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defaultThemeVersion="124226"/>
  <mc:AlternateContent xmlns:mc="http://schemas.openxmlformats.org/markup-compatibility/2006">
    <mc:Choice Requires="x15">
      <x15ac:absPath xmlns:x15ac="http://schemas.microsoft.com/office/spreadsheetml/2010/11/ac" url="C:\Users\arpad\Downloads\"/>
    </mc:Choice>
  </mc:AlternateContent>
  <xr:revisionPtr revIDLastSave="0" documentId="13_ncr:1_{F6E7920E-7542-4533-9549-A3DDFCD06009}" xr6:coauthVersionLast="47" xr6:coauthVersionMax="47" xr10:uidLastSave="{00000000-0000-0000-0000-000000000000}"/>
  <bookViews>
    <workbookView xWindow="-120" yWindow="-120" windowWidth="29040" windowHeight="15720" tabRatio="803" firstSheet="24" activeTab="30" xr2:uid="{00000000-000D-0000-FFFF-FFFF00000000}"/>
  </bookViews>
  <sheets>
    <sheet name="0" sheetId="4" r:id="rId1"/>
    <sheet name="1" sheetId="61" r:id="rId2"/>
    <sheet name="2" sheetId="62" r:id="rId3"/>
    <sheet name="3" sheetId="7" r:id="rId4"/>
    <sheet name="4" sheetId="91" r:id="rId5"/>
    <sheet name="5" sheetId="9" r:id="rId6"/>
    <sheet name="6" sheetId="63" r:id="rId7"/>
    <sheet name="7" sheetId="64" r:id="rId8"/>
    <sheet name="8" sheetId="65" r:id="rId9"/>
    <sheet name="9" sheetId="66" r:id="rId10"/>
    <sheet name="10" sheetId="67" r:id="rId11"/>
    <sheet name="11" sheetId="68" r:id="rId12"/>
    <sheet name="12" sheetId="69" r:id="rId13"/>
    <sheet name="13" sheetId="70" r:id="rId14"/>
    <sheet name="14" sheetId="71" r:id="rId15"/>
    <sheet name="15" sheetId="72" r:id="rId16"/>
    <sheet name="16" sheetId="73" r:id="rId17"/>
    <sheet name="17" sheetId="74" r:id="rId18"/>
    <sheet name="18" sheetId="75" r:id="rId19"/>
    <sheet name="19" sheetId="76" r:id="rId20"/>
    <sheet name="21" sheetId="42" r:id="rId21"/>
    <sheet name="22" sheetId="43" r:id="rId22"/>
    <sheet name="23" sheetId="44" r:id="rId23"/>
    <sheet name="24" sheetId="45" r:id="rId24"/>
    <sheet name="25" sheetId="24" r:id="rId25"/>
    <sheet name="26" sheetId="77" r:id="rId26"/>
    <sheet name="27" sheetId="78" r:id="rId27"/>
    <sheet name="28" sheetId="79" r:id="rId28"/>
    <sheet name="29" sheetId="80" r:id="rId29"/>
    <sheet name="30" sheetId="47" r:id="rId30"/>
    <sheet name="31" sheetId="101" r:id="rId31"/>
    <sheet name="32" sheetId="95" r:id="rId32"/>
    <sheet name="33" sheetId="29" r:id="rId33"/>
    <sheet name="Kurzuslap" sheetId="105" r:id="rId34"/>
    <sheet name="51" sheetId="30" r:id="rId35"/>
    <sheet name="52" sheetId="81" r:id="rId36"/>
    <sheet name="53" sheetId="82" r:id="rId37"/>
    <sheet name="54" sheetId="50" r:id="rId38"/>
    <sheet name="56" sheetId="83" r:id="rId39"/>
    <sheet name="57" sheetId="84" r:id="rId40"/>
    <sheet name="58" sheetId="85" r:id="rId41"/>
    <sheet name="59" sheetId="86" r:id="rId42"/>
    <sheet name="60" sheetId="87" r:id="rId43"/>
    <sheet name="61" sheetId="100" r:id="rId44"/>
    <sheet name="62" sheetId="49" r:id="rId45"/>
    <sheet name="63" sheetId="58" r:id="rId46"/>
    <sheet name="64" sheetId="59" r:id="rId47"/>
    <sheet name="65" sheetId="92" r:id="rId48"/>
    <sheet name="Terem" sheetId="106" r:id="rId49"/>
    <sheet name="Mérőgyak" sheetId="40" r:id="rId50"/>
  </sheets>
  <definedNames>
    <definedName name="_xlnm._FilterDatabase" localSheetId="30" hidden="1">'31'!$M$1:$AN$134</definedName>
    <definedName name="_xlnm.Database" localSheetId="1">#REF!</definedName>
    <definedName name="_xlnm.Database" localSheetId="11">#REF!</definedName>
    <definedName name="_xlnm.Database" localSheetId="15">#REF!</definedName>
    <definedName name="_xlnm.Database" localSheetId="17">#REF!</definedName>
    <definedName name="_xlnm.Database" localSheetId="18">#REF!</definedName>
    <definedName name="_xlnm.Database" localSheetId="2">#REF!</definedName>
    <definedName name="_xlnm.Database" localSheetId="31">#REF!</definedName>
    <definedName name="_xlnm.Database" localSheetId="32">#REF!</definedName>
    <definedName name="_xlnm.Database" localSheetId="4">#REF!</definedName>
    <definedName name="_xlnm.Database" localSheetId="34">#REF!</definedName>
    <definedName name="_xlnm.Database" localSheetId="36">#REF!</definedName>
    <definedName name="_xlnm.Database" localSheetId="37">#REF!</definedName>
    <definedName name="_xlnm.Database" localSheetId="38">#REF!</definedName>
    <definedName name="_xlnm.Database" localSheetId="40">#REF!</definedName>
    <definedName name="_xlnm.Database" localSheetId="41">#REF!</definedName>
    <definedName name="_xlnm.Database" localSheetId="6">#REF!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9">#REF!</definedName>
    <definedName name="_xlnm.Database">#REF!</definedName>
    <definedName name="HTML_CodePage" hidden="1">1252</definedName>
    <definedName name="HTML_Control" localSheetId="0" hidden="1">{"'Központi foglaltság'!$A$1:$AI$96"}</definedName>
    <definedName name="HTML_Control" localSheetId="1" hidden="1">{"'Központi foglaltság'!$A$1:$AI$96"}</definedName>
    <definedName name="HTML_Control" localSheetId="19" hidden="1">{"'Központi foglaltság'!$A$1:$AI$96"}</definedName>
    <definedName name="HTML_Control" localSheetId="2" hidden="1">{"'Központi foglaltság'!$A$1:$AI$96"}</definedName>
    <definedName name="HTML_Control" localSheetId="20" hidden="1">{"'Központi foglaltság'!$A$1:$AI$96"}</definedName>
    <definedName name="HTML_Control" localSheetId="21" hidden="1">{"'Központi foglaltság'!$A$1:$AI$96"}</definedName>
    <definedName name="HTML_Control" localSheetId="3" hidden="1">{"'Központi foglaltság'!$A$1:$AI$96"}</definedName>
    <definedName name="HTML_Control" localSheetId="31" hidden="1">{"'Központi foglaltság'!$A$1:$AI$96"}</definedName>
    <definedName name="HTML_Control" localSheetId="32" hidden="1">{"'Központi foglaltság'!$A$1:$AI$96"}</definedName>
    <definedName name="HTML_Control" localSheetId="4" hidden="1">{"'Központi foglaltság'!$A$1:$AI$96"}</definedName>
    <definedName name="HTML_Control" localSheetId="5" hidden="1">{"'Központi foglaltság'!$A$1:$AI$96"}</definedName>
    <definedName name="HTML_Control" localSheetId="34" hidden="1">{"'Központi foglaltság'!$A$1:$AI$96"}</definedName>
    <definedName name="HTML_Control" localSheetId="37" hidden="1">{"'Központi foglaltság'!$A$1:$AI$96"}</definedName>
    <definedName name="HTML_Control" localSheetId="38" hidden="1">{"'Központi foglaltság'!$A$1:$AI$96"}</definedName>
    <definedName name="HTML_Control" localSheetId="40" hidden="1">{"'Központi foglaltság'!$A$1:$AI$96"}</definedName>
    <definedName name="HTML_Control" localSheetId="6">{"'Központi foglaltság'!$A$1:$AI$96"}</definedName>
    <definedName name="HTML_Control" localSheetId="43">{"'Központi foglaltság'!$A$1:$AI$96"}</definedName>
    <definedName name="HTML_Control" localSheetId="44" hidden="1">{"'Központi foglaltság'!$A$1:$AI$96"}</definedName>
    <definedName name="HTML_Control" localSheetId="49" hidden="1">{"'Központi foglaltság'!$A$1:$AI$96"}</definedName>
    <definedName name="HTML_Control" hidden="1">{"'Központi foglaltság'!$A$1:$AI$96"}</definedName>
    <definedName name="HTML_Description" hidden="1">""</definedName>
    <definedName name="HTML_Email" hidden="1">""</definedName>
    <definedName name="HTML_Header" hidden="1">"Központi foglaltság"</definedName>
    <definedName name="HTML_LastUpdate" hidden="1">"2000.03.31."</definedName>
    <definedName name="HTML_LineAfter" localSheetId="43">0</definedName>
    <definedName name="HTML_LineAfter" hidden="1">FALSE</definedName>
    <definedName name="HTML_LineBefore" localSheetId="43">0</definedName>
    <definedName name="HTML_LineBefore" hidden="1">FALSE</definedName>
    <definedName name="HTML_Name" hidden="1">"bodi"</definedName>
    <definedName name="HTML_OBDlg2" localSheetId="43">1</definedName>
    <definedName name="HTML_OBDlg2" hidden="1">TRUE</definedName>
    <definedName name="HTML_OBDlg4" localSheetId="43">1</definedName>
    <definedName name="HTML_OBDlg4" hidden="1">TRUE</definedName>
    <definedName name="HTML_OS" hidden="1">0</definedName>
    <definedName name="HTML_PathFile" hidden="1">"I:\ORAREND\HTML.htm"</definedName>
    <definedName name="HTML_Title" hidden="1">"TEREMUJ"</definedName>
    <definedName name="_xlnm.Print_Area" localSheetId="0">'0'!$A$1:$A$8</definedName>
    <definedName name="_xlnm.Print_Area" localSheetId="1">'1'!$A$1:$E$38</definedName>
    <definedName name="_xlnm.Print_Area" localSheetId="10">'10'!$A$1:$W$91</definedName>
    <definedName name="_xlnm.Print_Area" localSheetId="11">'11'!$A$1:$W$87</definedName>
    <definedName name="_xlnm.Print_Area" localSheetId="12">'12'!$A$1:$W$89</definedName>
    <definedName name="_xlnm.Print_Area" localSheetId="13">'13'!$A$1:$W$88</definedName>
    <definedName name="_xlnm.Print_Area" localSheetId="14">'14'!$A$1:$W$88</definedName>
    <definedName name="_xlnm.Print_Area" localSheetId="15">'15'!$A$1:$W$88</definedName>
    <definedName name="_xlnm.Print_Area" localSheetId="16">'16'!$A$1:$W$91</definedName>
    <definedName name="_xlnm.Print_Area" localSheetId="17">'17'!$A$1:$W$83</definedName>
    <definedName name="_xlnm.Print_Area" localSheetId="18">'18'!$A$1:$W$83</definedName>
    <definedName name="_xlnm.Print_Area" localSheetId="2">'2'!$A$1:$E$57</definedName>
    <definedName name="_xlnm.Print_Area" localSheetId="20">'21'!$A$1:$F$81</definedName>
    <definedName name="_xlnm.Print_Area" localSheetId="21">'22'!$A$1:$F$76</definedName>
    <definedName name="_xlnm.Print_Area" localSheetId="22">'23'!$A$1:$F$80</definedName>
    <definedName name="_xlnm.Print_Area" localSheetId="23">'24'!$A$1:$G$82</definedName>
    <definedName name="_xlnm.Print_Area" localSheetId="25">'26'!$A$1:$L$65</definedName>
    <definedName name="_xlnm.Print_Area" localSheetId="28">'29'!$A$1:$L$40</definedName>
    <definedName name="_xlnm.Print_Area" localSheetId="3">'3'!$A$1:$B$46</definedName>
    <definedName name="_xlnm.Print_Area" localSheetId="29">'30'!$A$1:$F$80</definedName>
    <definedName name="_xlnm.Print_Area" localSheetId="30">'31'!$A$1:$K$141</definedName>
    <definedName name="_xlnm.Print_Area" localSheetId="31">'32'!$A$1:$F$30</definedName>
    <definedName name="_xlnm.Print_Area" localSheetId="4">'4'!$A$1:$J$83</definedName>
    <definedName name="_xlnm.Print_Area" localSheetId="35">'52'!$A$1:$V$82</definedName>
    <definedName name="_xlnm.Print_Area" localSheetId="36">'53'!$A$1:$V$94</definedName>
    <definedName name="_xlnm.Print_Area" localSheetId="37">'54'!$A$1:$F$81</definedName>
    <definedName name="_xlnm.Print_Area" localSheetId="6">'6'!$A$1:$W$91</definedName>
    <definedName name="_xlnm.Print_Area" localSheetId="43">'61'!$A$1:$L$63</definedName>
    <definedName name="_xlnm.Print_Area" localSheetId="44">'62'!$A$1:$F$78</definedName>
    <definedName name="_xlnm.Print_Area" localSheetId="45">'63'!$A$2:$G$31</definedName>
    <definedName name="_xlnm.Print_Area" localSheetId="46">'64'!$A$1:$F$77</definedName>
    <definedName name="_xlnm.Print_Area" localSheetId="47">'65'!$A$1:$F$23</definedName>
    <definedName name="_xlnm.Print_Area" localSheetId="7">'7'!$A$1:$W$91</definedName>
    <definedName name="_xlnm.Print_Area" localSheetId="8">'8'!$A$1:$W$90</definedName>
    <definedName name="_xlnm.Print_Area" localSheetId="9">'9'!$A$1:$W$88</definedName>
    <definedName name="_xlnm.Print_Area" localSheetId="33">Kurzuslap!$A$1:$J$1147</definedName>
    <definedName name="_xlnm.Print_Area" localSheetId="49">Mérőgyak!$A$1:$CI$18</definedName>
    <definedName name="_xlnm.Print_Area" localSheetId="48">Terem!$A$1:$DR$62</definedName>
    <definedName name="ssss" localSheetId="1">#REF!</definedName>
    <definedName name="ssss" localSheetId="11">#REF!</definedName>
    <definedName name="ssss" localSheetId="15">#REF!</definedName>
    <definedName name="ssss" localSheetId="17">#REF!</definedName>
    <definedName name="ssss" localSheetId="18">#REF!</definedName>
    <definedName name="ssss" localSheetId="2">#REF!</definedName>
    <definedName name="ssss" localSheetId="31">#REF!</definedName>
    <definedName name="ssss" localSheetId="4">#REF!</definedName>
    <definedName name="ssss" localSheetId="34">#REF!</definedName>
    <definedName name="ssss" localSheetId="36">#REF!</definedName>
    <definedName name="ssss" localSheetId="37">#REF!</definedName>
    <definedName name="ssss" localSheetId="38">#REF!</definedName>
    <definedName name="ssss" localSheetId="40">#REF!</definedName>
    <definedName name="ssss" localSheetId="41">#REF!</definedName>
    <definedName name="ssss" localSheetId="6">#REF!</definedName>
    <definedName name="ssss" localSheetId="42">#REF!</definedName>
    <definedName name="ssss" localSheetId="43">#REF!</definedName>
    <definedName name="ssss" localSheetId="44">#REF!</definedName>
    <definedName name="ssss" localSheetId="45">#REF!</definedName>
    <definedName name="ssss" localSheetId="46">#REF!</definedName>
    <definedName name="ssss" localSheetId="49">#REF!</definedName>
    <definedName name="ssss">#REF!</definedName>
    <definedName name="szakmernok" localSheetId="43">#REF!</definedName>
    <definedName name="szakmerno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91" l="1"/>
  <c r="B38" i="91" l="1"/>
  <c r="B35" i="91"/>
  <c r="F43" i="100" l="1"/>
  <c r="E43" i="100"/>
  <c r="D43" i="100"/>
  <c r="F42" i="100"/>
  <c r="E42" i="100"/>
  <c r="D42" i="100"/>
  <c r="F31" i="100"/>
  <c r="E31" i="100"/>
  <c r="D31" i="100"/>
  <c r="F30" i="100"/>
  <c r="E30" i="100"/>
  <c r="D30" i="100"/>
  <c r="I26" i="100"/>
  <c r="H26" i="100"/>
  <c r="G26" i="100"/>
  <c r="F26" i="100"/>
  <c r="E26" i="100"/>
  <c r="D26" i="100"/>
  <c r="I25" i="100"/>
  <c r="H25" i="100"/>
  <c r="G25" i="100"/>
  <c r="F25" i="100"/>
  <c r="E25" i="100"/>
  <c r="D25" i="100"/>
  <c r="I24" i="100"/>
  <c r="I27" i="100" s="1"/>
  <c r="H24" i="100"/>
  <c r="G24" i="100"/>
  <c r="G27" i="100" s="1"/>
  <c r="F24" i="100"/>
  <c r="F27" i="100" s="1"/>
  <c r="E24" i="100"/>
  <c r="D24" i="100"/>
  <c r="A74" i="91"/>
  <c r="D27" i="100" l="1"/>
  <c r="E27" i="100"/>
  <c r="H27" i="100"/>
  <c r="B41" i="91" l="1"/>
  <c r="B44" i="91" s="1"/>
  <c r="B47" i="91" s="1"/>
  <c r="B50" i="91" s="1"/>
  <c r="B32" i="91"/>
  <c r="B29" i="91"/>
  <c r="A71" i="91" l="1"/>
  <c r="K47" i="91" l="1"/>
  <c r="K50" i="91" s="1"/>
  <c r="K53" i="91" s="1"/>
  <c r="K56" i="91" s="1"/>
  <c r="K17" i="91"/>
  <c r="K20" i="91" s="1"/>
  <c r="K23" i="91" s="1"/>
  <c r="K26" i="91" s="1"/>
  <c r="K29" i="91" s="1"/>
  <c r="K32" i="91" s="1"/>
  <c r="K41" i="91" s="1"/>
  <c r="B17" i="91"/>
  <c r="B20" i="91" s="1"/>
  <c r="B23" i="91" s="1"/>
  <c r="B26" i="91" s="1"/>
  <c r="B53" i="91" s="1"/>
  <c r="B56" i="91" s="1"/>
  <c r="A8" i="91"/>
  <c r="A11" i="91" s="1"/>
  <c r="A14" i="91" s="1"/>
  <c r="A17" i="91" s="1"/>
  <c r="A20" i="91" s="1"/>
  <c r="A23" i="91" s="1"/>
  <c r="A26" i="91" s="1"/>
  <c r="A29" i="91" s="1"/>
  <c r="A32" i="91" s="1"/>
  <c r="A35" i="91" s="1"/>
  <c r="A38" i="91" s="1"/>
  <c r="A41" i="91" s="1"/>
  <c r="A44" i="91" s="1"/>
  <c r="A47" i="91" s="1"/>
  <c r="A50" i="91" s="1"/>
  <c r="A53" i="91" s="1"/>
  <c r="A56" i="91" s="1"/>
  <c r="A59" i="91" s="1"/>
  <c r="A62" i="91" s="1"/>
  <c r="A65" i="91" s="1"/>
  <c r="A68" i="91" s="1"/>
  <c r="E4" i="91"/>
  <c r="F4" i="91" s="1"/>
  <c r="G4" i="91" s="1"/>
  <c r="H4" i="91" s="1"/>
  <c r="I4" i="91" s="1"/>
  <c r="J4" i="91" s="1"/>
  <c r="D7" i="91" s="1"/>
  <c r="E7" i="91" s="1"/>
  <c r="F7" i="91" s="1"/>
  <c r="G7" i="91" s="1"/>
  <c r="H7" i="91" s="1"/>
  <c r="I7" i="91" s="1"/>
  <c r="J7" i="91" s="1"/>
  <c r="D10" i="91" s="1"/>
  <c r="E10" i="91" s="1"/>
  <c r="F10" i="91" s="1"/>
  <c r="G10" i="91" s="1"/>
  <c r="H10" i="91" s="1"/>
  <c r="I10" i="91" s="1"/>
  <c r="J10" i="91" s="1"/>
  <c r="D13" i="91" s="1"/>
  <c r="E13" i="91" s="1"/>
  <c r="F13" i="91" s="1"/>
  <c r="G13" i="91" s="1"/>
  <c r="H13" i="91" s="1"/>
  <c r="I13" i="91" s="1"/>
  <c r="J13" i="91" s="1"/>
  <c r="D16" i="91" s="1"/>
  <c r="E16" i="91" s="1"/>
  <c r="F16" i="91" s="1"/>
  <c r="G16" i="91" s="1"/>
  <c r="H16" i="91" s="1"/>
  <c r="I16" i="91" s="1"/>
  <c r="J16" i="91" s="1"/>
  <c r="D19" i="91" s="1"/>
  <c r="E19" i="91" s="1"/>
  <c r="F19" i="91" s="1"/>
  <c r="G19" i="91" s="1"/>
  <c r="H19" i="91" s="1"/>
  <c r="I19" i="91" s="1"/>
  <c r="J19" i="91" s="1"/>
  <c r="D22" i="91" s="1"/>
  <c r="E22" i="91" s="1"/>
  <c r="F22" i="91" s="1"/>
  <c r="G22" i="91" s="1"/>
  <c r="H22" i="91" s="1"/>
  <c r="I22" i="91" s="1"/>
  <c r="J22" i="91" s="1"/>
  <c r="D25" i="91" s="1"/>
  <c r="E25" i="91" s="1"/>
  <c r="F25" i="91" s="1"/>
  <c r="G25" i="91" s="1"/>
  <c r="H25" i="91" s="1"/>
  <c r="I25" i="91" s="1"/>
  <c r="J25" i="91" s="1"/>
  <c r="D28" i="91" s="1"/>
  <c r="E28" i="91" s="1"/>
  <c r="F28" i="91" s="1"/>
  <c r="G28" i="91" s="1"/>
  <c r="H28" i="91" s="1"/>
  <c r="I28" i="91" s="1"/>
  <c r="J28" i="91" s="1"/>
  <c r="D31" i="91" s="1"/>
  <c r="E31" i="91" s="1"/>
  <c r="F31" i="91" s="1"/>
  <c r="G31" i="91" s="1"/>
  <c r="H31" i="91" s="1"/>
  <c r="I31" i="91" s="1"/>
  <c r="J31" i="91" s="1"/>
  <c r="D34" i="91" s="1"/>
  <c r="E34" i="91" s="1"/>
  <c r="F34" i="91" s="1"/>
  <c r="G34" i="91" s="1"/>
  <c r="I34" i="91" s="1"/>
  <c r="J34" i="91" s="1"/>
  <c r="D37" i="91" s="1"/>
  <c r="E37" i="91" s="1"/>
  <c r="F37" i="91" s="1"/>
  <c r="G37" i="91" s="1"/>
  <c r="H37" i="91" s="1"/>
  <c r="I37" i="91" l="1"/>
  <c r="J37" i="91" s="1"/>
  <c r="D40" i="91" s="1"/>
  <c r="E40" i="91" s="1"/>
  <c r="F40" i="91" s="1"/>
  <c r="G40" i="91" s="1"/>
  <c r="H40" i="91" s="1"/>
  <c r="I40" i="91" s="1"/>
  <c r="J40" i="91" s="1"/>
  <c r="D43" i="91" s="1"/>
  <c r="E43" i="91" s="1"/>
  <c r="F43" i="91" s="1"/>
  <c r="G43" i="91" s="1"/>
  <c r="H43" i="91" s="1"/>
  <c r="I43" i="91" s="1"/>
  <c r="J43" i="91" s="1"/>
  <c r="D46" i="91" s="1"/>
  <c r="E46" i="91" s="1"/>
  <c r="F46" i="91" s="1"/>
  <c r="G46" i="91" s="1"/>
  <c r="H46" i="91" s="1"/>
  <c r="I46" i="91" s="1"/>
  <c r="J46" i="91" s="1"/>
  <c r="D49" i="91" s="1"/>
  <c r="E49" i="91" s="1"/>
  <c r="F49" i="91" s="1"/>
  <c r="G49" i="91" s="1"/>
  <c r="H49" i="91" s="1"/>
  <c r="I49" i="91" s="1"/>
  <c r="J49" i="91" s="1"/>
  <c r="D52" i="91" s="1"/>
  <c r="E52" i="91" s="1"/>
  <c r="F52" i="91" s="1"/>
  <c r="G52" i="91" s="1"/>
  <c r="H52" i="91" s="1"/>
  <c r="I52" i="91" s="1"/>
  <c r="J52" i="91" s="1"/>
  <c r="D55" i="91" s="1"/>
  <c r="E55" i="91" s="1"/>
  <c r="F55" i="91" s="1"/>
  <c r="G55" i="91" s="1"/>
  <c r="H55" i="91" s="1"/>
  <c r="I55" i="91" s="1"/>
  <c r="J55" i="91" s="1"/>
  <c r="D58" i="91" s="1"/>
  <c r="E58" i="91" l="1"/>
  <c r="F58" i="91" s="1"/>
  <c r="G58" i="91" s="1"/>
  <c r="H58" i="91" s="1"/>
  <c r="I58" i="91" s="1"/>
  <c r="J58" i="91" s="1"/>
  <c r="D61" i="91" s="1"/>
  <c r="E61" i="91" s="1"/>
  <c r="F61" i="91" s="1"/>
  <c r="G61" i="91" s="1"/>
  <c r="H61" i="91" s="1"/>
  <c r="I61" i="91" s="1"/>
  <c r="J61" i="91" s="1"/>
  <c r="D64" i="91" s="1"/>
  <c r="E64" i="91" s="1"/>
  <c r="F64" i="91" s="1"/>
  <c r="G64" i="91" s="1"/>
  <c r="H64" i="91" s="1"/>
  <c r="I64" i="91" s="1"/>
  <c r="J64" i="91" s="1"/>
  <c r="D67" i="91" s="1"/>
  <c r="E67" i="91" s="1"/>
  <c r="F67" i="91" s="1"/>
  <c r="G67" i="91" s="1"/>
  <c r="H67" i="91" s="1"/>
  <c r="I67" i="91" s="1"/>
  <c r="J67" i="91" s="1"/>
  <c r="D70" i="91" s="1"/>
  <c r="E70" i="91" s="1"/>
  <c r="F70" i="91" s="1"/>
  <c r="G70" i="91" s="1"/>
  <c r="H70" i="91" s="1"/>
  <c r="I70" i="91" s="1"/>
  <c r="J70" i="91" s="1"/>
  <c r="D73" i="91" s="1"/>
  <c r="E73" i="91" s="1"/>
  <c r="F73" i="91" s="1"/>
  <c r="G73" i="91" s="1"/>
  <c r="H73" i="91" l="1"/>
  <c r="I73" i="91" s="1"/>
  <c r="J73" i="91" s="1"/>
  <c r="X80" i="67" l="1"/>
</calcChain>
</file>

<file path=xl/sharedStrings.xml><?xml version="1.0" encoding="utf-8"?>
<sst xmlns="http://schemas.openxmlformats.org/spreadsheetml/2006/main" count="26713" uniqueCount="3787">
  <si>
    <t>Budapesti Műszaki és Gazdaságtudományi Egyetem</t>
  </si>
  <si>
    <t>Órarend</t>
  </si>
  <si>
    <t>2024/2025. tanév 2. félév</t>
  </si>
  <si>
    <t>V.10 (2024.09.13)</t>
  </si>
  <si>
    <t>Építőmérnöki Kar</t>
  </si>
  <si>
    <t>Az Építőmérnöki Kar Dékáni Hivatala:</t>
  </si>
  <si>
    <t>Dékán:</t>
  </si>
  <si>
    <t>Dr. Rózsa Szabolcs</t>
  </si>
  <si>
    <t>Oktatási dékánhelyettes:</t>
  </si>
  <si>
    <t>Dr. Kovács Nauzika</t>
  </si>
  <si>
    <t>Tudományos dékánhelyettes:</t>
  </si>
  <si>
    <t>Dr. Kövesdi Balázs Géza</t>
  </si>
  <si>
    <t>Gazdasági dékánhelyettes:</t>
  </si>
  <si>
    <t>Dr. Mahler András</t>
  </si>
  <si>
    <t>Hivatalvezető:</t>
  </si>
  <si>
    <t>Kónya Éva</t>
  </si>
  <si>
    <t>Tanulmányi ügyek:</t>
  </si>
  <si>
    <t>Kollár Anikó</t>
  </si>
  <si>
    <t>Gazdasági ügyek:</t>
  </si>
  <si>
    <t>Gombosné Nagy Kornélia</t>
  </si>
  <si>
    <t>Kari NEPTUN admininisztrátor</t>
  </si>
  <si>
    <t>és órarendfelelős:</t>
  </si>
  <si>
    <t>Dr. Somogyi Árpád</t>
  </si>
  <si>
    <t>Az órarend interneten keresztül is letölthető:</t>
  </si>
  <si>
    <t>http://www.epito.bme.hu</t>
  </si>
  <si>
    <t>Az órarendben - kivételes esetekben - csak a Kar dékánjának hozzájárulásával lehet változtatni.</t>
  </si>
  <si>
    <t>Bevezetés ........................................................................................................................................................……………………………………………….</t>
  </si>
  <si>
    <r>
      <t>BSc képzés</t>
    </r>
    <r>
      <rPr>
        <sz val="10"/>
        <rFont val="Arial CE"/>
        <family val="2"/>
        <charset val="238"/>
      </rPr>
      <t>...........................................................................................................................................................</t>
    </r>
  </si>
  <si>
    <t>…………………………………………</t>
  </si>
  <si>
    <t>A félév időbeosztása  ...........................................................................................................................................................</t>
  </si>
  <si>
    <t>Építőmérnök szak 240 kredites alapképzés moduljai................................................................................................................................................</t>
  </si>
  <si>
    <t>Mintatantervek..........................................................................................………………………………………………………..</t>
  </si>
  <si>
    <t>Szabadon választható tantárgyak...........................................................................................................................................................</t>
  </si>
  <si>
    <t>Mintaórarendek.............................................................................................................................................................................................................</t>
  </si>
  <si>
    <r>
      <t>MSc képzés</t>
    </r>
    <r>
      <rPr>
        <sz val="10"/>
        <rFont val="Arial CE"/>
        <family val="2"/>
        <charset val="238"/>
      </rPr>
      <t>...........................................................................................................................................................</t>
    </r>
  </si>
  <si>
    <t>Mintatantervek.........................................................................................………………………………………………………..</t>
  </si>
  <si>
    <t>Mintaórarendek..........................................................................................………………………………………………………..</t>
  </si>
  <si>
    <r>
      <t>Kurzuslapok</t>
    </r>
    <r>
      <rPr>
        <sz val="10"/>
        <rFont val="Arial CE"/>
        <family val="2"/>
        <charset val="238"/>
      </rPr>
      <t xml:space="preserve"> ........................................................................................................................................................……………………………..</t>
    </r>
  </si>
  <si>
    <r>
      <rPr>
        <b/>
        <sz val="10"/>
        <rFont val="Arial CE"/>
        <charset val="238"/>
      </rPr>
      <t>Angol órarend</t>
    </r>
    <r>
      <rPr>
        <sz val="11"/>
        <color theme="1"/>
        <rFont val="Calibri"/>
        <family val="2"/>
        <charset val="238"/>
        <scheme val="minor"/>
      </rPr>
      <t>………………………………………………...…………………………………………………………………….</t>
    </r>
  </si>
  <si>
    <t>Szakmérnöki..............................................................................................................................................................................................................................</t>
  </si>
  <si>
    <t>Mérőgyakorlatok..............................................................................................................................................................................................................................</t>
  </si>
  <si>
    <t>Bevezetés</t>
  </si>
  <si>
    <t xml:space="preserve">Törlődnek azok a tantárgyak, kurzusok amelyekre a jelentkezők száma 12-nél kevesebb. </t>
  </si>
  <si>
    <t xml:space="preserve"> Ahol egy tantárgyhoz több gyakorlat is meg lett hirdetve, és valamelyik gyakorlatán kevés </t>
  </si>
  <si>
    <t>jelentkező szerepel, az adott kurzust megszüntetjük. A fentiek miatt "kieső" hallgatók a szűrés után,</t>
  </si>
  <si>
    <t>illetve a regisztrációs héten korrigálhatják tárgyjelentkezéseiket.</t>
  </si>
  <si>
    <t>Az Építőmérnöki Kar nappali tagozatán a következő képzésekhez tartozhatnak a hallgatók:</t>
  </si>
  <si>
    <r>
      <t>Az 2005 szeptember 1. után iratkozott hallgatók:</t>
    </r>
    <r>
      <rPr>
        <sz val="10"/>
        <rFont val="Arial CE"/>
        <family val="2"/>
        <charset val="238"/>
      </rPr>
      <t xml:space="preserve"> az "BSc képzés" jele: 1N-AEM</t>
    </r>
  </si>
  <si>
    <r>
      <t>Az 2009 szeptember 1. után induló BSc-re épülő Mesterképzések</t>
    </r>
    <r>
      <rPr>
        <sz val="10"/>
        <rFont val="Arial CE"/>
        <charset val="238"/>
      </rPr>
      <t xml:space="preserve"> jele:</t>
    </r>
  </si>
  <si>
    <t>Szerkezet-építőmérnöki mesterszak (nappali): 1N-MSM</t>
  </si>
  <si>
    <t>Infrastruktúra-építőmérnöki mesterszak (levelező): 1L-MIM</t>
  </si>
  <si>
    <t>Földmérő- és Térinformatikai mérnök mesterszak (nappali): 1N-MFT</t>
  </si>
  <si>
    <t>Építményinformatikai mérnök mesterszak (nappali, angol): 1NAMCIT</t>
  </si>
  <si>
    <t>A kari tantárgyak kódolása a NEPTUN rendszerben:</t>
  </si>
  <si>
    <r>
      <t xml:space="preserve">A </t>
    </r>
    <r>
      <rPr>
        <b/>
        <sz val="10"/>
        <rFont val="Arial CE"/>
        <charset val="238"/>
      </rPr>
      <t>BSc képzésben</t>
    </r>
    <r>
      <rPr>
        <sz val="10"/>
        <rFont val="Arial CE"/>
        <family val="2"/>
        <charset val="238"/>
      </rPr>
      <t xml:space="preserve"> a tanszék kód után az "A" jelöli az alapképzést, "T" a minden hallgató számára</t>
    </r>
  </si>
  <si>
    <t>kötelező tantárgyakat. Az "S" a szerkezet-építőmérnöki ágazat, "I" a infrastruktúra-építőmérnöki</t>
  </si>
  <si>
    <t>ágazat, "G" a geoinformatika-építőmérnöki ágazat törzstárgyait. Szakirányok esetében az alapképzés</t>
  </si>
  <si>
    <t>utáni karakter "-", majd "A" tól "K"-ig a szakirányokat. A választható tárgyakat az alapképzés utáni "V" jelöli.</t>
  </si>
  <si>
    <t>A magyar nyelvű előadás kurzusok általában "00" jelűek, az angol nyelvű "EN0" jelűek.</t>
  </si>
  <si>
    <t xml:space="preserve"> Az előadás kurzusnak megfelelően magyar (pl.: "01", "02" stb.), angol (pl.: "EN1" stb.) kurzust kell választani</t>
  </si>
  <si>
    <t xml:space="preserve"> A Szakdolgozatok a BMEEODHA-xT illetve BMEEODHA-xS formátumúak.</t>
  </si>
  <si>
    <t xml:space="preserve">Szakdolgozat előkészítő és Szakdolgozat félévközi jeggyel zárul. </t>
  </si>
  <si>
    <t>A Szakdolgozat előkészítő a specializációs projektfeladat teljesítése után vehető fel.</t>
  </si>
  <si>
    <t>A Szakdolgozat tárgy a mintatanterv szerinti megelőző félévek kreditjének megszerzése után,</t>
  </si>
  <si>
    <t>vagy az 1/2018. (I. 1.) sz. Dékáni utasításban felsorolt feltételek teljesítése után vehető fel.</t>
  </si>
  <si>
    <r>
      <t>A M</t>
    </r>
    <r>
      <rPr>
        <b/>
        <sz val="10"/>
        <rFont val="Arial CE"/>
        <family val="2"/>
        <charset val="238"/>
      </rPr>
      <t>Sc képzésben</t>
    </r>
    <r>
      <rPr>
        <sz val="10"/>
        <rFont val="Arial CE"/>
        <family val="2"/>
        <charset val="238"/>
      </rPr>
      <t xml:space="preserve"> a tanszék kód után az "M" jelöli az mesterképzést, "K" a minden hallgató számára</t>
    </r>
  </si>
  <si>
    <t>kötelező tantárgyakat. Az "S" a szerkezet-építőmérnöki mesterszak, "I" a infrastruktúra-építőmérnöki</t>
  </si>
  <si>
    <t>mesterszak, "F" a földmérő- és térinformatikai mérnök mesterszak szakirány szakmai törzsanyag tárgyait</t>
  </si>
  <si>
    <t xml:space="preserve">Differenciált szakmai törzsanyag jelölése a szakirány betűjeléből és sorszámból épül fel. </t>
  </si>
  <si>
    <t xml:space="preserve"> A diplomatervezések a BMEEODHMx-D formátumúak.</t>
  </si>
  <si>
    <t>Diplomamunka félévközi jeggyel zárul.</t>
  </si>
  <si>
    <t>A Diplomamunka tárgy a mintatanterv szerinti megelőző félévek kreditjének megszerzése után,</t>
  </si>
  <si>
    <t>A mintaórarendekben használt jelölések:</t>
  </si>
  <si>
    <t>Kari közös törzstantárgyak (időpontok) :</t>
  </si>
  <si>
    <t>Mindenkinek kötelező</t>
  </si>
  <si>
    <t>Szerkezet-építőmérnöki ágazat részére :</t>
  </si>
  <si>
    <t>Szerkezetépítő mérnöki</t>
  </si>
  <si>
    <t>Infrastruktúra-építőmérnöki ágazat részére :</t>
  </si>
  <si>
    <t>Infrastruktúra-környzetm.</t>
  </si>
  <si>
    <t>Geoinformatika-építőmérnöki ágazat részére :</t>
  </si>
  <si>
    <t>Földmérő és térinf. mérn.</t>
  </si>
  <si>
    <t>Keresztféléves tárgyak:</t>
  </si>
  <si>
    <t>Keresztféléves tárgyak</t>
  </si>
  <si>
    <t>A páros és páratlan hetek megkülönböztetése:</t>
  </si>
  <si>
    <t>(#) Páros , (+) Páratlan</t>
  </si>
  <si>
    <t>BSc képzés</t>
  </si>
  <si>
    <t>BSc és MSc képzés 2024/25-es tanév 2. félévének időbeosztása</t>
  </si>
  <si>
    <t>Hét</t>
  </si>
  <si>
    <t>Oktatási hét</t>
  </si>
  <si>
    <t>Páros(#)/Páratlan(+)</t>
  </si>
  <si>
    <t>Hétfő</t>
  </si>
  <si>
    <t>Kedd</t>
  </si>
  <si>
    <t>Szerda</t>
  </si>
  <si>
    <t>Csütörtök</t>
  </si>
  <si>
    <t>Péntek</t>
  </si>
  <si>
    <t>Szombat</t>
  </si>
  <si>
    <t>Vasárnap</t>
  </si>
  <si>
    <t>Neptun vektor</t>
  </si>
  <si>
    <t>Téli szünet</t>
  </si>
  <si>
    <t>Jegybeírási határnap 14:00</t>
  </si>
  <si>
    <t xml:space="preserve">előzetes tantárgyfelvétel </t>
  </si>
  <si>
    <t>--------------------- Regisztrációs hét, beiratkozás ----------------------</t>
  </si>
  <si>
    <t>+</t>
  </si>
  <si>
    <t>Szorg. kezdete</t>
  </si>
  <si>
    <t>#</t>
  </si>
  <si>
    <t xml:space="preserve"> </t>
  </si>
  <si>
    <t>Nemzeti ünnep</t>
  </si>
  <si>
    <t>Tavaszi szünet</t>
  </si>
  <si>
    <t>Nagypéntek</t>
  </si>
  <si>
    <t>Húsvét</t>
  </si>
  <si>
    <t>------ Tavaszi szünet ------</t>
  </si>
  <si>
    <t>Munka ünnepe</t>
  </si>
  <si>
    <t>május 2. helyett</t>
  </si>
  <si>
    <t>Szorg. Vége</t>
  </si>
  <si>
    <t>--------------------------------- Pótlási hét --------------------------------------</t>
  </si>
  <si>
    <t>Vizsg. kezd.</t>
  </si>
  <si>
    <t>Pünkösd</t>
  </si>
  <si>
    <t>MSc félvételi</t>
  </si>
  <si>
    <t>ZVG kezdete</t>
  </si>
  <si>
    <t>Vizsg. vége</t>
  </si>
  <si>
    <t>jegybeírás</t>
  </si>
  <si>
    <t>14:00-ig</t>
  </si>
  <si>
    <t>ZVG vége</t>
  </si>
  <si>
    <t>A BSc képzésben a mérőgyakorlatok miatt az Építőmérnöki Kar által oktatott tantárgyak utolsó vizsganapja július 1.</t>
  </si>
  <si>
    <t>Szorgalmi időszak:</t>
  </si>
  <si>
    <t>Pótlási hét</t>
  </si>
  <si>
    <t>Vizsgaidőszak:</t>
  </si>
  <si>
    <t>Oktatási szünet:</t>
  </si>
  <si>
    <t>A vizsgaidőszak és szorgalmi időszak (távoktatás) megadott időpontjai változhatnak.</t>
  </si>
  <si>
    <t>Építőmérnök szak 240 kredites alapképzés tantervi arányai</t>
  </si>
  <si>
    <t>Építőmérnöki szak</t>
  </si>
  <si>
    <t>Szerkezet-építőmérnök</t>
  </si>
  <si>
    <t>Infrastruktúra-építőmérnök</t>
  </si>
  <si>
    <t>Geoinformatika-építőmérnök</t>
  </si>
  <si>
    <t>ágazat</t>
  </si>
  <si>
    <r>
      <t xml:space="preserve">Kötelező tantárgyak
Jele: (T)
129 kredit
</t>
    </r>
    <r>
      <rPr>
        <sz val="10"/>
        <rFont val="Arial CE"/>
        <family val="2"/>
        <charset val="238"/>
      </rPr>
      <t>Alaptudományok: 24 kredit
Mérnöki tudományok: 23 kredit
Építőmérnöki törzsanyag: 61 kredit
Gazdaságtan, menedzsment, humán: 18 kredit
Mérőgyakorlat: 3 kredit
Testnevelés: A, B
Technikusi gyakorlat: 6 hét</t>
    </r>
  </si>
  <si>
    <t>Közös törzsanyag</t>
  </si>
  <si>
    <t>Szerkezet-építőmérnök ágazat
kötelező tantárgyak
Jele: (S)
54 kredit
Szakmai: 47 kredit
Gazdaságtan: 3 kredit
Mérőgyakorlatok: 4 kredit</t>
  </si>
  <si>
    <t>Infrastruktúra-építőmérnök ágazat
kötelező tantárgyak
Jele: (I)
54 kredit
Szakmai: 47 kredit
Gazdaságtan: 3 kredit
Mérőgyakorlatok: 4 kredit</t>
  </si>
  <si>
    <t xml:space="preserve">Geoinformatika-építőmérnök ágazat
kötelező tantárgyak
Jele: (G)
54 kredit
Szakmai: 47 kredit
Gazdaságtan: 3 kredit
Mérőgyakorlatok: 4 kredit </t>
  </si>
  <si>
    <t>Ágazati törzsanyag</t>
  </si>
  <si>
    <t>BIM</t>
  </si>
  <si>
    <t>kötelezően választható tantárgyak                            Jele: (A, B, C, D, K) 
21 kredit</t>
  </si>
  <si>
    <t>kötelezően választható tantárgyak                                       Jele: (E, F, H) 
21 kredit</t>
  </si>
  <si>
    <t>kötelezően választható tantárgyak                            Jele: (I, J) 
21 kredit</t>
  </si>
  <si>
    <t>Specializáció</t>
  </si>
  <si>
    <t>Szabadon választható tantárgyak       12 kredit</t>
  </si>
  <si>
    <t>Vál. tt.</t>
  </si>
  <si>
    <t>Diplomatervezés a specializációból
Jele: T+S 9+15 kredit</t>
  </si>
  <si>
    <t>DIPL</t>
  </si>
  <si>
    <t>ÉPÍTŐMÉRNÖK BSC TANTERV 2019-TŐL - SZERKEZET-ÉPÍTŐMÉRNÖKI ÁGAZAT - MAGASÉPÍTÉSI SPECIALIZÁCIÓ</t>
  </si>
  <si>
    <t>konzultáció</t>
  </si>
  <si>
    <t>keresztfélév</t>
  </si>
  <si>
    <t>szemeszterek</t>
  </si>
  <si>
    <t>Tárgy neve</t>
  </si>
  <si>
    <t>Tárgy kódja</t>
  </si>
  <si>
    <t>kredit</t>
  </si>
  <si>
    <t>előadás</t>
  </si>
  <si>
    <t>gyakorlat</t>
  </si>
  <si>
    <t>labor</t>
  </si>
  <si>
    <t>nap</t>
  </si>
  <si>
    <t>F/V/A</t>
  </si>
  <si>
    <t>félév</t>
  </si>
  <si>
    <t>Tárgy előkövetelménye(i)</t>
  </si>
  <si>
    <t>Törzstárgyak</t>
  </si>
  <si>
    <t xml:space="preserve">Geodézia I. </t>
  </si>
  <si>
    <t>BMEEOAFAT45</t>
  </si>
  <si>
    <t>V</t>
  </si>
  <si>
    <t>X</t>
  </si>
  <si>
    <t>-</t>
  </si>
  <si>
    <t>Építőmérnöki kémia</t>
  </si>
  <si>
    <t>BMEEOEMAT41</t>
  </si>
  <si>
    <t>F</t>
  </si>
  <si>
    <t/>
  </si>
  <si>
    <t>Építőmérnöki ábrázolás</t>
  </si>
  <si>
    <t>BMEEOEMAT42</t>
  </si>
  <si>
    <t>Építőmérnöki CAD</t>
  </si>
  <si>
    <t>BMEEOFTAT41</t>
  </si>
  <si>
    <t>Geológia</t>
  </si>
  <si>
    <t>BMEEOGMAT41</t>
  </si>
  <si>
    <t>=</t>
  </si>
  <si>
    <t>A statika és dinamika alapjai</t>
  </si>
  <si>
    <t>BMEEOTMAT41</t>
  </si>
  <si>
    <t>k</t>
  </si>
  <si>
    <t>Matematika A1a</t>
  </si>
  <si>
    <t>BMETE90AX00</t>
  </si>
  <si>
    <t>Építőmérnöki fizika</t>
  </si>
  <si>
    <t>BMETE11AX13</t>
  </si>
  <si>
    <t>Geodézia II.</t>
  </si>
  <si>
    <t>BMEEOAFAT42</t>
  </si>
  <si>
    <t>EOAFAT41~/EOAFAT45~</t>
  </si>
  <si>
    <t>Építőanyagok I.</t>
  </si>
  <si>
    <t>BMEEOEMAT43</t>
  </si>
  <si>
    <t>EOEMAT41</t>
  </si>
  <si>
    <t>Építőmérnöki informatika</t>
  </si>
  <si>
    <t>BMEEOFTAT42</t>
  </si>
  <si>
    <t>Magasépítéstan alapjai</t>
  </si>
  <si>
    <t>BMEEOEMAT44</t>
  </si>
  <si>
    <t>EOEMAT42</t>
  </si>
  <si>
    <t>Elemi szilárdságtan</t>
  </si>
  <si>
    <t>BMEEOTMAT42</t>
  </si>
  <si>
    <t>EOTMAT41</t>
  </si>
  <si>
    <t>TE90AX00~</t>
  </si>
  <si>
    <t>Hidraulika I.</t>
  </si>
  <si>
    <t>BMEEOVVAT42</t>
  </si>
  <si>
    <t>Matematika A2a</t>
  </si>
  <si>
    <t>BMETE90AX02</t>
  </si>
  <si>
    <t>TE90AX00</t>
  </si>
  <si>
    <t>Testnevelés BSc 1/A</t>
  </si>
  <si>
    <t>BMEGT70BS1A</t>
  </si>
  <si>
    <t>A</t>
  </si>
  <si>
    <t>Geodézia mérőgyakorlat</t>
  </si>
  <si>
    <t>BMEEOAFAT43</t>
  </si>
  <si>
    <t>EOAFAT42!~</t>
  </si>
  <si>
    <t>Talajmechanika</t>
  </si>
  <si>
    <t>BMEEOGMAT42</t>
  </si>
  <si>
    <t>EOGMAT41</t>
  </si>
  <si>
    <t>EOTMAT42</t>
  </si>
  <si>
    <t>Térinformatika</t>
  </si>
  <si>
    <t>BMEEOFTAT43</t>
  </si>
  <si>
    <t>Tartószerkezetek méretezésének alapjai</t>
  </si>
  <si>
    <t>BMEEOHSAT41</t>
  </si>
  <si>
    <t>Tartók statikája I.</t>
  </si>
  <si>
    <t>BMEEOTMAT43</t>
  </si>
  <si>
    <t>Vasúti pályák</t>
  </si>
  <si>
    <t>BMEEOUVAT41</t>
  </si>
  <si>
    <t>Környezetmérnöki alapok</t>
  </si>
  <si>
    <t>BMEEOVKAT41</t>
  </si>
  <si>
    <t>Közművek I.</t>
  </si>
  <si>
    <t>BMEEOVKAT42</t>
  </si>
  <si>
    <t>EOVVAT42</t>
  </si>
  <si>
    <t>Hidrológia I.</t>
  </si>
  <si>
    <t>BMEEOVVAT41</t>
  </si>
  <si>
    <t>Matematika A3 építömérnököknek</t>
  </si>
  <si>
    <t>BMETE90AX07</t>
  </si>
  <si>
    <t>TE90AX02</t>
  </si>
  <si>
    <t>Testnevelés BSc 2/A</t>
  </si>
  <si>
    <t>BMEGT70BS2A</t>
  </si>
  <si>
    <t>Földművek</t>
  </si>
  <si>
    <t>BMEEOGMAT43</t>
  </si>
  <si>
    <t>EOGMAT42</t>
  </si>
  <si>
    <t>Acélszerkezetek</t>
  </si>
  <si>
    <t>BMEEOHSAT42</t>
  </si>
  <si>
    <t>EOEMAT43~</t>
  </si>
  <si>
    <t>EOHSAT41</t>
  </si>
  <si>
    <t>Vasbetonszerkezetek</t>
  </si>
  <si>
    <t>BMEEOHSAT43</t>
  </si>
  <si>
    <t>Utak</t>
  </si>
  <si>
    <t>BMEEOUVAT42</t>
  </si>
  <si>
    <t>EOUVAT41</t>
  </si>
  <si>
    <t>Vízépítés, vízgazdálkodás</t>
  </si>
  <si>
    <t>BMEEOVVAT43</t>
  </si>
  <si>
    <t>EOVVAT41</t>
  </si>
  <si>
    <t>Építőmérnöki kommunikációs készs.-B2</t>
  </si>
  <si>
    <t>BMEGT60Z913</t>
  </si>
  <si>
    <t>Üzleti jog</t>
  </si>
  <si>
    <t>BMEGT55A001</t>
  </si>
  <si>
    <t>Alapozás</t>
  </si>
  <si>
    <t>BMEEOGMAT45</t>
  </si>
  <si>
    <t>EOGMAT43</t>
  </si>
  <si>
    <t>Menedzsment és vállalkozásgazdaságtan</t>
  </si>
  <si>
    <t>BMEGT20A001</t>
  </si>
  <si>
    <t>Mikro- és makroökonómia</t>
  </si>
  <si>
    <t>BMEGT30A001</t>
  </si>
  <si>
    <t>Építési projektek szervezése</t>
  </si>
  <si>
    <t>BMEEPEKAT41</t>
  </si>
  <si>
    <t>EOEMAT44</t>
  </si>
  <si>
    <t>Település- és régiófejlesztés</t>
  </si>
  <si>
    <t>BMEEOUVAT43</t>
  </si>
  <si>
    <t>Szabadon választható</t>
  </si>
  <si>
    <r>
      <rPr>
        <b/>
        <sz val="7"/>
        <rFont val="Calibri"/>
        <family val="2"/>
        <charset val="238"/>
      </rPr>
      <t>Szerkezet-építőmérnöki ágazat</t>
    </r>
    <r>
      <rPr>
        <b/>
        <sz val="7"/>
        <rFont val="Calibri"/>
        <family val="2"/>
        <charset val="1"/>
      </rPr>
      <t xml:space="preserve"> (a specializáción a csillaggal jelölt ágazatos tárgyakból min. 3 kreditnyi teljesítendő)</t>
    </r>
  </si>
  <si>
    <t>Magasépítéstan I.</t>
  </si>
  <si>
    <t>BMEEOEMAS42</t>
  </si>
  <si>
    <t>Faszerkezetek</t>
  </si>
  <si>
    <t>BMEEOHSAS44</t>
  </si>
  <si>
    <t>Általános szilárdságtan</t>
  </si>
  <si>
    <t>BMEEOTMAS41</t>
  </si>
  <si>
    <t>EOTMAT43</t>
  </si>
  <si>
    <t>Építőanyagok II.</t>
  </si>
  <si>
    <t>BMEEOEMAS41</t>
  </si>
  <si>
    <t>EOEMAT43</t>
  </si>
  <si>
    <t>Magasépítéstan II.</t>
  </si>
  <si>
    <t>BMEEOEMAS43</t>
  </si>
  <si>
    <t>EOEMAS42</t>
  </si>
  <si>
    <t>Acél- és öszvérszerkezetek</t>
  </si>
  <si>
    <t>BMEEOHSAS47</t>
  </si>
  <si>
    <t>EOHSAT42</t>
  </si>
  <si>
    <t>EOHSAT43</t>
  </si>
  <si>
    <t>Vasbeton- és falszerkezetek</t>
  </si>
  <si>
    <t>BMEEOHSAS42</t>
  </si>
  <si>
    <t>Hidak és infrastruktúra szerkezetek</t>
  </si>
  <si>
    <t>BMEEOHSAS43</t>
  </si>
  <si>
    <t>Szerkezet és anyagvizsgáló laborgyakorlat</t>
  </si>
  <si>
    <t>BMEEOHSAS46</t>
  </si>
  <si>
    <t>Tartók statikája II.</t>
  </si>
  <si>
    <t>BMEEOTMAS42</t>
  </si>
  <si>
    <t>EOTMAS41</t>
  </si>
  <si>
    <t>TE90AX07</t>
  </si>
  <si>
    <t>*</t>
  </si>
  <si>
    <t>Kőzetmechanika</t>
  </si>
  <si>
    <t>BMEEOGMAS41</t>
  </si>
  <si>
    <t>Földalatti műtárgyak, mélyalapozás</t>
  </si>
  <si>
    <t>BMEEOGMAS42</t>
  </si>
  <si>
    <t>EOGMAT45</t>
  </si>
  <si>
    <t>3D szerkezetkonstruálás</t>
  </si>
  <si>
    <t>BMEEOHSAS45</t>
  </si>
  <si>
    <t>Szerkezettervezés projektfeladat</t>
  </si>
  <si>
    <t>BMEEODHAS41</t>
  </si>
  <si>
    <t>EOHSAS47</t>
  </si>
  <si>
    <t>EOHSAS42</t>
  </si>
  <si>
    <t>Közigazgatástan, ingatlan nyilvántartás</t>
  </si>
  <si>
    <t>BMEEOUVAT44</t>
  </si>
  <si>
    <t>Szerkezetek geodéziája mérőgyak.</t>
  </si>
  <si>
    <t>BMEEOAFAS42</t>
  </si>
  <si>
    <t>EOAFAT43</t>
  </si>
  <si>
    <t>Tartók dinamikája</t>
  </si>
  <si>
    <t>BMEEOTMAS43</t>
  </si>
  <si>
    <t>Technikusi gyakorlat</t>
  </si>
  <si>
    <t>BMEEODHAS42</t>
  </si>
  <si>
    <t>Alternatív ágazatos tárgyak a csillaggal jelölt tárgy(ak) alternatívájaként</t>
  </si>
  <si>
    <t>BIM az építőiparban</t>
  </si>
  <si>
    <t>BMEEOFTAM41</t>
  </si>
  <si>
    <t>Közlekedési földművek és víztelenítése</t>
  </si>
  <si>
    <t>BMEEOGMAI41</t>
  </si>
  <si>
    <t>Városi környezetvédelem</t>
  </si>
  <si>
    <t>BMEEOVKAI42</t>
  </si>
  <si>
    <t>Közlekedési létesítmények pályaszerkezetei</t>
  </si>
  <si>
    <t>BMEEOUVAI41</t>
  </si>
  <si>
    <t>Műholdas helymeghatározás</t>
  </si>
  <si>
    <t>BMEEOAFAG45</t>
  </si>
  <si>
    <t>Térinformatikai modellezés</t>
  </si>
  <si>
    <t>BMEEOFTAG41</t>
  </si>
  <si>
    <t>Magasépítési specializáció</t>
  </si>
  <si>
    <t>Magasépítési acélszerkezetek</t>
  </si>
  <si>
    <t>BMEEOHSA-A1</t>
  </si>
  <si>
    <t>Magasépítési vasbetonszerkezetek</t>
  </si>
  <si>
    <t>BMEEOHSA-A2</t>
  </si>
  <si>
    <t>EOHSAS44</t>
  </si>
  <si>
    <t>Épületszerkezettervezés metodikája</t>
  </si>
  <si>
    <t>BMEEOEMA-A1</t>
  </si>
  <si>
    <t>EOEMAS43</t>
  </si>
  <si>
    <t>Szerkezettechnológia</t>
  </si>
  <si>
    <t>BMEEOHSA-K1</t>
  </si>
  <si>
    <t>Magasépítés projektfeladat</t>
  </si>
  <si>
    <t>BMEEOHSA-AP</t>
  </si>
  <si>
    <t>EODHAS41</t>
  </si>
  <si>
    <t>EOHSA-A1</t>
  </si>
  <si>
    <t>EOHSA-A2</t>
  </si>
  <si>
    <t>Szakdolgozat előkészítő</t>
  </si>
  <si>
    <t>BMEEODHA-AT</t>
  </si>
  <si>
    <t>EOHSA-AP</t>
  </si>
  <si>
    <t xml:space="preserve">Szakdolgozat  </t>
  </si>
  <si>
    <t>BMEEODHA-AS</t>
  </si>
  <si>
    <t>EODHA-AT!</t>
  </si>
  <si>
    <t>Alternatív specializáció tárgyak a csillaggal jelölt tárgy alternatívájaként</t>
  </si>
  <si>
    <t>Mérnöki nagylétesítmények megvalósítása</t>
  </si>
  <si>
    <t>BMEEPEKA-D1</t>
  </si>
  <si>
    <t>Szerkezetek szerelésének szervezése</t>
  </si>
  <si>
    <t>BMEEPEKA-D2</t>
  </si>
  <si>
    <t>Betontechnológia I.</t>
  </si>
  <si>
    <t>BMEEOEMA-K1</t>
  </si>
  <si>
    <t>Összes kreditszám</t>
  </si>
  <si>
    <t>Összes óraszám</t>
  </si>
  <si>
    <t>Vizsgák száma</t>
  </si>
  <si>
    <t>Az előtanulmányoknál a ! jel azt jelenti, hogy az előkövetelmény és a ráépülő tárgy párhuzamosan (ugyanabban a félévben) felvehető.</t>
  </si>
  <si>
    <t>Az előtanulmányoknál a ~ jel azt jelenti, hogy az előkövetelmény tárgyából elegendő az aláírás megléte.</t>
  </si>
  <si>
    <t xml:space="preserve">Ha egy ágazatos vagy specializáció tárgy előtanulmánya vizsgás tárgy, akkor az előtanulmány teljesül már az aláírás megszerzésével is. </t>
  </si>
  <si>
    <t>A mobilitási ablak féléve: 8. félév. Mobilitás esetén előzetes kreditelismerési eljárást kell kezdeményezni a KKB-nál.</t>
  </si>
  <si>
    <t>ÉPÍTŐMÉRNÖK BSC TANTERV 2019-TŐL - SZERKEZET-ÉPÍTŐMÉRNÖKI ÁGAZAT - HÍD ÉS MŰTÁRGY SPECIALIZÁCIÓ</t>
  </si>
  <si>
    <t>Híd és műtárgy specializáció</t>
  </si>
  <si>
    <t>Acélhidak</t>
  </si>
  <si>
    <t>BMEEOHSA-B1</t>
  </si>
  <si>
    <t>EOHSAS43</t>
  </si>
  <si>
    <t>Vasbeton hidak</t>
  </si>
  <si>
    <t>BMEEOHSA-B2</t>
  </si>
  <si>
    <t>Mélyépítési műtárgyak</t>
  </si>
  <si>
    <t>BMEEOHSA-B3</t>
  </si>
  <si>
    <t>EOGMAS42</t>
  </si>
  <si>
    <t>Hídépítés projektfeladat</t>
  </si>
  <si>
    <t>BMEEOHSA-BP</t>
  </si>
  <si>
    <t>EOHSA-B1</t>
  </si>
  <si>
    <t>EOHSA-B2</t>
  </si>
  <si>
    <t>BMEEODHA-BT</t>
  </si>
  <si>
    <t>EOHSA-BP</t>
  </si>
  <si>
    <t>BMEEODHA-BS</t>
  </si>
  <si>
    <t>EODHA-BT!</t>
  </si>
  <si>
    <t>ÉPÍTŐMÉRNÖK BSC TANTERV 2019-TŐL - SZERKEZET-ÉPÍTŐMÉRNÖKI ÁGAZAT - GEOTECHNIKA SPECIALIZÁCIÓ</t>
  </si>
  <si>
    <t>Geotechnika specializáció</t>
  </si>
  <si>
    <t>Geotechnika</t>
  </si>
  <si>
    <t>BMEEOGMA-C1</t>
  </si>
  <si>
    <t>Mérnökgeológia</t>
  </si>
  <si>
    <t>BMEEOGMA-C2</t>
  </si>
  <si>
    <t>EOGMAS41</t>
  </si>
  <si>
    <t>Mélyépítés projektfeladat</t>
  </si>
  <si>
    <t>BMEEOGMA-CP</t>
  </si>
  <si>
    <t>EOGMA-C1</t>
  </si>
  <si>
    <t>BMEEODHA-CT</t>
  </si>
  <si>
    <t>EOGMA-CP</t>
  </si>
  <si>
    <t>BMEEODHA-CS</t>
  </si>
  <si>
    <t>EODHA-CT!</t>
  </si>
  <si>
    <t>ÉPÍTŐMÉRNÖK BSC TANTERV 2019-TŐL - SZERKEZET-ÉPÍTŐMÉRNÖKI ÁGAZAT - ÉPÍTÉSTECHNOLÓGIA ÉS MENEDZSMENT SPECIALIZÁCIÓ</t>
  </si>
  <si>
    <r>
      <rPr>
        <b/>
        <sz val="7"/>
        <rFont val="Calibri"/>
        <family val="2"/>
        <charset val="238"/>
      </rPr>
      <t>Szerkezet-építőmérnöki ágazat</t>
    </r>
    <r>
      <rPr>
        <b/>
        <sz val="7"/>
        <rFont val="Calibri"/>
        <family val="2"/>
        <charset val="1"/>
      </rPr>
      <t xml:space="preserve"> (a specializáción a csillaggal jelölt ágazatos tárgyakból min. 6 kreditnyi teljesítendő)</t>
    </r>
  </si>
  <si>
    <t>Építéstechnológia és menedzsment specializáció</t>
  </si>
  <si>
    <t>Építéstechnológia I.</t>
  </si>
  <si>
    <t>BMEEOEMA-D1</t>
  </si>
  <si>
    <t>Többdimenziós projektelemzés</t>
  </si>
  <si>
    <t>BMEEOEMA-D3</t>
  </si>
  <si>
    <t>EPEKAT41!</t>
  </si>
  <si>
    <t>Építéstechnológia II.</t>
  </si>
  <si>
    <t>BMEEOEMA-D2</t>
  </si>
  <si>
    <t>EOEMA-D1</t>
  </si>
  <si>
    <t>EPEKAT41</t>
  </si>
  <si>
    <t>Magasépítési technológia projektfeladat</t>
  </si>
  <si>
    <t>BMEEOEMA-DP</t>
  </si>
  <si>
    <t>EOEMA-D3</t>
  </si>
  <si>
    <t>BMEEODHA-DT</t>
  </si>
  <si>
    <t>EOEMA-DP</t>
  </si>
  <si>
    <t>BMEEODHA-DS</t>
  </si>
  <si>
    <t>EODHA-DT!</t>
  </si>
  <si>
    <t>ÉPÍTŐMÉRNÖK BSC TANTERV 2019-TŐL - SZERKEZET-ÉPÍTŐMÉRNÖKI ÁGAZAT - SZERKEZETI ANYAGOK ÉS TECHNOLÓGIÁK SPECIALIZÁCIÓ</t>
  </si>
  <si>
    <t>Szerkezeti anyagok és technológiák specializáció</t>
  </si>
  <si>
    <t>Újrahasznosítás az építőiparban</t>
  </si>
  <si>
    <t>BMEEOEMA-K3</t>
  </si>
  <si>
    <t>Betontechnológia II.</t>
  </si>
  <si>
    <t>BMEEOEMA-K2</t>
  </si>
  <si>
    <t>EOEMA-K1</t>
  </si>
  <si>
    <t>Szerkezetépítés-technológia projektfeladat</t>
  </si>
  <si>
    <t>BMEEOEMA-KP</t>
  </si>
  <si>
    <t>BMEEODHA-KT</t>
  </si>
  <si>
    <t>EOEMA-KP</t>
  </si>
  <si>
    <t>BMEEODHA-KS</t>
  </si>
  <si>
    <t>EODHA-KT!</t>
  </si>
  <si>
    <t>ÉPÍTŐMÉRNÖK BSC TANTERV 2019-TŐL - SZERKEZET-ÉPÍTŐMÉRNÖKI ÁGAZAT - Építmény-információs modellezés és menedzsment specializáció</t>
  </si>
  <si>
    <r>
      <rPr>
        <b/>
        <sz val="7"/>
        <rFont val="Calibri"/>
        <family val="2"/>
        <charset val="238"/>
      </rPr>
      <t xml:space="preserve">Szerkezet-építőmérnöki ágazat (a specializáción a csillaggal jelölt ágazatos tárgyakból </t>
    </r>
    <r>
      <rPr>
        <b/>
        <sz val="7"/>
        <rFont val="Calibri"/>
        <family val="2"/>
        <charset val="1"/>
      </rPr>
      <t xml:space="preserve">min. </t>
    </r>
    <r>
      <rPr>
        <b/>
        <sz val="7"/>
        <rFont val="Calibri"/>
        <family val="2"/>
        <charset val="238"/>
      </rPr>
      <t>3 kreditnyi teljesítendő)</t>
    </r>
  </si>
  <si>
    <t>Építmény-információs modellezés és menedzsment specializáció</t>
  </si>
  <si>
    <t>Építmény-információs mod. és menedzsment</t>
  </si>
  <si>
    <t>BMEEOFTA-M1</t>
  </si>
  <si>
    <t>Építmény-információs rendszerek</t>
  </si>
  <si>
    <t>BMEEOFTA-M2</t>
  </si>
  <si>
    <t>EOFTA-M1!</t>
  </si>
  <si>
    <t>BIM alkalmazások és technológiák</t>
  </si>
  <si>
    <t>BMEEOEMA-M3</t>
  </si>
  <si>
    <t>EOFTAM41!</t>
  </si>
  <si>
    <t>Szakági együttműködés BIM alapokon</t>
  </si>
  <si>
    <t>BMEEOTMA-M4</t>
  </si>
  <si>
    <t>Építmény-információs mod. és menedzs. proj.</t>
  </si>
  <si>
    <t>BMEEOEMA-MP</t>
  </si>
  <si>
    <t>DHAS41 vagy DHAI41 vagy DHAG41</t>
  </si>
  <si>
    <t>BMEEODHA-MT</t>
  </si>
  <si>
    <t>EOEMA-MP</t>
  </si>
  <si>
    <t>BMEEODHA-MS</t>
  </si>
  <si>
    <t>EODHA-MT!</t>
  </si>
  <si>
    <t>ÉPÍTŐMÉRNÖK BSC TANTERV 2019-TŐL - INFRASTRUKTÚRA-ÉPÍTŐMÉRNÖKI ÁGAZAT - KÖZLEKEDÉSI LÉTESÍTMÉNYEK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</si>
  <si>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8 kreditnyi teljesítendő)</t>
    </r>
  </si>
  <si>
    <t>Infra CAD gyakorlat</t>
  </si>
  <si>
    <t>BMEEOUVAI45</t>
  </si>
  <si>
    <t>EOFTAT41</t>
  </si>
  <si>
    <t>Víz- és környezetkémia, hidrobiológia</t>
  </si>
  <si>
    <t>BMEEOVKAI43</t>
  </si>
  <si>
    <t>Víz- és környezeti jog</t>
  </si>
  <si>
    <t>BMEEOVKAI45</t>
  </si>
  <si>
    <t>Hidraulika II.</t>
  </si>
  <si>
    <t>BMEEOVVAI42</t>
  </si>
  <si>
    <t>EOUVAT42</t>
  </si>
  <si>
    <t>Közlekedéstervezés</t>
  </si>
  <si>
    <t>BMEEOUVAI43</t>
  </si>
  <si>
    <t>Közművek II.</t>
  </si>
  <si>
    <t>BMEEOVKAI41</t>
  </si>
  <si>
    <t>EOVKAT42</t>
  </si>
  <si>
    <t>EOVKAT41</t>
  </si>
  <si>
    <t>Vízminőségszabályozás</t>
  </si>
  <si>
    <t>BMEEOVKAI44</t>
  </si>
  <si>
    <t>EOVKAI43</t>
  </si>
  <si>
    <t>Hidrológia II.</t>
  </si>
  <si>
    <t>BMEEOVVAI41</t>
  </si>
  <si>
    <t>Közlekedési hálózatok</t>
  </si>
  <si>
    <t>BMEEOUVAI42</t>
  </si>
  <si>
    <t>Út-vasút laborgyakorlat</t>
  </si>
  <si>
    <t>BMEEOUVAI44</t>
  </si>
  <si>
    <t>EOUVAI41</t>
  </si>
  <si>
    <t>Vízkészletgazdálkodás</t>
  </si>
  <si>
    <t>BMEEOVVAI43</t>
  </si>
  <si>
    <t>EOVVAT43</t>
  </si>
  <si>
    <t>Vízmérnöki mérőgyakorlat</t>
  </si>
  <si>
    <t>BMEEOVVAI44</t>
  </si>
  <si>
    <t>EOVVAI41</t>
  </si>
  <si>
    <t>EOVVAI42!~</t>
  </si>
  <si>
    <t>Infrastruktúra tervezés projektfeladat</t>
  </si>
  <si>
    <t>BMEEODHAI41</t>
  </si>
  <si>
    <t>EOUVAI43</t>
  </si>
  <si>
    <t>EOVKAI41</t>
  </si>
  <si>
    <t>BMEEODHAI42</t>
  </si>
  <si>
    <t>Közlekedési létesítmények specializáció</t>
  </si>
  <si>
    <t>Útépítés és fenntartás</t>
  </si>
  <si>
    <t>BMEEOUVA-E3</t>
  </si>
  <si>
    <t>Vasútépítés és fenntartás</t>
  </si>
  <si>
    <t>BMEEOUVA-E4</t>
  </si>
  <si>
    <t>Úttervezés</t>
  </si>
  <si>
    <t>BMEEOUVA-E1</t>
  </si>
  <si>
    <t>Vasúttervezés</t>
  </si>
  <si>
    <t>BMEEOUVA-E2</t>
  </si>
  <si>
    <t>Települési közlekedés</t>
  </si>
  <si>
    <t>BMEEOUVA-E5</t>
  </si>
  <si>
    <t>EOUVAI42</t>
  </si>
  <si>
    <t>Közlekedésépítés projektfeladat</t>
  </si>
  <si>
    <t>BMEEOUVA-EP</t>
  </si>
  <si>
    <t>EODHAI41</t>
  </si>
  <si>
    <t>EOUVAI44</t>
  </si>
  <si>
    <t>BMEEODHA-ET</t>
  </si>
  <si>
    <t>EOUVA-EP</t>
  </si>
  <si>
    <t>BMEEODHA-ES</t>
  </si>
  <si>
    <t>EODHA-ET!</t>
  </si>
  <si>
    <t>ÉPÍTŐMÉRNÖK BSC TANTERV 2019-TŐL - INFRASTRUKTÚRA-ÉPÍTŐMÉRNÖKI ÁGAZAT - VÍZMÉRNÖKI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</si>
  <si>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6 kreditnyi teljesítendő)</t>
    </r>
  </si>
  <si>
    <t>Vízmérnöki specializáció</t>
  </si>
  <si>
    <t>Vízkárelhárítás, vízhasznosítás</t>
  </si>
  <si>
    <t>BMEEOVVA-F1</t>
  </si>
  <si>
    <t>EOVVAI42</t>
  </si>
  <si>
    <t>Vízgazdálkodási projektek</t>
  </si>
  <si>
    <t>BMEEOVVA-F4</t>
  </si>
  <si>
    <t>Vízgyűjtőgazdálkodás</t>
  </si>
  <si>
    <t>BMEEOVVA-F2</t>
  </si>
  <si>
    <t>EOVVAI43</t>
  </si>
  <si>
    <t>EOVKAI44!</t>
  </si>
  <si>
    <t>Hidroinformatika</t>
  </si>
  <si>
    <t>BMEEOVVA-F3</t>
  </si>
  <si>
    <t>Vízépítés projektfeladat</t>
  </si>
  <si>
    <t>BMEEOVVA-FP</t>
  </si>
  <si>
    <t>EOVVA-F1</t>
  </si>
  <si>
    <t>EOVVA-F3!</t>
  </si>
  <si>
    <t>BMEEODHA-FT</t>
  </si>
  <si>
    <t>EOVVA-FP</t>
  </si>
  <si>
    <t>BMEEODHA-FS</t>
  </si>
  <si>
    <t>EODHA-FT!</t>
  </si>
  <si>
    <t>ÉPÍTŐMÉRNÖK BSC TANTERV 2019-TŐL - INFRASTRUKTÚRA-ÉPÍTŐMÉRNÖKI ÁGAZAT - VÍZI KÖZMŰ ÉS KÖRNYEZETMÉRNÖKI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</si>
  <si>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4 kreditnyi teljesítendő)</t>
    </r>
  </si>
  <si>
    <t>Vízi közmű és környezetmérnöki specializáció</t>
  </si>
  <si>
    <t>Víz- és szennyvíztisztítás</t>
  </si>
  <si>
    <t>BMEEOVKA-H1</t>
  </si>
  <si>
    <t>EOVKAI44</t>
  </si>
  <si>
    <t>Közműhálózatok tervezése</t>
  </si>
  <si>
    <t>BMEEOVKA-H4</t>
  </si>
  <si>
    <t>Környezeti kárelhárítás</t>
  </si>
  <si>
    <t>BMEEOVKA-H2</t>
  </si>
  <si>
    <t>EOVKAI42</t>
  </si>
  <si>
    <t>Környezeti hatásvizsgálatok</t>
  </si>
  <si>
    <t>BMEEOVKA-H3</t>
  </si>
  <si>
    <t>EOVKAI45</t>
  </si>
  <si>
    <t>Vízi közmű projektfeladat</t>
  </si>
  <si>
    <t>BMEEOVKA-HP</t>
  </si>
  <si>
    <t>EOVKA-H1</t>
  </si>
  <si>
    <t>EOVKA-H4</t>
  </si>
  <si>
    <t>BMEEODHA-HT</t>
  </si>
  <si>
    <t>EOVKA-HP</t>
  </si>
  <si>
    <t>BMEEODHA-HS</t>
  </si>
  <si>
    <t>EODHA-HT!</t>
  </si>
  <si>
    <t>ÉPÍTŐMÉRNÖK BSC TANTERV 2019-TŐL - INFRASTRUKTÚRA-ÉPÍTŐMÉRNÖKI ÁGAZAT - Építmény-információs modellezés és menedzsment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</si>
  <si>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1 kreditnyi teljesítendő)</t>
    </r>
  </si>
  <si>
    <t>ÉPÍTŐMÉRNÖK BSC TANTERV 2019-TŐL - INFRASTRUKTÚRA-ÉPÍTŐMÉRNÖKI ÁGAZAT - GEOTECHNIKA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</si>
  <si>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3 kreditnyi teljesítendő)</t>
    </r>
  </si>
  <si>
    <t>GT55A001</t>
  </si>
  <si>
    <t>ÉPÍTŐMÉRNÖK BSC TANTERV 2021-TŐL - GEOINFORMATIKA-ÉPÍTŐMÉRNÖKI ÁGAZAT - Geodézia és térinformatika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</si>
  <si>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6 kreditnyi teljesítendő)</t>
    </r>
  </si>
  <si>
    <t>Ingatlan-nyilvántartás és -értékbecslés</t>
  </si>
  <si>
    <t>BMEEOAFAT44</t>
  </si>
  <si>
    <t>Geofizikai alapismeretek</t>
  </si>
  <si>
    <t>BMEEOAFAG42</t>
  </si>
  <si>
    <t>Kiegyenlítő számítások</t>
  </si>
  <si>
    <t>BMEEOFTAG42</t>
  </si>
  <si>
    <t>EOAFAT42</t>
  </si>
  <si>
    <t>Nagyméretarányú térképezés</t>
  </si>
  <si>
    <t>BMEEOAFAG41</t>
  </si>
  <si>
    <t>EOAFAT44</t>
  </si>
  <si>
    <t>Geodéziai alaphálózatok</t>
  </si>
  <si>
    <t>BMEEOAFAG43</t>
  </si>
  <si>
    <t>EOFTAG42</t>
  </si>
  <si>
    <t>Mérnökgeodézia</t>
  </si>
  <si>
    <t>BMEEOAFAG46</t>
  </si>
  <si>
    <t>EOFTAT43</t>
  </si>
  <si>
    <t>Fotogrammetria és lézerszkennelés</t>
  </si>
  <si>
    <t>BMEEOFTAG43</t>
  </si>
  <si>
    <t>Felsőgeodézia</t>
  </si>
  <si>
    <t>BMEEOAFAG44</t>
  </si>
  <si>
    <t>EOAFAG42</t>
  </si>
  <si>
    <t>EOAFAG43</t>
  </si>
  <si>
    <t>Alaphálózatok mérőgyakorlat</t>
  </si>
  <si>
    <t>BMEEOAFAG47</t>
  </si>
  <si>
    <t>Távérzékelés</t>
  </si>
  <si>
    <t>BMEEOFTAG44</t>
  </si>
  <si>
    <t>EOFTAG43</t>
  </si>
  <si>
    <t>Térinformatika mérőgyakorlat</t>
  </si>
  <si>
    <t>BMEEOFTAG46</t>
  </si>
  <si>
    <t>EOFTAG41</t>
  </si>
  <si>
    <t>Geodézia és térinformatika projektfeladat</t>
  </si>
  <si>
    <t>BMEEODHAG41</t>
  </si>
  <si>
    <t>EOAFAG46</t>
  </si>
  <si>
    <t>EOAFAG41</t>
  </si>
  <si>
    <t>Topográfia</t>
  </si>
  <si>
    <t>BMEEOFTAG45</t>
  </si>
  <si>
    <t>BMEEODHAG42</t>
  </si>
  <si>
    <t>Geodézia és térinformatika specializáció</t>
  </si>
  <si>
    <t>Mérnöki létesítmények geodéziája</t>
  </si>
  <si>
    <t>BMEEOAFA-L1</t>
  </si>
  <si>
    <t>Geoinformatikai programozás</t>
  </si>
  <si>
    <t>BMEEOFTA-L2</t>
  </si>
  <si>
    <t>EOFTAT42</t>
  </si>
  <si>
    <t>Minőségbiztosítás a geodéziában</t>
  </si>
  <si>
    <t>BMEEOAFA-L3</t>
  </si>
  <si>
    <t>EODHAG41</t>
  </si>
  <si>
    <t>Térinformatikai adattárolás</t>
  </si>
  <si>
    <t>BMEEOFTA-L4</t>
  </si>
  <si>
    <t>Geoinformatika projektfeladat</t>
  </si>
  <si>
    <t>BMEEOAFA-LP</t>
  </si>
  <si>
    <t>BMEEODHA-LT</t>
  </si>
  <si>
    <t>EOFTA-LP</t>
  </si>
  <si>
    <t>BMEEODHA-LS</t>
  </si>
  <si>
    <t>EODHA-LT!</t>
  </si>
  <si>
    <t>ÉPÍTŐMÉRNÖK BSC TANTERV 2019-TŐL - GEOINFORMATIKA-ÉPÍTŐMÉRNÖKI ÁGAZAT - Építmény-információs modellezés és menedzsment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</si>
  <si>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3 kreditnyi teljesítendő)</t>
    </r>
  </si>
  <si>
    <t>Építőmérnöki szak alapképzés</t>
  </si>
  <si>
    <t>Szabadon választható műszaki és nem műszaki tantárgyak</t>
  </si>
  <si>
    <t>Kari (Dékáni Hivatal) szervezésben</t>
  </si>
  <si>
    <t>Név</t>
  </si>
  <si>
    <t>Kód</t>
  </si>
  <si>
    <t>Félév</t>
  </si>
  <si>
    <t>Ea</t>
  </si>
  <si>
    <t>Gy</t>
  </si>
  <si>
    <t>Kv</t>
  </si>
  <si>
    <t>Kr</t>
  </si>
  <si>
    <t>Ágazat</t>
  </si>
  <si>
    <t>Előkövetelmények</t>
  </si>
  <si>
    <t>Tervező irodai gyakorlat a Diplomamunka mellett!</t>
  </si>
  <si>
    <t>BMEEODHAV01</t>
  </si>
  <si>
    <t>7, 8</t>
  </si>
  <si>
    <t>1 hó</t>
  </si>
  <si>
    <t>f</t>
  </si>
  <si>
    <t>S, I, G</t>
  </si>
  <si>
    <t>ADHAS42 v. DHAI42 v. DHAG42</t>
  </si>
  <si>
    <t>Kivitelezői, fenntartás-üzemeltetési szakmai gyak.</t>
  </si>
  <si>
    <t>BMEEODHAV02</t>
  </si>
  <si>
    <t>Általános- és Felsőgeodézia Tanszék</t>
  </si>
  <si>
    <t>Mérnökszeizmológia</t>
  </si>
  <si>
    <t>BMEEOAFAV04</t>
  </si>
  <si>
    <t>Ő</t>
  </si>
  <si>
    <t>T</t>
  </si>
  <si>
    <t>GMAT41</t>
  </si>
  <si>
    <t>A geodézia története</t>
  </si>
  <si>
    <t>BMEEOAFAV07</t>
  </si>
  <si>
    <t>Geodéziai számítások MATLAB/Octave</t>
  </si>
  <si>
    <t>BMEEOAFAV49</t>
  </si>
  <si>
    <t>AFAT42 és FTAT42</t>
  </si>
  <si>
    <t>Építőanyagok és Magasépítés Tanszék</t>
  </si>
  <si>
    <t>Építőipari anyagminőség</t>
  </si>
  <si>
    <t>BMEEOEMAV11</t>
  </si>
  <si>
    <t>AT12/EMAT43</t>
  </si>
  <si>
    <t>Építészettörténet</t>
  </si>
  <si>
    <t>BMEEOEMAV21</t>
  </si>
  <si>
    <t>EMAT42</t>
  </si>
  <si>
    <t>Tűzállóság</t>
  </si>
  <si>
    <t>BMEEOEMAV44</t>
  </si>
  <si>
    <t>EMAT43</t>
  </si>
  <si>
    <t>Építőmérnöki ábrázolás II.</t>
  </si>
  <si>
    <t>BMEEOEMAV57</t>
  </si>
  <si>
    <t>Épített környezet védelme</t>
  </si>
  <si>
    <t>BMEEOEMAV60</t>
  </si>
  <si>
    <t>Fotogrammetria és Térinformatika Tanszék</t>
  </si>
  <si>
    <t>C/C++ programozás</t>
  </si>
  <si>
    <t>BMEEOFTAV32</t>
  </si>
  <si>
    <t>Építéstudomány és építéstechnika</t>
  </si>
  <si>
    <t>BMEEOFTAV61</t>
  </si>
  <si>
    <t>AFAT42 vagy VVAT42 vagy EMAT44</t>
  </si>
  <si>
    <t>Geotechnika és Mérnökgeológia Tanszék</t>
  </si>
  <si>
    <t>Földtani veszélyforrások</t>
  </si>
  <si>
    <t>BMEEOGMAV08</t>
  </si>
  <si>
    <t>Terepi geológia</t>
  </si>
  <si>
    <t>BMEEOGMAV09</t>
  </si>
  <si>
    <t>Kő a mérnöki szerkezetekben</t>
  </si>
  <si>
    <t>BMEEOGMAV43</t>
  </si>
  <si>
    <t>Hidak és Szerkezetek Tanszéke</t>
  </si>
  <si>
    <t>Hídkatasztrófák</t>
  </si>
  <si>
    <t>BMEEOHSAV53</t>
  </si>
  <si>
    <t>S</t>
  </si>
  <si>
    <t>HSAS43</t>
  </si>
  <si>
    <t>Tartószerkezetek Mechanikája</t>
  </si>
  <si>
    <t>Statika Plus</t>
  </si>
  <si>
    <t>BMEEOTMAV34</t>
  </si>
  <si>
    <t>TMAT41 és TE90AX00</t>
  </si>
  <si>
    <t>Szilárságtan Plus</t>
  </si>
  <si>
    <t>BMEEOTMAV35</t>
  </si>
  <si>
    <t>TMAT42</t>
  </si>
  <si>
    <t>Út- és Vasútépítési Tanszék</t>
  </si>
  <si>
    <t>MEPS Nemzetközi várostervezési gyakorlat</t>
  </si>
  <si>
    <t>BMEEOUVAV45</t>
  </si>
  <si>
    <t>5 nap</t>
  </si>
  <si>
    <t>UVAT42</t>
  </si>
  <si>
    <t>Viziközmű és Környezetmérnöki Tanszék</t>
  </si>
  <si>
    <t>Gyógy- és strandfürdők</t>
  </si>
  <si>
    <t>BMEEOVKAV29</t>
  </si>
  <si>
    <t>Általános vízanalitika labor</t>
  </si>
  <si>
    <t>BMEEOVKAV58</t>
  </si>
  <si>
    <t>I</t>
  </si>
  <si>
    <t>VKAI43</t>
  </si>
  <si>
    <t>Hulladékgazdálkodás</t>
  </si>
  <si>
    <t>BMEEOVKAV59</t>
  </si>
  <si>
    <t>VKAT41</t>
  </si>
  <si>
    <t>Vízépítési és Vízgazdálkodási Tanszék</t>
  </si>
  <si>
    <t>A Duna</t>
  </si>
  <si>
    <t>BMEEOVVAV30</t>
  </si>
  <si>
    <t>Víztáj-védelem</t>
  </si>
  <si>
    <t>BMEEOVVAV31</t>
  </si>
  <si>
    <t>Környezetkultúra és örökségvédelem építőmérnököknek</t>
  </si>
  <si>
    <t>BMEEOVVAV62</t>
  </si>
  <si>
    <t>BSc nappali</t>
  </si>
  <si>
    <t>2. féléves évfolyam mintaórarendje</t>
  </si>
  <si>
    <t>01 Építőanyagok I.</t>
  </si>
  <si>
    <t>09 Építőanyagok I.</t>
  </si>
  <si>
    <t>E03 Matematika A2a</t>
  </si>
  <si>
    <t>02 Építőanyagok I.</t>
  </si>
  <si>
    <t>10 Építőanyagok I.</t>
  </si>
  <si>
    <t>E04 Matematika A2a</t>
  </si>
  <si>
    <t>03 Építőanyagok I.</t>
  </si>
  <si>
    <t>11 Építőanyagok I.</t>
  </si>
  <si>
    <t>E02 Matematika A2a</t>
  </si>
  <si>
    <t>04 Építőanyagok I.</t>
  </si>
  <si>
    <t>12 Építőanyagok I.</t>
  </si>
  <si>
    <t>05 Magasép.alap.</t>
  </si>
  <si>
    <t>01 Magasép.alap.</t>
  </si>
  <si>
    <t>#05 Hidraulika I.</t>
  </si>
  <si>
    <t>+Magasépítés alapjai</t>
  </si>
  <si>
    <t>03 Magasép.alap.</t>
  </si>
  <si>
    <t>01 Ép. Informatika</t>
  </si>
  <si>
    <t>+08 Hidraulika I.</t>
  </si>
  <si>
    <t>8:15-</t>
  </si>
  <si>
    <t>02 Ép. Informatika</t>
  </si>
  <si>
    <t>06 Geodézia II.</t>
  </si>
  <si>
    <t>EA</t>
  </si>
  <si>
    <t>05 Ép. Informatika</t>
  </si>
  <si>
    <t>-10:00</t>
  </si>
  <si>
    <t>01 Geodézia II.</t>
  </si>
  <si>
    <t>07 Geodézia II.</t>
  </si>
  <si>
    <t>11 Ép. Informatika</t>
  </si>
  <si>
    <t>06 Ép. Informatika</t>
  </si>
  <si>
    <t>02 Geodézia II.</t>
  </si>
  <si>
    <t>10 Geodézia II.</t>
  </si>
  <si>
    <t>+01/#02 Hidraulika I.</t>
  </si>
  <si>
    <t>03 Ép. Informatika</t>
  </si>
  <si>
    <t>11 Geodézia II.</t>
  </si>
  <si>
    <t>E01 Matematika A2a</t>
  </si>
  <si>
    <t>+04/#03 Hidraulika I.</t>
  </si>
  <si>
    <t>08 Ép. Informatika</t>
  </si>
  <si>
    <t>#01 Statika és din. a.</t>
  </si>
  <si>
    <t>01 Statika és din. alapjai</t>
  </si>
  <si>
    <t>#03 Statika és din. a.</t>
  </si>
  <si>
    <t>03 Statika és din. alapjai</t>
  </si>
  <si>
    <t>07 Magasép.alap.</t>
  </si>
  <si>
    <t>12 Geodézia II.</t>
  </si>
  <si>
    <t>13 Geodézia II.</t>
  </si>
  <si>
    <t>01 Elemi szil.tan</t>
  </si>
  <si>
    <t>02 Elemi szil.tan</t>
  </si>
  <si>
    <t>03 Elemi szil.tan</t>
  </si>
  <si>
    <t>04 Elemi szil.tan</t>
  </si>
  <si>
    <t>05 Elemi szil.tan</t>
  </si>
  <si>
    <t>07 Ép. Informatika</t>
  </si>
  <si>
    <t xml:space="preserve">EA </t>
  </si>
  <si>
    <t>06 Elemi szil.tan</t>
  </si>
  <si>
    <t>10:15-</t>
  </si>
  <si>
    <t>04 Ép. Informatika</t>
  </si>
  <si>
    <t>-12:00</t>
  </si>
  <si>
    <t>03 Geodézia II.</t>
  </si>
  <si>
    <t>04 Magasép.alap.</t>
  </si>
  <si>
    <t>04 Geodézia II.</t>
  </si>
  <si>
    <t>12 Ép. Informatika</t>
  </si>
  <si>
    <t>13 Építőanyagok I.</t>
  </si>
  <si>
    <t>14 Építőanyagok I.</t>
  </si>
  <si>
    <t>15 Építőanyagok I.</t>
  </si>
  <si>
    <t>16 Építőanyagok I.</t>
  </si>
  <si>
    <t>02 Statika és din. alapjai</t>
  </si>
  <si>
    <t>E1 Matematika A1a</t>
  </si>
  <si>
    <t>+01 Elemi szil.tan</t>
  </si>
  <si>
    <t>#02 Elemi szil.tan</t>
  </si>
  <si>
    <t>+03 Elemi szil.tan</t>
  </si>
  <si>
    <t>05 Építőanyagok I.</t>
  </si>
  <si>
    <t xml:space="preserve"> Építőanyagok I.</t>
  </si>
  <si>
    <t>Építőmérnöki Inform.</t>
  </si>
  <si>
    <t>#04 Elemi szil.tan</t>
  </si>
  <si>
    <t>06 Építőanyagok I.</t>
  </si>
  <si>
    <t>+05 Elemi szil.tan</t>
  </si>
  <si>
    <t>07 Építőanyagok I.</t>
  </si>
  <si>
    <t>#06 Elemi szil.tan</t>
  </si>
  <si>
    <t>08 Építőanyagok I.</t>
  </si>
  <si>
    <t>12:15-</t>
  </si>
  <si>
    <t>-14:00</t>
  </si>
  <si>
    <t>15 Geodézia II.</t>
  </si>
  <si>
    <t>+06 Hidraulika I.</t>
  </si>
  <si>
    <t>#07 Hidraulika I.</t>
  </si>
  <si>
    <t>01 Építőm.ábrázolás</t>
  </si>
  <si>
    <t>#02 Statika és din. a.</t>
  </si>
  <si>
    <t>05 Geodézia II.</t>
  </si>
  <si>
    <t>08 Geodézia II.</t>
  </si>
  <si>
    <t>09 Ép. Informatika</t>
  </si>
  <si>
    <t>02 Magasép.alap.</t>
  </si>
  <si>
    <t>09 Geodézia II.</t>
  </si>
  <si>
    <t>10 Ép. Informatika</t>
  </si>
  <si>
    <t>06 Magasép.alap.</t>
  </si>
  <si>
    <t>14:15-</t>
  </si>
  <si>
    <t>ZH - PÓTZH</t>
  </si>
  <si>
    <t>-16:00</t>
  </si>
  <si>
    <t>E05 Matematika A2a</t>
  </si>
  <si>
    <t>E06 Matematika A2a</t>
  </si>
  <si>
    <t>14 Geodézia II.</t>
  </si>
  <si>
    <t>Építőmérnöki ábráz.</t>
  </si>
  <si>
    <t>BMEEOMEAT42</t>
  </si>
  <si>
    <t>E2 Matematika A1a</t>
  </si>
  <si>
    <t>E3 Matematika A1a</t>
  </si>
  <si>
    <t>02 Építőm.ábrázolás</t>
  </si>
  <si>
    <t>16:15-</t>
  </si>
  <si>
    <t>Választható tárgyak</t>
  </si>
  <si>
    <t>-18:00</t>
  </si>
  <si>
    <t>18:15-</t>
  </si>
  <si>
    <t>-20:00</t>
  </si>
  <si>
    <t>EO BSc szakon kötelező</t>
  </si>
  <si>
    <t>Mérőgyakorlat: BMEEOAFAT30</t>
  </si>
  <si>
    <t>A gyakorlatok neve előtt a kurzus jelzése található!</t>
  </si>
  <si>
    <t>4. féléves évfolyam mintaórarendje</t>
  </si>
  <si>
    <t>A3 EO komm. Kész</t>
  </si>
  <si>
    <t>#Magasépítéstan I.</t>
  </si>
  <si>
    <t>04 Magasépítéstan I.</t>
  </si>
  <si>
    <t>01 Magasépítéstan I.</t>
  </si>
  <si>
    <t>Víz- és körny. jog</t>
  </si>
  <si>
    <t>BMEEOVKAI02</t>
  </si>
  <si>
    <t>+03/#04 Földművek</t>
  </si>
  <si>
    <t xml:space="preserve">01/02 Infra CAD </t>
  </si>
  <si>
    <t>BMEEOVVAI12</t>
  </si>
  <si>
    <t>#Ingatlan-ny és ért.</t>
  </si>
  <si>
    <t>+Kiegyenlítő szám.</t>
  </si>
  <si>
    <t>Tartók Statikája I.</t>
  </si>
  <si>
    <t>Matematika A3 EO</t>
  </si>
  <si>
    <t>05 Talajmechanika</t>
  </si>
  <si>
    <t>N1 EO komm. Kész</t>
  </si>
  <si>
    <t>A5 EO komm. Kész</t>
  </si>
  <si>
    <t>02 Magasépítéstan I.</t>
  </si>
  <si>
    <t xml:space="preserve">03 Infra CAD </t>
  </si>
  <si>
    <t>01 Hidraulika II (10-11)</t>
  </si>
  <si>
    <t>01 Kiegyenlítő szám.</t>
  </si>
  <si>
    <t>+05/#06 Földművek</t>
  </si>
  <si>
    <t>E2 Matematika A3 EO</t>
  </si>
  <si>
    <t>06 Talajmechanika</t>
  </si>
  <si>
    <t>+02 Közművek I.</t>
  </si>
  <si>
    <t>01 Talajmechanika</t>
  </si>
  <si>
    <t>03 Talajmechanika</t>
  </si>
  <si>
    <t>E3 Matematika A3 EO</t>
  </si>
  <si>
    <t>#03 Közművek I.</t>
  </si>
  <si>
    <t>A1 EO komm. Kész.</t>
  </si>
  <si>
    <t>A4 EO komm. Kész.</t>
  </si>
  <si>
    <t>A6 EO komm. Kész.</t>
  </si>
  <si>
    <t>+01/#02 Földművek</t>
  </si>
  <si>
    <t>+05 Vízépítés, vízgazd.</t>
  </si>
  <si>
    <t>#Acélszerkezetek</t>
  </si>
  <si>
    <t>#06 Vízépítés, vízgazd.</t>
  </si>
  <si>
    <t>BMEEOHSAT17</t>
  </si>
  <si>
    <t>K.mf26</t>
  </si>
  <si>
    <t>Vízépítés, vízgazd.</t>
  </si>
  <si>
    <t>Víz-körny.kémia</t>
  </si>
  <si>
    <t>03 Magasépítéstan I.</t>
  </si>
  <si>
    <t>Ingatlan-ny és ért.</t>
  </si>
  <si>
    <t>+Vasbetonszerk.</t>
  </si>
  <si>
    <t>Tartószerk. méret. a.</t>
  </si>
  <si>
    <t>#01 Közművek I.</t>
  </si>
  <si>
    <t>04 Talajmechanika</t>
  </si>
  <si>
    <t>01 Víz-körny.kémia</t>
  </si>
  <si>
    <t>+01 Vízépítés, vízgazd.</t>
  </si>
  <si>
    <t>+03 Vízépítés, vízgazd.</t>
  </si>
  <si>
    <t>BMEEOHSAT44</t>
  </si>
  <si>
    <t>14:15-18:00</t>
  </si>
  <si>
    <t>#02 Vízépítés, vízgazd.</t>
  </si>
  <si>
    <t>#04 Vízépítés, vízgazd.</t>
  </si>
  <si>
    <t>Geofizikai alapism.</t>
  </si>
  <si>
    <t>E1 Matematika A3 EO</t>
  </si>
  <si>
    <t>02 Talajmechanika</t>
  </si>
  <si>
    <t>14-17</t>
  </si>
  <si>
    <t>Környezetm. alapok</t>
  </si>
  <si>
    <t>17-19</t>
  </si>
  <si>
    <t>A mintaórarendben használt jelölések:</t>
  </si>
  <si>
    <t>EO BSc szak kötelező</t>
  </si>
  <si>
    <t>Szerkezet-építőmérnöki</t>
  </si>
  <si>
    <t>Infrastruktúra-építőmérn.</t>
  </si>
  <si>
    <t>Geoinformatika-építőmérn.</t>
  </si>
  <si>
    <t>Gyakorlatok neve előtt a kurzus jelzése található</t>
  </si>
  <si>
    <t>6. féléves évfolyam mintaórarendje</t>
  </si>
  <si>
    <t>C1 Szerkezetterv. Pr.</t>
  </si>
  <si>
    <t>C2 Szerkezetterv. Pr.</t>
  </si>
  <si>
    <t># Kőzetmechanika</t>
  </si>
  <si>
    <t>A2 Infrastr. terv. Pr.</t>
  </si>
  <si>
    <t>Mikro- és makroök.</t>
  </si>
  <si>
    <t>+04/#05 Kőzetmech.</t>
  </si>
  <si>
    <t>+05 Építési pr. Szerv.</t>
  </si>
  <si>
    <t>Közlek. hálózatok</t>
  </si>
  <si>
    <t>#06 Építési pr. Szerv.</t>
  </si>
  <si>
    <t>Vb.- és falszerkezetek</t>
  </si>
  <si>
    <t>+01/#02 Földalatti műt.</t>
  </si>
  <si>
    <t>A1 Szerkezetterv. Pr.</t>
  </si>
  <si>
    <t>Acél- és öszvérszerk.</t>
  </si>
  <si>
    <t>EA 8-10</t>
  </si>
  <si>
    <t>BMEEOHSAS41</t>
  </si>
  <si>
    <t>#01 Vb.- és falsz.</t>
  </si>
  <si>
    <t>BIM projekt</t>
  </si>
  <si>
    <t>Település- és r.fej.</t>
  </si>
  <si>
    <t>Hidak és infrastr. sz.</t>
  </si>
  <si>
    <t>+ Tartók Statikája II.</t>
  </si>
  <si>
    <t>02 Magasép. II.</t>
  </si>
  <si>
    <t>BIM rendszerek</t>
  </si>
  <si>
    <t>B1 Szerkezetterv. Pr.</t>
  </si>
  <si>
    <t>BMEEOEMA-M2</t>
  </si>
  <si>
    <t>Földalatti műtárgy.</t>
  </si>
  <si>
    <t>Építési projektek sz.</t>
  </si>
  <si>
    <t>D1 Szerkezetterv. Pr.</t>
  </si>
  <si>
    <t>+07 Földalatti műt.</t>
  </si>
  <si>
    <t xml:space="preserve">01 10-14 </t>
  </si>
  <si>
    <t>+Felsőgeodézia</t>
  </si>
  <si>
    <t>+03 Építési pr. Szerv.</t>
  </si>
  <si>
    <t>#01Felsőgeodézia</t>
  </si>
  <si>
    <t>#04 Építési pr. Szerv.</t>
  </si>
  <si>
    <t>+Acél- és öszvérsz.</t>
  </si>
  <si>
    <t>#01 Kőzetmech.</t>
  </si>
  <si>
    <t>#Alapozás</t>
  </si>
  <si>
    <t>10-11</t>
  </si>
  <si>
    <t>Közlekedési lét. Pály.</t>
  </si>
  <si>
    <t>K.f88</t>
  </si>
  <si>
    <t>Vízkészletgazd.</t>
  </si>
  <si>
    <t>01 Magasép. II.</t>
  </si>
  <si>
    <t>+01/#02 Tartók Stat. II.</t>
  </si>
  <si>
    <t>EA 11-13</t>
  </si>
  <si>
    <t>A6 EO komm.</t>
  </si>
  <si>
    <t>Építmény-információ modellezés és menedzsment</t>
  </si>
  <si>
    <t>01 3D Szerkezetkonstr.</t>
  </si>
  <si>
    <t>01 10-14</t>
  </si>
  <si>
    <t>+03/#04 Földalatti műt.</t>
  </si>
  <si>
    <t>K.174</t>
  </si>
  <si>
    <t>01 Közlekedéstervezés</t>
  </si>
  <si>
    <t>Tartók Statikája II.</t>
  </si>
  <si>
    <t>A1 Infrastr. terv. Pr.</t>
  </si>
  <si>
    <t>#Magasépítésan II.</t>
  </si>
  <si>
    <t>Közig., ingatlan ny.</t>
  </si>
  <si>
    <t>BMEEOMEAS13</t>
  </si>
  <si>
    <t>#07 Építési pr. Szerv.</t>
  </si>
  <si>
    <t>B1 Infrastr. terv. Pr.</t>
  </si>
  <si>
    <t>+01 Építési pr. Szerv.</t>
  </si>
  <si>
    <t>#02 Építési pr. Szerv.</t>
  </si>
  <si>
    <t>+05/#06 Földalatti műt.</t>
  </si>
  <si>
    <t>01 Távérzékelés</t>
  </si>
  <si>
    <t>+02/#03 Kőzetmech.</t>
  </si>
  <si>
    <t>01 Út- vasút laborgyak.</t>
  </si>
  <si>
    <t>02 Út- vasút laborgyak.</t>
  </si>
  <si>
    <t>03 Út- vasút laborgyak.</t>
  </si>
  <si>
    <t>14:15-17:00</t>
  </si>
  <si>
    <t>A1 Geod.&amp;térinfo.Pr.</t>
  </si>
  <si>
    <t xml:space="preserve">01/02/03/04 Szerkezet </t>
  </si>
  <si>
    <t>C1 Infrastr. terv. projekt</t>
  </si>
  <si>
    <t>anyagvizsgáló labor</t>
  </si>
  <si>
    <t xml:space="preserve"> Szerk.geod.</t>
  </si>
  <si>
    <t>14-20 EL111 &amp; MM.Lab</t>
  </si>
  <si>
    <t>+01/#02 14-18 K.f27k</t>
  </si>
  <si>
    <t>félév során 12 alkalom</t>
  </si>
  <si>
    <t>+03/#04 14-18 K.f27b</t>
  </si>
  <si>
    <t>4+2 óra</t>
  </si>
  <si>
    <t>tanszéki beosztás szerint</t>
  </si>
  <si>
    <t>+03/#04 Tartók Stat. II.</t>
  </si>
  <si>
    <t>+ Alapozás</t>
  </si>
  <si>
    <t>+01/#02 Vízmér.mgy.</t>
  </si>
  <si>
    <t>+03 Vízmér.mgy.</t>
  </si>
  <si>
    <t>K.f99</t>
  </si>
  <si>
    <t>BMEEOUVVI44</t>
  </si>
  <si>
    <t>16:15-19.00</t>
  </si>
  <si>
    <t>17-20, VV.Lab</t>
  </si>
  <si>
    <t>félév során 16 óra</t>
  </si>
  <si>
    <t>BIM specializáció</t>
  </si>
  <si>
    <t xml:space="preserve"> Szerkezet-építőmérnök ágazat specializáció</t>
  </si>
  <si>
    <t>Szerk. szer.tervezése</t>
  </si>
  <si>
    <t xml:space="preserve">Mikro- </t>
  </si>
  <si>
    <t>Betontechnológia</t>
  </si>
  <si>
    <t>-9:00</t>
  </si>
  <si>
    <t>és makroök.</t>
  </si>
  <si>
    <t>9:15-</t>
  </si>
  <si>
    <t>Mélyépítés projekt</t>
  </si>
  <si>
    <t>Mérnöki nagylét. meg.</t>
  </si>
  <si>
    <t>Építési</t>
  </si>
  <si>
    <t>B1/D1 Szerk.terv. Pr.</t>
  </si>
  <si>
    <t>Újrahasznosítás az ép.i</t>
  </si>
  <si>
    <t>-11:00</t>
  </si>
  <si>
    <t>projektek sz.</t>
  </si>
  <si>
    <t>+Acélhidak</t>
  </si>
  <si>
    <t>11:15-</t>
  </si>
  <si>
    <t>#01 Acélhidak</t>
  </si>
  <si>
    <t>01</t>
  </si>
  <si>
    <t>Magasépítési vb.szerk.</t>
  </si>
  <si>
    <t>BIM modellezés és menedzsment</t>
  </si>
  <si>
    <t>-13:00</t>
  </si>
  <si>
    <t>10-14</t>
  </si>
  <si>
    <t>Szerkezetép.-tech. pr.</t>
  </si>
  <si>
    <t>13:15-</t>
  </si>
  <si>
    <t>+Geotechnika</t>
  </si>
  <si>
    <t>+Magasépítési vb.sz.</t>
  </si>
  <si>
    <t>Többdimenziós pr.e.</t>
  </si>
  <si>
    <t>Magasépítési ac.szerk.</t>
  </si>
  <si>
    <t>-15:00</t>
  </si>
  <si>
    <t>15:15-</t>
  </si>
  <si>
    <t>#01 Geotechnika</t>
  </si>
  <si>
    <t>#01 Magasép.vb.szerk.</t>
  </si>
  <si>
    <t>Magasép. projektfeladat</t>
  </si>
  <si>
    <t>+Magasépítési acél</t>
  </si>
  <si>
    <t>01 Vasbeton hidak</t>
  </si>
  <si>
    <t>-17:00</t>
  </si>
  <si>
    <t xml:space="preserve">BMEEOHSA-AP </t>
  </si>
  <si>
    <t>16-17</t>
  </si>
  <si>
    <t>17:15-</t>
  </si>
  <si>
    <t>01/02</t>
  </si>
  <si>
    <t>Magasép. tech. pr.</t>
  </si>
  <si>
    <t>Hídépítés projekt</t>
  </si>
  <si>
    <t>#01 Magasép.ac.szerk.</t>
  </si>
  <si>
    <t>-19:00</t>
  </si>
  <si>
    <t>GY</t>
  </si>
  <si>
    <t xml:space="preserve"> Infrastruktúra-építőmérnök ágazat specializáció</t>
  </si>
  <si>
    <t>Vízkárelhárítás vízhasz.</t>
  </si>
  <si>
    <t>Víz- és szennyvíztisz.</t>
  </si>
  <si>
    <t>8-10</t>
  </si>
  <si>
    <t>01 Közleképítés projekt</t>
  </si>
  <si>
    <t>Vízi közmű projekt</t>
  </si>
  <si>
    <t>Vízépítés projekt</t>
  </si>
  <si>
    <t>12-14</t>
  </si>
  <si>
    <t>Vasútépítés és fennt.</t>
  </si>
  <si>
    <t>Közműhálózatok terv.</t>
  </si>
  <si>
    <t>A1 Infrastr. terv. Pr..</t>
  </si>
  <si>
    <t>C1 Infrastr. terv. Pr.</t>
  </si>
  <si>
    <t>Vízgazd. projektek</t>
  </si>
  <si>
    <t>Geoinformatika-építőmérnök ágazat speciallizáció</t>
  </si>
  <si>
    <t>Mérnöki lét. geod.</t>
  </si>
  <si>
    <t>Geoinformatikai prog.</t>
  </si>
  <si>
    <t>BMEEOAFA-L2</t>
  </si>
  <si>
    <t>Geoinformatikai proj.</t>
  </si>
  <si>
    <t>Magasépítési</t>
  </si>
  <si>
    <t>Híd és műtárgy</t>
  </si>
  <si>
    <t>Építéstech. és men.</t>
  </si>
  <si>
    <t>Szerk.anyagok és tech.</t>
  </si>
  <si>
    <t>Közlek. létesítmények</t>
  </si>
  <si>
    <t>Vízmérnöki</t>
  </si>
  <si>
    <t>Vízi közmű és környezet</t>
  </si>
  <si>
    <t>Geodézia és Térinformatika</t>
  </si>
  <si>
    <t>MSc képzés</t>
  </si>
  <si>
    <t>SZERKEZET-ÉPÍTŐMÉRNÖKI MSC TANTERV</t>
  </si>
  <si>
    <t>Szak kötelező tárgyai</t>
  </si>
  <si>
    <t>Építőmérnöki matematika MSc</t>
  </si>
  <si>
    <t>BMETE90MX33</t>
  </si>
  <si>
    <t>Fizika laboratórium építőmérnököknek</t>
  </si>
  <si>
    <t>BMETE11MX22</t>
  </si>
  <si>
    <t>Mérnöki elemzési módszerek</t>
  </si>
  <si>
    <t>BMEEOHSMK51</t>
  </si>
  <si>
    <t>Numerikus módszerek</t>
  </si>
  <si>
    <t>BMEEOFTMK51</t>
  </si>
  <si>
    <t>Választható alaptárgy (alábbi 3 közül)</t>
  </si>
  <si>
    <t>Épületfizika</t>
  </si>
  <si>
    <t>BMEEOEMMS51</t>
  </si>
  <si>
    <t>Geodinamika</t>
  </si>
  <si>
    <t>BMEEOGMMS51</t>
  </si>
  <si>
    <t>Anyagtudomány építőmérnököknek</t>
  </si>
  <si>
    <t>BMEEOEMMS52</t>
  </si>
  <si>
    <t>Végeselemmódszer építőmérnököknek</t>
  </si>
  <si>
    <t>BMEEOTMMS51</t>
  </si>
  <si>
    <t>Talaj és szerkezet kölcsönhatása</t>
  </si>
  <si>
    <t>BMEEOGMMS52</t>
  </si>
  <si>
    <t>Tartószerkezetek 1.</t>
  </si>
  <si>
    <t>BMEEOHSMS51</t>
  </si>
  <si>
    <t>Döntéstámogató módszerek</t>
  </si>
  <si>
    <t>BMEEPEKMST4</t>
  </si>
  <si>
    <t>Számvitel, kontrolling</t>
  </si>
  <si>
    <t>BMEGT35M014</t>
  </si>
  <si>
    <t>Vállalati pénzügyek</t>
  </si>
  <si>
    <t>BMEGT35M411</t>
  </si>
  <si>
    <t>Mérnöketika</t>
  </si>
  <si>
    <t>BMEGT41M004</t>
  </si>
  <si>
    <t>Szabadon választható tárgyak</t>
  </si>
  <si>
    <t>Magasépítő és rekonstrukció specializáció</t>
  </si>
  <si>
    <t>Kötelező tárgyak</t>
  </si>
  <si>
    <t>Magasépítő és rekonstrukció projekt</t>
  </si>
  <si>
    <t>BMEEOEMMS5P</t>
  </si>
  <si>
    <t>Szerkezetek diagnosztikája</t>
  </si>
  <si>
    <t>BMEEOEMMM-1</t>
  </si>
  <si>
    <t>Szerkezetek védelme és tartósságra tervezése</t>
  </si>
  <si>
    <t>BMEEOEMMM-2</t>
  </si>
  <si>
    <t>Rekonstrukciós tervezés</t>
  </si>
  <si>
    <t>BMEEOEMMM-3</t>
  </si>
  <si>
    <t>Építéstan</t>
  </si>
  <si>
    <t>BMEEOEMMM-4</t>
  </si>
  <si>
    <t>Üveg épületszerkezetek tervezése</t>
  </si>
  <si>
    <t>BMEEOEMMM-5</t>
  </si>
  <si>
    <t>Kötelezően választható tárgyak</t>
  </si>
  <si>
    <t>Diplomamunka</t>
  </si>
  <si>
    <t>BMEEODHMM-D</t>
  </si>
  <si>
    <t>Javasolt kötelezően választható tárgyak</t>
  </si>
  <si>
    <t>Integráló tervezés BIM szemlélettel</t>
  </si>
  <si>
    <t>BMEEOEMMM61</t>
  </si>
  <si>
    <t>Fenntartható és klímatudatos tervezés</t>
  </si>
  <si>
    <t>BMEEOEMMM62</t>
  </si>
  <si>
    <t>Új anyagok és technológiák</t>
  </si>
  <si>
    <t>BMEEOEMMM63</t>
  </si>
  <si>
    <t>Szerkezetek tűzvédelmi tervezése</t>
  </si>
  <si>
    <t>BMEEOEMMM64</t>
  </si>
  <si>
    <t>Geotechnika és mérnökgeológia specializáció</t>
  </si>
  <si>
    <t>Geotechnika és mérnökgeológia projekt</t>
  </si>
  <si>
    <t>BMEEOGMMS5P</t>
  </si>
  <si>
    <t>Mérnökgeológia MSc</t>
  </si>
  <si>
    <t>BMEEOGMMG-1</t>
  </si>
  <si>
    <t>Környezetföldtan</t>
  </si>
  <si>
    <t>BMEEOGMMG-2</t>
  </si>
  <si>
    <t>Geotechnikai tervezés</t>
  </si>
  <si>
    <t>BMEEOGMMG-3</t>
  </si>
  <si>
    <t>Infrastruktúra szerkezetek földművei</t>
  </si>
  <si>
    <t>BMEEOGMMG-4</t>
  </si>
  <si>
    <t>BMEEODHMG-D</t>
  </si>
  <si>
    <t>Alagútépítés</t>
  </si>
  <si>
    <t>BMEEOGMMG61</t>
  </si>
  <si>
    <t>Hidrogeológia</t>
  </si>
  <si>
    <t>BMEEOGMMG62</t>
  </si>
  <si>
    <t>Geotechnikai numerikus módszerek</t>
  </si>
  <si>
    <t>BMEEOGMMG63</t>
  </si>
  <si>
    <t>Magyarország műszaki földtana</t>
  </si>
  <si>
    <t>BMEEOGMMG64</t>
  </si>
  <si>
    <t>Történeti szerkezettan</t>
  </si>
  <si>
    <t>BMEEOEMMX61</t>
  </si>
  <si>
    <t>Betontechnológia MSc</t>
  </si>
  <si>
    <t>BMEEOEMMX62</t>
  </si>
  <si>
    <t>Mérnökgeológia terepgyakorlat</t>
  </si>
  <si>
    <t>BMEEOGMMX61</t>
  </si>
  <si>
    <t>Műemléki kőanyagok diagnosztikája</t>
  </si>
  <si>
    <t>BMEEOGMMX62</t>
  </si>
  <si>
    <t>Építési kőanyagok minősítése</t>
  </si>
  <si>
    <t>BMEEOGMMX63</t>
  </si>
  <si>
    <t>Geotechnikai esettanulmányok</t>
  </si>
  <si>
    <t>BMEEOGMMX64</t>
  </si>
  <si>
    <t>Környezeti geokémia</t>
  </si>
  <si>
    <t>BMEEOGMMX65</t>
  </si>
  <si>
    <t>Magas, szuper-magas és komplex épületek tervezése</t>
  </si>
  <si>
    <t>BMEEOHSMX61</t>
  </si>
  <si>
    <t>Európai mérnök projektfeladat</t>
  </si>
  <si>
    <t>BMEEOFTMX61</t>
  </si>
  <si>
    <t>Kutatói, tervezői gyakorlat a Dipl. mellett</t>
  </si>
  <si>
    <t>BMEEODHMX00</t>
  </si>
  <si>
    <t>A jelölt tantárgyak tanszéki engedély alapján kedvezményes tanulmányi rendben is teljesíthetők.</t>
  </si>
  <si>
    <t>Feltétel: mérnöki félállás.</t>
  </si>
  <si>
    <t>A mobilitási ablak féléve: 3. félév. Mobilitás esetén előzetes kreditelismerési eljárást kell kezdeményezni a KKB-nál.</t>
  </si>
  <si>
    <t>Numerikus modellezés specializáció</t>
  </si>
  <si>
    <t>Numerikus modellezés projektfeladat</t>
  </si>
  <si>
    <t>BMEEOTMMS5P</t>
  </si>
  <si>
    <t>Szerkezetek dinamikája</t>
  </si>
  <si>
    <t>BMEEOTMMN-1</t>
  </si>
  <si>
    <t>Szerkezetek Stabilitása</t>
  </si>
  <si>
    <t>BMEEOHSMT-2</t>
  </si>
  <si>
    <t>Nemlineáris mechanika</t>
  </si>
  <si>
    <t>BMEEOTMMN-2</t>
  </si>
  <si>
    <t>BMEEODHMN-D</t>
  </si>
  <si>
    <t>Plasticity</t>
  </si>
  <si>
    <t>BMEEOTMMN61</t>
  </si>
  <si>
    <t>Nonlinear FEM</t>
  </si>
  <si>
    <t>BMEEOTMMN62</t>
  </si>
  <si>
    <t>Analysis of Rods and Frames</t>
  </si>
  <si>
    <t>BMEEOTMMN63</t>
  </si>
  <si>
    <t>Discrete Element Method</t>
  </si>
  <si>
    <t>BMEEOTMMN64</t>
  </si>
  <si>
    <t>Tartószerkezetek specializáció</t>
  </si>
  <si>
    <t>Tartószerkezetek projekt</t>
  </si>
  <si>
    <t>BMEEOHSMS5P</t>
  </si>
  <si>
    <t>Tartószerkezetek 2.</t>
  </si>
  <si>
    <t>BMEEOHSMT-1</t>
  </si>
  <si>
    <t>Szerkezetek stabilitása</t>
  </si>
  <si>
    <t>Szeizmikus méretezés</t>
  </si>
  <si>
    <t>BMEEOHSMT-3</t>
  </si>
  <si>
    <t>BMEEODHMT-D</t>
  </si>
  <si>
    <t>Alkalmazott törésmechanika</t>
  </si>
  <si>
    <t>BMEEOHSMT61</t>
  </si>
  <si>
    <t>Feszítési technológiák tervezése</t>
  </si>
  <si>
    <t>BMEEOHSMT62</t>
  </si>
  <si>
    <t>Szerkezetek megerősítése</t>
  </si>
  <si>
    <t>BMEEOHSMT63</t>
  </si>
  <si>
    <t>INFRASTRUKTÚRA-ÉPÍTŐMÉRNÖKI MSC TANTERV - Levelező 2023 szeptembertől</t>
  </si>
  <si>
    <t>Féléves óraszámok</t>
  </si>
  <si>
    <t>BMETE90PX33</t>
  </si>
  <si>
    <t>BMETE11PX22</t>
  </si>
  <si>
    <t>BMEEOHSPK51</t>
  </si>
  <si>
    <t>BMEEOAFPK51</t>
  </si>
  <si>
    <t>Adatbázis rendszerek</t>
  </si>
  <si>
    <t>BMEEOFTPI51</t>
  </si>
  <si>
    <t>Környezeti rendszerek</t>
  </si>
  <si>
    <t>BMEEOVKPI51</t>
  </si>
  <si>
    <t>Ökológia</t>
  </si>
  <si>
    <t>BMEEOVKPI52</t>
  </si>
  <si>
    <t>Infrastruktúra műtárgyak</t>
  </si>
  <si>
    <t>BMEEOHSPI51</t>
  </si>
  <si>
    <t>Víztelenítés</t>
  </si>
  <si>
    <t>BMEEOVKPI53</t>
  </si>
  <si>
    <t>Környezetgazdaságtan</t>
  </si>
  <si>
    <t>BMEGT42MSM8000-00</t>
  </si>
  <si>
    <t>BMEGT35MSM8000-00</t>
  </si>
  <si>
    <t>BMEGT35MSM8001-00</t>
  </si>
  <si>
    <t>BMEGT41MSM8000-00</t>
  </si>
  <si>
    <t>Út- és vasútmérnöki specializáció</t>
  </si>
  <si>
    <t>Közlekedési stratégiai tervezés</t>
  </si>
  <si>
    <t>BMEEOUVPU‐1</t>
  </si>
  <si>
    <t>Vasúti állomástervezés</t>
  </si>
  <si>
    <t>BMEEOUVPU‐2</t>
  </si>
  <si>
    <t>Pályagazdálkodási rendszerek</t>
  </si>
  <si>
    <t>BMEEOUVPU‐3</t>
  </si>
  <si>
    <t>Közlekedési projektek</t>
  </si>
  <si>
    <t>BMEEOUVPU‐4</t>
  </si>
  <si>
    <t>BMEEODHPU‐D</t>
  </si>
  <si>
    <t>Közlekedési modellezés</t>
  </si>
  <si>
    <t>BMEEOUVPU61</t>
  </si>
  <si>
    <t>Vasúti üzem</t>
  </si>
  <si>
    <t>BMEEOUVPU62</t>
  </si>
  <si>
    <t>Útpályaszerkezetek</t>
  </si>
  <si>
    <t>BMEEOUVPU63</t>
  </si>
  <si>
    <t>Vasúti pályaszerkezetek</t>
  </si>
  <si>
    <t>BMEEOUVPU64</t>
  </si>
  <si>
    <t>Intelligens közlekedési rendszerek</t>
  </si>
  <si>
    <t>BMEEOFTPF61</t>
  </si>
  <si>
    <t>Építőmérnöki létesítmények gazdaságtana</t>
  </si>
  <si>
    <t>BMEEOUVPU65</t>
  </si>
  <si>
    <t>Közlekedéstervező szoftverek</t>
  </si>
  <si>
    <t>BMEEOUVPU66</t>
  </si>
  <si>
    <t>Különleges kötöttpályás rendszerek</t>
  </si>
  <si>
    <t>BMEEOUVPU67</t>
  </si>
  <si>
    <t>Víz- és vízi környezetmérnöki specializáció</t>
  </si>
  <si>
    <t>Víz- és szennyvíztisztítás II.</t>
  </si>
  <si>
    <t>BMEEOVKPV‐1</t>
  </si>
  <si>
    <t>Vízi környezeti monitoring</t>
  </si>
  <si>
    <t>BMEEOVKPV‐2</t>
  </si>
  <si>
    <t>Vízrendszerek modellezése</t>
  </si>
  <si>
    <t>BMEEOVVPV‐1</t>
  </si>
  <si>
    <t>Hidromorfológia</t>
  </si>
  <si>
    <t>BMEEOVVPV‐2</t>
  </si>
  <si>
    <t>BMEEODHPV‐D</t>
  </si>
  <si>
    <t>Vízhasznosítási létesítmények tervezése</t>
  </si>
  <si>
    <t>BMEEOVVPV61</t>
  </si>
  <si>
    <t>Vízkárelhárítási létesitmények tervezése</t>
  </si>
  <si>
    <t>BMEEOVVPV62</t>
  </si>
  <si>
    <t>Felszín alatti vizek</t>
  </si>
  <si>
    <t>BMEEOVVPV63</t>
  </si>
  <si>
    <t>Vízrajz és hidroinformatika</t>
  </si>
  <si>
    <t>BMEEOVVPV64</t>
  </si>
  <si>
    <t>Víz- és szennyvíztisztító telepek</t>
  </si>
  <si>
    <t>BMEEOVKPV61</t>
  </si>
  <si>
    <t>Vízminőség-szabályozás tervezés</t>
  </si>
  <si>
    <t>BMEEOVKPV62</t>
  </si>
  <si>
    <t>Vízi közmű rendszerek modellezése</t>
  </si>
  <si>
    <t>BMEEOVKPV63</t>
  </si>
  <si>
    <t>Vízi közmű hálózatok rekonstrukciója</t>
  </si>
  <si>
    <t>BMEEOVKPV64</t>
  </si>
  <si>
    <t>Integrált vízgazdálkodás</t>
  </si>
  <si>
    <t>BMEEOVVPX61</t>
  </si>
  <si>
    <t>FÖLDMÉRŐ- ÉS TÉRINFORMATIKAI MÉRNÖK MSC TANTERV</t>
  </si>
  <si>
    <t>Geofizika</t>
  </si>
  <si>
    <t>BMEEOAFMF51</t>
  </si>
  <si>
    <t>Földrendezés</t>
  </si>
  <si>
    <t>BMEEOAFMF52</t>
  </si>
  <si>
    <t>Kiegyenlítő számítások MSc.</t>
  </si>
  <si>
    <t>BMEEOAFMF53</t>
  </si>
  <si>
    <t>Digitális Föld</t>
  </si>
  <si>
    <t>BMEEOFTMF51</t>
  </si>
  <si>
    <t>GNSS elmélete és alkalmazása</t>
  </si>
  <si>
    <t>BMEEOAFMF-1</t>
  </si>
  <si>
    <t>Információs technológiák</t>
  </si>
  <si>
    <t>BMEEOFTMF-1</t>
  </si>
  <si>
    <t>Geodéziai automatizálás</t>
  </si>
  <si>
    <t>BMEEOAFMF-2</t>
  </si>
  <si>
    <t>Alkalmazott térinformatika</t>
  </si>
  <si>
    <t>BMEEOFTMF-2</t>
  </si>
  <si>
    <t>Térképező technológiák</t>
  </si>
  <si>
    <t>BMEEOFTMF-3</t>
  </si>
  <si>
    <t>BMEEODHMF-D</t>
  </si>
  <si>
    <t>Fizikai geodézia és gravimetria</t>
  </si>
  <si>
    <t>BMEEOAFMF61</t>
  </si>
  <si>
    <t>Geodéziai hálózatok és vetületek</t>
  </si>
  <si>
    <t>BMEEOAFMF62</t>
  </si>
  <si>
    <t>BMEEOFTMF61</t>
  </si>
  <si>
    <t>ITS térinformatika</t>
  </si>
  <si>
    <t>BMEEOFTMF62</t>
  </si>
  <si>
    <t>BMEEOAFMV49</t>
  </si>
  <si>
    <t>BMEEOFTMV32</t>
  </si>
  <si>
    <t>MSc Magasépítő és rekonstrukciós specializáció őszi szemeszter</t>
  </si>
  <si>
    <r>
      <t>Fenntartható terv.</t>
    </r>
    <r>
      <rPr>
        <sz val="8"/>
        <rFont val="Arial CE"/>
        <charset val="238"/>
      </rPr>
      <t xml:space="preserve"> </t>
    </r>
  </si>
  <si>
    <t>Szerkezetek védelme</t>
  </si>
  <si>
    <t>#02 Numerikus módsz.</t>
  </si>
  <si>
    <t>K.183</t>
  </si>
  <si>
    <t>Rekonstrukciós terv.</t>
  </si>
  <si>
    <t>01 Szerkezetek védelme</t>
  </si>
  <si>
    <r>
      <t xml:space="preserve">Geodinamika </t>
    </r>
    <r>
      <rPr>
        <sz val="8"/>
        <rFont val="Arial CE"/>
        <charset val="238"/>
      </rPr>
      <t>K.mf79</t>
    </r>
  </si>
  <si>
    <r>
      <t xml:space="preserve">Épületfizika </t>
    </r>
    <r>
      <rPr>
        <sz val="8"/>
        <rFont val="Arial CE"/>
        <charset val="238"/>
      </rPr>
      <t>K.183</t>
    </r>
  </si>
  <si>
    <t>Üveg ép.szerk.</t>
  </si>
  <si>
    <r>
      <t>Anyagtudomány</t>
    </r>
    <r>
      <rPr>
        <sz val="8"/>
        <rFont val="Arial CE"/>
        <charset val="238"/>
      </rPr>
      <t xml:space="preserve"> MM. P</t>
    </r>
  </si>
  <si>
    <t xml:space="preserve">02 Numerikus m. </t>
  </si>
  <si>
    <t>Történeti szerk. 12-14</t>
  </si>
  <si>
    <t>BMEEOEMMX61, K.183</t>
  </si>
  <si>
    <t>Új anyagok és tech.</t>
  </si>
  <si>
    <t>01 Magasépítés rek. Pr.</t>
  </si>
  <si>
    <t>BMEEOEMMM63 12-14</t>
  </si>
  <si>
    <t>Szerk. tűzvédelmi t.</t>
  </si>
  <si>
    <t>E1 Fizika labor</t>
  </si>
  <si>
    <t>építőmérnököknek</t>
  </si>
  <si>
    <t xml:space="preserve">F. 32.L1 </t>
  </si>
  <si>
    <t>01 Numerikus módsz.</t>
  </si>
  <si>
    <t>félév során 3 alkalom</t>
  </si>
  <si>
    <t>03 Numerikus módsz.</t>
  </si>
  <si>
    <t>tsz.-i beosztás szerint</t>
  </si>
  <si>
    <t>16-19</t>
  </si>
  <si>
    <t>Szerkezetépítő</t>
  </si>
  <si>
    <t>MSc Tartószerkezet/Numerikus modellezés specializáció tavaszi szemeszter</t>
  </si>
  <si>
    <t>Tartószerkezetek II.</t>
  </si>
  <si>
    <t>01 Szeizmikus méret.</t>
  </si>
  <si>
    <t>01 Tartószerkezetek 2.</t>
  </si>
  <si>
    <t xml:space="preserve"> 10-11</t>
  </si>
  <si>
    <t>Szerk. megerősítése</t>
  </si>
  <si>
    <t>EN1 Plasticity</t>
  </si>
  <si>
    <t>Structural Dynamics 11-14</t>
  </si>
  <si>
    <t>Alkalmazott törésm.</t>
  </si>
  <si>
    <t>Történeti szerk.</t>
  </si>
  <si>
    <t>01 Szerk. megerősítése</t>
  </si>
  <si>
    <t>BMEEOHSMT61 11-13</t>
  </si>
  <si>
    <t>Feszítési tech. terv.</t>
  </si>
  <si>
    <t>01 Alkalmazott törésm.</t>
  </si>
  <si>
    <t>13-14</t>
  </si>
  <si>
    <t>01 Feszítési tech. terv.</t>
  </si>
  <si>
    <t>An. of Rods&amp;Frames</t>
  </si>
  <si>
    <t>01 Tartószerk. projekt</t>
  </si>
  <si>
    <t>DL, KB</t>
  </si>
  <si>
    <t>01 Szerk. stabilitása</t>
  </si>
  <si>
    <t>EN1 An.of Rods&amp;Frames</t>
  </si>
  <si>
    <t>Discrete Element Meth.</t>
  </si>
  <si>
    <t>EN1 Discrete Methods</t>
  </si>
  <si>
    <t>MSc Geotechnika és mérnökgeológiai szakirány tavaszi szemeszter</t>
  </si>
  <si>
    <t>Infra szerk. földművei</t>
  </si>
  <si>
    <t>01 Geotech. projekt</t>
  </si>
  <si>
    <t>K.136</t>
  </si>
  <si>
    <t>01 Infra szerk. földművei</t>
  </si>
  <si>
    <t>Mo. műszaki földtana</t>
  </si>
  <si>
    <t>01 Mérnökgeológia MSc</t>
  </si>
  <si>
    <t>EA, K.136</t>
  </si>
  <si>
    <r>
      <t xml:space="preserve">Alagútépítés </t>
    </r>
    <r>
      <rPr>
        <sz val="8"/>
        <rFont val="Arial CE"/>
        <charset val="238"/>
      </rPr>
      <t>K.136</t>
    </r>
  </si>
  <si>
    <t>01Geotechnikai tervezés</t>
  </si>
  <si>
    <t>Szerkezet közös</t>
  </si>
  <si>
    <t>Magasépítő és rekonstr.</t>
  </si>
  <si>
    <t xml:space="preserve">Tartószerkezetek </t>
  </si>
  <si>
    <t>Numerikus modellezés</t>
  </si>
  <si>
    <t>Geotechnika és mgeo.</t>
  </si>
  <si>
    <t>ÉMK MSc közös</t>
  </si>
  <si>
    <t>Keresztfélév</t>
  </si>
  <si>
    <t>választható</t>
  </si>
  <si>
    <t>Köt.vál.</t>
  </si>
  <si>
    <t>1. Alkalom</t>
  </si>
  <si>
    <t>2. Alkalom</t>
  </si>
  <si>
    <t>hetek</t>
  </si>
  <si>
    <t>TARGY_KURZUS</t>
  </si>
  <si>
    <t>NAP</t>
  </si>
  <si>
    <t>ora hossz</t>
  </si>
  <si>
    <t>ORAELEJE</t>
  </si>
  <si>
    <t>ORAVEGE</t>
  </si>
  <si>
    <t>terem</t>
  </si>
  <si>
    <t>BMEEOFTPF61
Intelligens közlekedési rendszerek</t>
  </si>
  <si>
    <t>BMEEOVVPV‐2
Hidromorfológia</t>
  </si>
  <si>
    <t>BMEEOFTPI51
Adatbázis rendszerek</t>
  </si>
  <si>
    <t>BMEEOFTPF61{00}</t>
  </si>
  <si>
    <t>KM30</t>
  </si>
  <si>
    <t>BMEEOVVPV-2{00}</t>
  </si>
  <si>
    <t>KF15 (Klimm)</t>
  </si>
  <si>
    <t>BMEEOFTPI51{01}</t>
  </si>
  <si>
    <t>BMEEOUVPU‐2
Vasúti állomástervezés</t>
  </si>
  <si>
    <t>BMEEOVKPV62
Vízminőség‐szabályozás tervezés</t>
  </si>
  <si>
    <t>BMEEOUVPU-2{00}</t>
  </si>
  <si>
    <t>BMEEOVKPV62{00}</t>
  </si>
  <si>
    <t>BMEEOUVPU‐3
Pályagazdálkodási rendszerek</t>
  </si>
  <si>
    <t>BMEEOUVPU-3{00}</t>
  </si>
  <si>
    <t>BMEEOVKPV62{01}</t>
  </si>
  <si>
    <t>BMEEOVVPV64
Vízrajz és hidroinformatika</t>
  </si>
  <si>
    <t>BMEEOVVPV64{00}</t>
  </si>
  <si>
    <t>BMEEOUVPU67
Különleges kötöttpályás rendszerek</t>
  </si>
  <si>
    <t>BMEEOUVPU67{00}</t>
  </si>
  <si>
    <t>BMETE11PX22{01}</t>
  </si>
  <si>
    <t>BMEEOUVPU63
Útpályaszerkezetek</t>
  </si>
  <si>
    <t>BMEEOVVPV61
Vízhasznosítási létesítmények tervezése</t>
  </si>
  <si>
    <t>BMEEOUVPU63{00}</t>
  </si>
  <si>
    <t>KF99</t>
  </si>
  <si>
    <t>BMEEOVVPV61{00}</t>
  </si>
  <si>
    <t>BMEEOUVPU65
Építőmérnöki létesítmények gazdaságtana</t>
  </si>
  <si>
    <t>BMEEOVVPV63
Felszín alatti vizek</t>
  </si>
  <si>
    <t>BMEEOUVPU65{00}</t>
  </si>
  <si>
    <t>BMEEOVVPV63{00}</t>
  </si>
  <si>
    <t>BMEEOVKPV63
Vízi közmű rendszerek modellezése</t>
  </si>
  <si>
    <t>BMEEOVKPV63{00}</t>
  </si>
  <si>
    <t>KM31</t>
  </si>
  <si>
    <t>EA, KM31</t>
  </si>
  <si>
    <t>3. Alkalom</t>
  </si>
  <si>
    <t>4. Alkalom</t>
  </si>
  <si>
    <t>BMEEOFTPF61{01}</t>
  </si>
  <si>
    <t>BMEEOVKPV61
Víz‐ és szennyvíztisztító telepek</t>
  </si>
  <si>
    <t>BMEEOVKPV61{00}</t>
  </si>
  <si>
    <t>BMEEOHSPI51
Infrastruktúra műtárgyak</t>
  </si>
  <si>
    <t>BMEEOHSPI51{00}</t>
  </si>
  <si>
    <t>BMEEOVKPI53
Víztelenítés</t>
  </si>
  <si>
    <t>BMEEOVKPI53{00}</t>
  </si>
  <si>
    <t>5. Alkalom</t>
  </si>
  <si>
    <t>6. Alkalom</t>
  </si>
  <si>
    <t>SZERDA</t>
  </si>
  <si>
    <t>BMEEOVVPV64{01}</t>
  </si>
  <si>
    <t>BMEEOVKPV61{01}</t>
  </si>
  <si>
    <t>Szzombat</t>
  </si>
  <si>
    <t>7. Alkalom</t>
  </si>
  <si>
    <t>2023/24/2. félév</t>
  </si>
  <si>
    <t>MSc Földmérő- és Térinformatikai mérnöki specializáció tavaszi szemeszter</t>
  </si>
  <si>
    <t>Intelligens közl.rsz.</t>
  </si>
  <si>
    <t>Geodéziai hálózatok</t>
  </si>
  <si>
    <t>01 Intelligens közl.rsz.</t>
  </si>
  <si>
    <t>E2 Fizika labor F.32.L1</t>
  </si>
  <si>
    <t>K.f27k</t>
  </si>
  <si>
    <t>01 ITS térinformatika</t>
  </si>
  <si>
    <t>01 Geodéziai automat.</t>
  </si>
  <si>
    <t>K.142b</t>
  </si>
  <si>
    <t>K.f27c</t>
  </si>
  <si>
    <t>Földmérő</t>
  </si>
  <si>
    <t>Alkalmazott térinfo.</t>
  </si>
  <si>
    <t>#Geodéziai automat.</t>
  </si>
  <si>
    <t>+01 GNSS elm. és alk.</t>
  </si>
  <si>
    <t>01 Alkalmazott térinfo.</t>
  </si>
  <si>
    <t>GNSS elm. és alk.</t>
  </si>
  <si>
    <t>Térképező  techn.</t>
  </si>
  <si>
    <t>01 Térképező  techn.</t>
  </si>
  <si>
    <t>Infrastruktúra MSc</t>
  </si>
  <si>
    <t>Út- és Vasútmérnöki</t>
  </si>
  <si>
    <t>Víz- és vizi környezetm.</t>
  </si>
  <si>
    <t>Földmérő- és Térinformatikai mérnök MSc</t>
  </si>
  <si>
    <t>Föld.- és Tér.m. MSc</t>
  </si>
  <si>
    <t>Kurzuslapok</t>
  </si>
  <si>
    <t>Tárgykód</t>
  </si>
  <si>
    <t>kurz- us</t>
  </si>
  <si>
    <t>oktató</t>
  </si>
  <si>
    <t>Tip</t>
  </si>
  <si>
    <t>idő_1</t>
  </si>
  <si>
    <t>terem_1</t>
  </si>
  <si>
    <t>idő_2</t>
  </si>
  <si>
    <t>terem_2</t>
  </si>
  <si>
    <t>terem méret</t>
  </si>
  <si>
    <t>létszám</t>
  </si>
  <si>
    <t>Geodézai I.</t>
  </si>
  <si>
    <t>00</t>
  </si>
  <si>
    <t>#P 10-12</t>
  </si>
  <si>
    <t>K.389</t>
  </si>
  <si>
    <t>VK</t>
  </si>
  <si>
    <t>L</t>
  </si>
  <si>
    <t>K 10-12</t>
  </si>
  <si>
    <t>02</t>
  </si>
  <si>
    <t>03</t>
  </si>
  <si>
    <t>P 12-14</t>
  </si>
  <si>
    <t>04</t>
  </si>
  <si>
    <t>05</t>
  </si>
  <si>
    <t>C 12-14</t>
  </si>
  <si>
    <t>06</t>
  </si>
  <si>
    <t>Surveying I.</t>
  </si>
  <si>
    <t>C1</t>
  </si>
  <si>
    <t>ENE</t>
  </si>
  <si>
    <t>Geodézai II.</t>
  </si>
  <si>
    <t>S 10-12</t>
  </si>
  <si>
    <t>K174</t>
  </si>
  <si>
    <t>H 8-10</t>
  </si>
  <si>
    <t>KF27b</t>
  </si>
  <si>
    <t>KF27k</t>
  </si>
  <si>
    <t>H 10-12</t>
  </si>
  <si>
    <t>K 14-16</t>
  </si>
  <si>
    <t>K 8-10</t>
  </si>
  <si>
    <t>07</t>
  </si>
  <si>
    <t>08</t>
  </si>
  <si>
    <t>S 14-16</t>
  </si>
  <si>
    <t>09</t>
  </si>
  <si>
    <t>10</t>
  </si>
  <si>
    <t>C 8-10</t>
  </si>
  <si>
    <t>11</t>
  </si>
  <si>
    <t>12</t>
  </si>
  <si>
    <t>C 10-12</t>
  </si>
  <si>
    <t>13</t>
  </si>
  <si>
    <t>14</t>
  </si>
  <si>
    <t>15</t>
  </si>
  <si>
    <t>H 12-14</t>
  </si>
  <si>
    <t>16</t>
  </si>
  <si>
    <t>17</t>
  </si>
  <si>
    <t>18</t>
  </si>
  <si>
    <t>19</t>
  </si>
  <si>
    <t>20</t>
  </si>
  <si>
    <t>Surveying II.</t>
  </si>
  <si>
    <t>EN0</t>
  </si>
  <si>
    <t>K389</t>
  </si>
  <si>
    <t>EN1</t>
  </si>
  <si>
    <t>K 12-14</t>
  </si>
  <si>
    <t>EN2</t>
  </si>
  <si>
    <t>S 8-10</t>
  </si>
  <si>
    <t>EN3</t>
  </si>
  <si>
    <t>C 14-16</t>
  </si>
  <si>
    <t>EN4</t>
  </si>
  <si>
    <t>EN5</t>
  </si>
  <si>
    <t>P 8-10</t>
  </si>
  <si>
    <t>P 10-12</t>
  </si>
  <si>
    <t>Ingatlan-nyilvántartás és -értékbecslés 3/0</t>
  </si>
  <si>
    <t>KF27a</t>
  </si>
  <si>
    <t>#P 8-10</t>
  </si>
  <si>
    <t>H 14-16</t>
  </si>
  <si>
    <t>KF27c</t>
  </si>
  <si>
    <t>+P 10-12</t>
  </si>
  <si>
    <t>Alaphálózatok mérőgyakorlat (6 nap Göd)</t>
  </si>
  <si>
    <t>Szerkezetek geodéziája (tanszéki beosztás szerint, 6 alkalom)</t>
  </si>
  <si>
    <t>H</t>
  </si>
  <si>
    <t>+H 14-18</t>
  </si>
  <si>
    <t>#H 14-18</t>
  </si>
  <si>
    <t>Field Course of Structural Geodesy</t>
  </si>
  <si>
    <t>H 16-18</t>
  </si>
  <si>
    <t>K142b</t>
  </si>
  <si>
    <t>D</t>
  </si>
  <si>
    <t>S 16-18</t>
  </si>
  <si>
    <t>K.f27a</t>
  </si>
  <si>
    <t>Matlab/Octave a geoinformatikában</t>
  </si>
  <si>
    <t>Építő MSc képzés</t>
  </si>
  <si>
    <t>Numerikus módszerek 0/3</t>
  </si>
  <si>
    <t>H 16-19</t>
  </si>
  <si>
    <t>K142a</t>
  </si>
  <si>
    <t>S 12-14</t>
  </si>
  <si>
    <t>#S 8-10</t>
  </si>
  <si>
    <t>Numerical Methods</t>
  </si>
  <si>
    <t>#P 12-14</t>
  </si>
  <si>
    <t>BMEEOAFMB51</t>
  </si>
  <si>
    <t>Kiegyenlítő számítások MSc 2/1</t>
  </si>
  <si>
    <t>M</t>
  </si>
  <si>
    <t>BMEEOAFMB61</t>
  </si>
  <si>
    <t>Automated Survey Systems</t>
  </si>
  <si>
    <t>+H 10-12</t>
  </si>
  <si>
    <t>Geodéziai automatizálás 1/2</t>
  </si>
  <si>
    <t>#C 12-14</t>
  </si>
  <si>
    <t>Geodéziai hálózatok és vetületek 2/0</t>
  </si>
  <si>
    <t>Geodetic Networks and Projections</t>
  </si>
  <si>
    <t>BMEEOAFM351</t>
  </si>
  <si>
    <t>Űrnavigáció</t>
  </si>
  <si>
    <t>#C 10-12</t>
  </si>
  <si>
    <t>+C 10-12</t>
  </si>
  <si>
    <t>K375</t>
  </si>
  <si>
    <t>K183</t>
  </si>
  <si>
    <t>Civil Engineering Representation and Drawing</t>
  </si>
  <si>
    <t>K 16-18</t>
  </si>
  <si>
    <t>MMFP</t>
  </si>
  <si>
    <t>MMFL2</t>
  </si>
  <si>
    <t>MMFL3</t>
  </si>
  <si>
    <t>MMFL4</t>
  </si>
  <si>
    <t>Construction Materials I.</t>
  </si>
  <si>
    <t>KM78</t>
  </si>
  <si>
    <t>+S 8-10</t>
  </si>
  <si>
    <t>24</t>
  </si>
  <si>
    <t>Building Construction Study</t>
  </si>
  <si>
    <t>K374</t>
  </si>
  <si>
    <t>Construction Materials II.</t>
  </si>
  <si>
    <t>K376</t>
  </si>
  <si>
    <t>K371</t>
  </si>
  <si>
    <t>Building Construction I.</t>
  </si>
  <si>
    <t>#K 10-12</t>
  </si>
  <si>
    <t xml:space="preserve">Magasépítéstan II. </t>
  </si>
  <si>
    <t>Building Construction II.</t>
  </si>
  <si>
    <t>+K 10-12</t>
  </si>
  <si>
    <t>EOEM_TSZ</t>
  </si>
  <si>
    <t>Building Construction Methodology</t>
  </si>
  <si>
    <t>Építéstechnológia I  2/0</t>
  </si>
  <si>
    <t>Építéstechnológia II. 1/1</t>
  </si>
  <si>
    <t>Többdimenziós projektelemzés 2/1</t>
  </si>
  <si>
    <t>K 16-17</t>
  </si>
  <si>
    <t>Magasépítési technológia projektfeladat 0/2</t>
  </si>
  <si>
    <t>K 17-19</t>
  </si>
  <si>
    <t>Építmény-információs modellezés és menedzsment projektfeladat</t>
  </si>
  <si>
    <t>Betontechnológia I. 2/0</t>
  </si>
  <si>
    <t>Betontechnológia II. 2/0</t>
  </si>
  <si>
    <t>Szerkezetépítés-technológia projektfeladat 0/2</t>
  </si>
  <si>
    <t>C</t>
  </si>
  <si>
    <t>C 16-18</t>
  </si>
  <si>
    <t>BMEEOEMAV45</t>
  </si>
  <si>
    <t>Épületenergetikai tanúsítás</t>
  </si>
  <si>
    <t xml:space="preserve">H 16-18 </t>
  </si>
  <si>
    <t>K144</t>
  </si>
  <si>
    <t>Épületfizika 2/0</t>
  </si>
  <si>
    <t>Anyagtudomány építőmérnököknek 2/0</t>
  </si>
  <si>
    <t>Magasépítő és rekonstrukció projekt 0/2</t>
  </si>
  <si>
    <t>K 13-15</t>
  </si>
  <si>
    <t>BMEEOEMMB61</t>
  </si>
  <si>
    <t>Constructions of Buildings and Structures</t>
  </si>
  <si>
    <t>Szerkezetek védelme és tartósságra tervezése 2/1</t>
  </si>
  <si>
    <t>K 10-11</t>
  </si>
  <si>
    <t>Rekonstrukciós tervezés 2/0</t>
  </si>
  <si>
    <t>Építéstan 2/0</t>
  </si>
  <si>
    <t>Üveg épületszerkezetek tervezése 2/0</t>
  </si>
  <si>
    <t>K 11-13</t>
  </si>
  <si>
    <t>Fenntartható és klimatudatos tervezés 2/0</t>
  </si>
  <si>
    <t>Új anyagok és technológiák 2/0</t>
  </si>
  <si>
    <t>K373</t>
  </si>
  <si>
    <t>Szerkezetek tűzvédelmi tervezése 2/0</t>
  </si>
  <si>
    <t>Építész kioktatás</t>
  </si>
  <si>
    <t>BMEEOEMQ801</t>
  </si>
  <si>
    <t xml:space="preserve">Építőanyagok – Rekonstrukciós építés anyagai </t>
  </si>
  <si>
    <t>E</t>
  </si>
  <si>
    <t>S1</t>
  </si>
  <si>
    <t>#S 14-16</t>
  </si>
  <si>
    <t>S2</t>
  </si>
  <si>
    <t>BMEEOEMBaL0001-00</t>
  </si>
  <si>
    <t>Építőanyagok</t>
  </si>
  <si>
    <t>K.142a</t>
  </si>
  <si>
    <t>CAD for Civil Engineers</t>
  </si>
  <si>
    <t>K234</t>
  </si>
  <si>
    <t>Civil Engineering Informatics</t>
  </si>
  <si>
    <t>Fotogrammetria és lézerszkennelés 2/2</t>
  </si>
  <si>
    <t>Topográfia 2/1</t>
  </si>
  <si>
    <t>Térinformatikai mérőgyakorlat (6 nap Göd)</t>
  </si>
  <si>
    <t>Építmény-információs modellezés és menedzsment 2/0</t>
  </si>
  <si>
    <t>Építmény-információs rendszerek 0/4</t>
  </si>
  <si>
    <t>H 10-14</t>
  </si>
  <si>
    <t>P 14-16</t>
  </si>
  <si>
    <t>C 16-17</t>
  </si>
  <si>
    <t>C 17-18</t>
  </si>
  <si>
    <t>Digitális Föld 2/1</t>
  </si>
  <si>
    <t>BMEEOFTMB52</t>
  </si>
  <si>
    <t>BIM rendszerépítés</t>
  </si>
  <si>
    <t>BIM Modelling and Design</t>
  </si>
  <si>
    <t>S 12-16</t>
  </si>
  <si>
    <t>BMEEOFTMI51</t>
  </si>
  <si>
    <t>Adatbázis rendszerek 0/2</t>
  </si>
  <si>
    <t>Database Systems</t>
  </si>
  <si>
    <t>Alkalmazott térinformatika 1/2</t>
  </si>
  <si>
    <t>K 12-13</t>
  </si>
  <si>
    <t>EOFT_TSZ</t>
  </si>
  <si>
    <t>Térképező technológiák 1/2</t>
  </si>
  <si>
    <t>K 15-16</t>
  </si>
  <si>
    <t>Intelligens közlekedési rendszerek 1/1</t>
  </si>
  <si>
    <t>Intelligent Transportation Systems</t>
  </si>
  <si>
    <t>K 8-9</t>
  </si>
  <si>
    <t>K 9-10</t>
  </si>
  <si>
    <t>ITS térinformatika 0/2</t>
  </si>
  <si>
    <t>K372</t>
  </si>
  <si>
    <t>European Engineering Projectwork</t>
  </si>
  <si>
    <t>Levelező Építő MSc képzés</t>
  </si>
  <si>
    <t>LEV</t>
  </si>
  <si>
    <t>Órarendi információ a 31-es lapon</t>
  </si>
  <si>
    <t>Vegyész kioktatás</t>
  </si>
  <si>
    <t>BMEEOFTAKM1</t>
  </si>
  <si>
    <t>Monitoring és térinformatika</t>
  </si>
  <si>
    <t>BMEEOFTAKM2</t>
  </si>
  <si>
    <t>BMEEOFTMM05</t>
  </si>
  <si>
    <t>Közlekedési térinformatika</t>
  </si>
  <si>
    <t>Transportation GIS</t>
  </si>
  <si>
    <t>Doktori oktatás</t>
  </si>
  <si>
    <t>BMEEOFTDT81</t>
  </si>
  <si>
    <t>Lézerszkennelés</t>
  </si>
  <si>
    <t>D0</t>
  </si>
  <si>
    <t>Építő BSc képzés</t>
  </si>
  <si>
    <t xml:space="preserve">Geológia </t>
  </si>
  <si>
    <t>Geology</t>
  </si>
  <si>
    <t>KM21</t>
  </si>
  <si>
    <t>Soil Mechanics</t>
  </si>
  <si>
    <t>KM79</t>
  </si>
  <si>
    <t>+H 12-14</t>
  </si>
  <si>
    <t>#H 12-14</t>
  </si>
  <si>
    <t>+K 8-10</t>
  </si>
  <si>
    <t>#K 8-10</t>
  </si>
  <si>
    <t>+S 10-12</t>
  </si>
  <si>
    <t>#S 10-12</t>
  </si>
  <si>
    <t>Earthworks</t>
  </si>
  <si>
    <t>+S 14-16</t>
  </si>
  <si>
    <t>Alapozás 3/0</t>
  </si>
  <si>
    <t>Foundation Engineering</t>
  </si>
  <si>
    <t>S 12-13</t>
  </si>
  <si>
    <t>KF88</t>
  </si>
  <si>
    <t>K136</t>
  </si>
  <si>
    <t>+C 8-10</t>
  </si>
  <si>
    <t>#C 8-10</t>
  </si>
  <si>
    <t>Rock Mechanics</t>
  </si>
  <si>
    <t>+K 14-16</t>
  </si>
  <si>
    <t>#K 14-16</t>
  </si>
  <si>
    <t>#C 14-16</t>
  </si>
  <si>
    <t>+H 8-10</t>
  </si>
  <si>
    <t>#H 8-10</t>
  </si>
  <si>
    <t>+K 12-14</t>
  </si>
  <si>
    <t>#K 12-14</t>
  </si>
  <si>
    <t>Underground Structures, Deep Foundation</t>
  </si>
  <si>
    <t>+H 14-16</t>
  </si>
  <si>
    <t>#H 14-16</t>
  </si>
  <si>
    <t>Mérnökgeológia 1/1</t>
  </si>
  <si>
    <t>Mélyépítési projektfeladat 0/2</t>
  </si>
  <si>
    <t>Geodinamika 2/0</t>
  </si>
  <si>
    <t>Geodynamics</t>
  </si>
  <si>
    <t>BMEEOGMMB61</t>
  </si>
  <si>
    <t>Numerical Methods in Geotechnics</t>
  </si>
  <si>
    <t>Geotechnika és mérnökgeológia projekt 0/2</t>
  </si>
  <si>
    <t>Geotechnics and engineering geology project</t>
  </si>
  <si>
    <t>Mérnökgeológia MSc 2/1</t>
  </si>
  <si>
    <t>H 11-13</t>
  </si>
  <si>
    <t>H 13-14</t>
  </si>
  <si>
    <t>Engineering Geology MSc 2/1</t>
  </si>
  <si>
    <t>H 10-11</t>
  </si>
  <si>
    <t>Geotechnikai tervezés 2/1</t>
  </si>
  <si>
    <t>EOGM_TSZ</t>
  </si>
  <si>
    <t>Geotechnical Design 2/1</t>
  </si>
  <si>
    <t>Infrastruktúra szerkezetek földművei 2/1</t>
  </si>
  <si>
    <t>Earthworks of Infrastructures 2/1</t>
  </si>
  <si>
    <t>Alagútépítés 2/0</t>
  </si>
  <si>
    <t>Tunneling 2/0</t>
  </si>
  <si>
    <t>Hidrogeológia 2/0</t>
  </si>
  <si>
    <t>Hydrogeology 2/0</t>
  </si>
  <si>
    <t>Magyarország műszaki földtana 2/0</t>
  </si>
  <si>
    <t>Engineering Geology of Hungary 2/0</t>
  </si>
  <si>
    <t>Mérnökgeológiai terepgyakorlat 0/2</t>
  </si>
  <si>
    <t>BMEEOGMAKM2</t>
  </si>
  <si>
    <t>Talajvédelem 53fő</t>
  </si>
  <si>
    <t>CHA11</t>
  </si>
  <si>
    <t>Hidak és Szerkezetek Tanszék</t>
  </si>
  <si>
    <t>Tartószerketek méretezésének alapjai</t>
  </si>
  <si>
    <t>Acélszerkezetek 3/0</t>
  </si>
  <si>
    <t>Steel Structures</t>
  </si>
  <si>
    <t>K370</t>
  </si>
  <si>
    <t>+P 12-14</t>
  </si>
  <si>
    <t>Reinforced Concrete Structures</t>
  </si>
  <si>
    <t>Steel and Composite Structures</t>
  </si>
  <si>
    <t>KF12</t>
  </si>
  <si>
    <t>H 14-15</t>
  </si>
  <si>
    <t>Hidak és infrastruktúra szerkezetek 2/0</t>
  </si>
  <si>
    <t>Bridges and Infrastructures</t>
  </si>
  <si>
    <t>Timber Structures</t>
  </si>
  <si>
    <t>3D Szerkezetkonstruálás</t>
  </si>
  <si>
    <t>3D Constructional Modelling of Structures</t>
  </si>
  <si>
    <t>Szerkezet és anyagvizsgáló labor, a félév során 12 alkalom*(2,5+1,5) óra, tanszéki beosztás szerint</t>
  </si>
  <si>
    <t>K 14-18</t>
  </si>
  <si>
    <t>EL111</t>
  </si>
  <si>
    <t>Magasépítési acélszerkezetek 3/1</t>
  </si>
  <si>
    <t>+S 16-18</t>
  </si>
  <si>
    <t>#S 16-18</t>
  </si>
  <si>
    <t>Steel Buildings</t>
  </si>
  <si>
    <t>Magasépítési vasbetonszerkezetek 3/1</t>
  </si>
  <si>
    <t>Reinforced Concrete Buldings</t>
  </si>
  <si>
    <t>Magasépítési projektfeladat 0/2</t>
  </si>
  <si>
    <t>Acélhidak 3/1</t>
  </si>
  <si>
    <t>Vasbeton hidak 2/1</t>
  </si>
  <si>
    <t>Reinforced Concrete Bridges</t>
  </si>
  <si>
    <t>Mélyépítési műtárgyak 2/0</t>
  </si>
  <si>
    <t>Engineering Works</t>
  </si>
  <si>
    <t>Hídépítés projektfeladat 0/2</t>
  </si>
  <si>
    <t>BMEEOHSA-PP</t>
  </si>
  <si>
    <t>Structural Design Projectwork</t>
  </si>
  <si>
    <t>Mérnöki elemzési módszerek 1/1</t>
  </si>
  <si>
    <t>Methods of Engineering Analysis</t>
  </si>
  <si>
    <t>P 8-9</t>
  </si>
  <si>
    <t>P 9-10</t>
  </si>
  <si>
    <t>BMEEOHSMB51</t>
  </si>
  <si>
    <t>Építőmérnöki automatizálás, modellezés</t>
  </si>
  <si>
    <t>Civil Engineering Automation, Modelling</t>
  </si>
  <si>
    <t>Tartószerkezetek I. 3/1</t>
  </si>
  <si>
    <t>Structures I. 3/1</t>
  </si>
  <si>
    <t>BMEEOHSMI51</t>
  </si>
  <si>
    <t>Infrastruktúra műtárgyak 2/0</t>
  </si>
  <si>
    <t>Engineering works of infrastructure</t>
  </si>
  <si>
    <t>Tartószerkezet projekt 0/2</t>
  </si>
  <si>
    <t>H 15-17</t>
  </si>
  <si>
    <t>Structures project</t>
  </si>
  <si>
    <t>Tartószerkezetek II. 2/1</t>
  </si>
  <si>
    <t>Structures II. 2/1</t>
  </si>
  <si>
    <t>Szerkezetek stabilitása 2/1</t>
  </si>
  <si>
    <t>Stability of Structures 2/1</t>
  </si>
  <si>
    <t>C 14-15</t>
  </si>
  <si>
    <t>Szeizmikus méretezés 2/1</t>
  </si>
  <si>
    <t>Seismic Design 2/1</t>
  </si>
  <si>
    <t>Alkalmazott törésmechanika 2/1</t>
  </si>
  <si>
    <t>K 13-14</t>
  </si>
  <si>
    <t>Applied Fracture Mechanics 2/1</t>
  </si>
  <si>
    <t>H 16-17</t>
  </si>
  <si>
    <t>Feszítési technológiák tervezése 1/1</t>
  </si>
  <si>
    <t>Prestressing Technologies 1/1</t>
  </si>
  <si>
    <t>P 10-11</t>
  </si>
  <si>
    <t>P 11-12</t>
  </si>
  <si>
    <t>Szerkezetek megerősítése 1/1</t>
  </si>
  <si>
    <t>H 11-12</t>
  </si>
  <si>
    <t>H 12-13</t>
  </si>
  <si>
    <t>Strengthening of Structures 1/1</t>
  </si>
  <si>
    <t>S 8-9</t>
  </si>
  <si>
    <t>S 9-10</t>
  </si>
  <si>
    <t>Tartószerkezetek Mechanikája Tanszék</t>
  </si>
  <si>
    <t>P</t>
  </si>
  <si>
    <t>K.mf78</t>
  </si>
  <si>
    <t>S 14-17</t>
  </si>
  <si>
    <t>K.374</t>
  </si>
  <si>
    <t>Basis of Statics and Dynamics</t>
  </si>
  <si>
    <t>Introduction to Strength of Materials</t>
  </si>
  <si>
    <t>+S 12-14</t>
  </si>
  <si>
    <t>#S 12-14</t>
  </si>
  <si>
    <t>Tartók statikája I.  4/0</t>
  </si>
  <si>
    <t>Structural Analysis I.</t>
  </si>
  <si>
    <t>Általános szilárdságtan 2/0</t>
  </si>
  <si>
    <t>Strength of Materials</t>
  </si>
  <si>
    <t>BMEEOTMAV37</t>
  </si>
  <si>
    <t>Introduction to Parametric Structural Design</t>
  </si>
  <si>
    <t>Végeselemmódszer építőmérnököknek 2/2</t>
  </si>
  <si>
    <t>FEM for Civil Engineers 2/2</t>
  </si>
  <si>
    <t>BMEEOTMMB61</t>
  </si>
  <si>
    <t>FEM for Engineers</t>
  </si>
  <si>
    <t>Numerical modeling project 0/2</t>
  </si>
  <si>
    <t>Structural Dynamics 2/1</t>
  </si>
  <si>
    <t>Nonlinear Mechanics 2/1</t>
  </si>
  <si>
    <t>Plasticity 1/1</t>
  </si>
  <si>
    <t>C 15-16</t>
  </si>
  <si>
    <t>Analysis of Rods and Frames 1/1</t>
  </si>
  <si>
    <t>C 10-11</t>
  </si>
  <si>
    <t>C 11-12</t>
  </si>
  <si>
    <t>Discrete Element Method 1/1</t>
  </si>
  <si>
    <t>C 18-19</t>
  </si>
  <si>
    <t>Egészségügyi mérnök képzés (Villamos Kar) kioktatás</t>
  </si>
  <si>
    <t>BMEEOTMOM04</t>
  </si>
  <si>
    <t>Biomechanika</t>
  </si>
  <si>
    <t>Út és Vasútépítési Tanszék</t>
  </si>
  <si>
    <t>C 14-17</t>
  </si>
  <si>
    <t>Railways Tracks</t>
  </si>
  <si>
    <t>H 14-17</t>
  </si>
  <si>
    <t>Roads</t>
  </si>
  <si>
    <t>Közigazgatástan, ingatlan nyílvántartás</t>
  </si>
  <si>
    <t xml:space="preserve">Közlekedési létesítmények pályaszerkezetei </t>
  </si>
  <si>
    <t>Highway and Railway Structures</t>
  </si>
  <si>
    <t>Transportation Networks</t>
  </si>
  <si>
    <t>Highway and Railway Design</t>
  </si>
  <si>
    <t>Út- vasút laborgyakorlat</t>
  </si>
  <si>
    <t>ELUVlab</t>
  </si>
  <si>
    <t>Highway and Railway Laboratory Practice</t>
  </si>
  <si>
    <t>P 9-12</t>
  </si>
  <si>
    <t>K.mf31</t>
  </si>
  <si>
    <t>Infrastructure CAD Course</t>
  </si>
  <si>
    <t xml:space="preserve">Útépítés és fenntartás </t>
  </si>
  <si>
    <t>K 8-11</t>
  </si>
  <si>
    <t xml:space="preserve">Vasútépítés és fenntartás </t>
  </si>
  <si>
    <t>K 13-16</t>
  </si>
  <si>
    <t>KF10</t>
  </si>
  <si>
    <t>Közlekedésépítés projektfeladat 0/2</t>
  </si>
  <si>
    <t>EOUV_TSZ</t>
  </si>
  <si>
    <t>BMEEOUVA-QP</t>
  </si>
  <si>
    <t>Transport Infrastructure Design Project</t>
  </si>
  <si>
    <t>MEPS nemzetközi várostervezési gyakorlat (5 nap)</t>
  </si>
  <si>
    <t>BMEEOUVMU-2</t>
  </si>
  <si>
    <t>Vasúti állomástervezés 2/1</t>
  </si>
  <si>
    <t>Railway Station Design</t>
  </si>
  <si>
    <t>BMEEOUVMU-3</t>
  </si>
  <si>
    <t>Pályagazdálkodási rendszerek 2/0</t>
  </si>
  <si>
    <t>infrastructure Management Systems</t>
  </si>
  <si>
    <t>BMEEOUVMU63</t>
  </si>
  <si>
    <t>Útpályaszerkezetek 4/0</t>
  </si>
  <si>
    <t>K.376</t>
  </si>
  <si>
    <t>Pavement Structures</t>
  </si>
  <si>
    <t>BMEEOUVMU64</t>
  </si>
  <si>
    <t>Vasúti pályaszerkezetek 4/0</t>
  </si>
  <si>
    <t>BMEEOUVMU65</t>
  </si>
  <si>
    <t>Építőmérnöki létesítmények gazdaságtana 2/0</t>
  </si>
  <si>
    <t>Economics of Civil Engineering Projects</t>
  </si>
  <si>
    <t>BMEEOUVPU-2</t>
  </si>
  <si>
    <t>BMEEOUVPU-3</t>
  </si>
  <si>
    <t>BME Gazdaság- és Társadalomtudományi Kar kioktatás</t>
  </si>
  <si>
    <t>BMEEOUVAMM1</t>
  </si>
  <si>
    <t>Építőmérnöki alapismeretek</t>
  </si>
  <si>
    <t>P 8-12</t>
  </si>
  <si>
    <t>QAF16</t>
  </si>
  <si>
    <t>Vizi Közmű és Környezetmérnöki Tanszék</t>
  </si>
  <si>
    <t>Basics of Environmental Engineering</t>
  </si>
  <si>
    <t>Közművek I. 2/1</t>
  </si>
  <si>
    <t xml:space="preserve">#S 12-14 </t>
  </si>
  <si>
    <t>Public Works I.</t>
  </si>
  <si>
    <t>Közművek II. 2/2</t>
  </si>
  <si>
    <t>Víz- környezetkémia, hidrobiológia (2*4 óra labor péntek délután tanszéki beosztás szerint)</t>
  </si>
  <si>
    <t>P 14-18</t>
  </si>
  <si>
    <t>EOVK_TSZ</t>
  </si>
  <si>
    <t>Water Chemistry and Hydrobiology (2 * 4 hours laboratory on Friday afternoon according to the department schedule)</t>
  </si>
  <si>
    <t>Legal Aspects of Water and Environment</t>
  </si>
  <si>
    <t>Drinking Water and Wastewater Treatment</t>
  </si>
  <si>
    <t>H 12-15</t>
  </si>
  <si>
    <t>Környezeti kárelhárítás 3/0</t>
  </si>
  <si>
    <t>Környezeti hatásvizsgálatok 3/0</t>
  </si>
  <si>
    <t>BMEEOVKA-QP</t>
  </si>
  <si>
    <t>Urban Water Infrastructure Design Project</t>
  </si>
  <si>
    <t>Gyógy- és strandfürdő</t>
  </si>
  <si>
    <t xml:space="preserve">Hulladékgazdálkodás </t>
  </si>
  <si>
    <t>BMEEOVKAV60</t>
  </si>
  <si>
    <t>Humánökológia alapjai</t>
  </si>
  <si>
    <t>BMEEOVKMI53</t>
  </si>
  <si>
    <t>Víztelenítés 2/0</t>
  </si>
  <si>
    <t>Dewatering</t>
  </si>
  <si>
    <t>BMEEOVKMV-1</t>
  </si>
  <si>
    <t>Víz- és szennyvíztisztítás II. 3/0</t>
  </si>
  <si>
    <t>BMEEOVKMV61</t>
  </si>
  <si>
    <t>Víz- és szennyvíztisztító telepek 2/1</t>
  </si>
  <si>
    <t>Water and wastewater treatment plants</t>
  </si>
  <si>
    <t>BMEEOVKMV62</t>
  </si>
  <si>
    <t>Vízminőség-szabályozás tervezés 1/1</t>
  </si>
  <si>
    <t>K 17-18</t>
  </si>
  <si>
    <t xml:space="preserve">Water quality management </t>
  </si>
  <si>
    <t>BMEEOVKMV63</t>
  </si>
  <si>
    <t>Vizi közmű rendszerek modellezése 2/1</t>
  </si>
  <si>
    <t>#H 10-12</t>
  </si>
  <si>
    <t>Public water utility systems modelling</t>
  </si>
  <si>
    <t>Víz‐ és szennyvíztisztító telepek</t>
  </si>
  <si>
    <t>Vízminőség‐szabályozás tervezés</t>
  </si>
  <si>
    <t>BMEEOVKAKM2</t>
  </si>
  <si>
    <t>Települési vízgazdálkodás és vízminőségvédelem</t>
  </si>
  <si>
    <t>BMEEOVKAKM3</t>
  </si>
  <si>
    <t>BMEEOVKMKM1</t>
  </si>
  <si>
    <t>Mérnökökológia 25fő</t>
  </si>
  <si>
    <t>BMEEOVKMKM6</t>
  </si>
  <si>
    <t>Vízi környezeti monitoring és eljárások (50 fő)</t>
  </si>
  <si>
    <t>S 16-17</t>
  </si>
  <si>
    <t>BMEEOVKMKM5</t>
  </si>
  <si>
    <t>Környezeti rendszerek és kockázatok modellezése 50fő</t>
  </si>
  <si>
    <t>BMEEOVKAKMS</t>
  </si>
  <si>
    <t>Környezetmérnök BSc szakdolgozat</t>
  </si>
  <si>
    <t>BMEEOVKMKD1</t>
  </si>
  <si>
    <t>Diplomamunka I.</t>
  </si>
  <si>
    <t>BMEEOVKMKD2</t>
  </si>
  <si>
    <t>Diplomamunka II.</t>
  </si>
  <si>
    <t>Hydrology I.</t>
  </si>
  <si>
    <t xml:space="preserve">#S 8-10 </t>
  </si>
  <si>
    <t>Hydraulics I.</t>
  </si>
  <si>
    <t>Vízépítés, vízgazdálkodás 2/1</t>
  </si>
  <si>
    <t>Hydraulic Engineering, Water Management</t>
  </si>
  <si>
    <t>Hydraulics 2</t>
  </si>
  <si>
    <t>P 12-13</t>
  </si>
  <si>
    <t>Water Resources Management</t>
  </si>
  <si>
    <t>Vízmérnöki mérőgy. (6nap=3nap Göd +24 ó VV labor félév során tanszéki beosztás szerint)</t>
  </si>
  <si>
    <t>#K 17-20</t>
  </si>
  <si>
    <t>KALab</t>
  </si>
  <si>
    <t>+C 17-20</t>
  </si>
  <si>
    <t>+K 17-20</t>
  </si>
  <si>
    <t>Hydraulic Engineering Field Course</t>
  </si>
  <si>
    <t>#C 17-20</t>
  </si>
  <si>
    <t>KaLab</t>
  </si>
  <si>
    <t>Water Utilisation, Mater Damage Prevention</t>
  </si>
  <si>
    <t>Vízgyűjtőgazdálkodás 2/0</t>
  </si>
  <si>
    <t>Hidroinformatika 2/1</t>
  </si>
  <si>
    <t>EOVV_TSZ</t>
  </si>
  <si>
    <t>BMEEOVVA-QP</t>
  </si>
  <si>
    <t>Hydraulic Engineering Design Project</t>
  </si>
  <si>
    <t>S 18-20</t>
  </si>
  <si>
    <t>BMEEOVVMV-1</t>
  </si>
  <si>
    <t>Vízrendszerek modellezése 2/1</t>
  </si>
  <si>
    <t>Modelling of Hydrosystems</t>
  </si>
  <si>
    <t>BMEEOVVMV-2</t>
  </si>
  <si>
    <t>Hidromorfológia 2/0</t>
  </si>
  <si>
    <t>Hydromorphology</t>
  </si>
  <si>
    <t>BMEEOVVMV61</t>
  </si>
  <si>
    <t>Vízhasznosítási létesítmények tervezése 2/1</t>
  </si>
  <si>
    <t>K.f10</t>
  </si>
  <si>
    <t>Design of Water-Use Structures</t>
  </si>
  <si>
    <t>BMEEOVVMV63</t>
  </si>
  <si>
    <t>Felszín alatti vizek 2/0</t>
  </si>
  <si>
    <t>Groundwater</t>
  </si>
  <si>
    <t>BMEEOVVMV64</t>
  </si>
  <si>
    <t>Vízrajz, hidroinformatika 2/2</t>
  </si>
  <si>
    <t>Hydrography and Hydroinformatics</t>
  </si>
  <si>
    <t>BMEEOVVPV-2</t>
  </si>
  <si>
    <t xml:space="preserve">TSZ hirdetménye/beosztása alapján </t>
  </si>
  <si>
    <t>Építőmérnöki kari tantárgyak</t>
  </si>
  <si>
    <t>Dékáni Hivatal</t>
  </si>
  <si>
    <t>C2</t>
  </si>
  <si>
    <t>A1</t>
  </si>
  <si>
    <t>B1</t>
  </si>
  <si>
    <t>D1</t>
  </si>
  <si>
    <t>Design of Structures Projectwork</t>
  </si>
  <si>
    <t>A2</t>
  </si>
  <si>
    <t>Infrastructural Design Project</t>
  </si>
  <si>
    <t>Geodéziai és térinformatikai projektfeladat</t>
  </si>
  <si>
    <t>Szerkezet-építőmérnöki technikusi gyakorlat (*)</t>
  </si>
  <si>
    <t>EM</t>
  </si>
  <si>
    <t>GM</t>
  </si>
  <si>
    <t>HS</t>
  </si>
  <si>
    <t>Industrial Practice</t>
  </si>
  <si>
    <t>ENH</t>
  </si>
  <si>
    <t>Infrastruktúra-építőmérnöki technikusi gyakorlat (*)</t>
  </si>
  <si>
    <t>UV</t>
  </si>
  <si>
    <t>VV</t>
  </si>
  <si>
    <t>Geoinformatika-építőmérnöki technikusi gyakorlat (*)</t>
  </si>
  <si>
    <t>AF</t>
  </si>
  <si>
    <t>FT</t>
  </si>
  <si>
    <t>Szakdolgozat</t>
  </si>
  <si>
    <t>B</t>
  </si>
  <si>
    <t>K</t>
  </si>
  <si>
    <t>BMEEODHA-PT</t>
  </si>
  <si>
    <t>Preparatory Course for Bachelor Thesis Project</t>
  </si>
  <si>
    <t>ENA</t>
  </si>
  <si>
    <t>BMEEODHA-PS</t>
  </si>
  <si>
    <t>Bachelor Thesis Project</t>
  </si>
  <si>
    <t>BMEEODHA-QT</t>
  </si>
  <si>
    <t>ENUV</t>
  </si>
  <si>
    <t>ENVK</t>
  </si>
  <si>
    <t>ENVV</t>
  </si>
  <si>
    <t>BMEEODHA-QS</t>
  </si>
  <si>
    <t>LAF</t>
  </si>
  <si>
    <t>LFT</t>
  </si>
  <si>
    <t>BMEEODHA-IT</t>
  </si>
  <si>
    <t>BMEEODHA-IS</t>
  </si>
  <si>
    <t>BMEEODHA-JT</t>
  </si>
  <si>
    <t>J</t>
  </si>
  <si>
    <t>BMEEODHA-JS</t>
  </si>
  <si>
    <t>Tervező irodai szakmai gyakorlat (*)</t>
  </si>
  <si>
    <t>Kivitelezői, fenntartás-üzemeltetési szakmai gyakorlat (*)</t>
  </si>
  <si>
    <t>(*) A szakmai gyakorlatokra jelentkezni kell a Tanszékeken is 2022. április-május hónapokban!</t>
  </si>
  <si>
    <t>BMEEODHMB5K</t>
  </si>
  <si>
    <t>Komplex építmény-informatikai projektfeladat</t>
  </si>
  <si>
    <t>Complex Construction IT project</t>
  </si>
  <si>
    <t>Diplomamunka Szerkezet-építőmérnök mesterszak</t>
  </si>
  <si>
    <t>G</t>
  </si>
  <si>
    <t>Diploma Project Structural Engineering MSc Program</t>
  </si>
  <si>
    <t>ENG</t>
  </si>
  <si>
    <t>N</t>
  </si>
  <si>
    <t>ENN</t>
  </si>
  <si>
    <t>ENT</t>
  </si>
  <si>
    <t>BMEEODHMU-D</t>
  </si>
  <si>
    <t>Diplomamunka Infrastruktúra-építőmérnök mesterszak</t>
  </si>
  <si>
    <t>U</t>
  </si>
  <si>
    <t>BMEEODHMV-D</t>
  </si>
  <si>
    <t>VVK</t>
  </si>
  <si>
    <t>VVV</t>
  </si>
  <si>
    <t>Diplomamunka Földmérő- és Térinformatikai mérnök mesterszak</t>
  </si>
  <si>
    <t>FAF</t>
  </si>
  <si>
    <t>FFT</t>
  </si>
  <si>
    <t>BMEEODHMB-D</t>
  </si>
  <si>
    <t>ENB</t>
  </si>
  <si>
    <t>Kutatói, tervező irodai szakmai gyakorlat***</t>
  </si>
  <si>
    <t>ME</t>
  </si>
  <si>
    <t>(***) Kutatói, tervezői irodai gyakorlat a Diplomamunkával együtt vehető fel! Jelentkezni kell a Tanszékeken is!</t>
  </si>
  <si>
    <t>Matematika Intézet</t>
  </si>
  <si>
    <t>K.372</t>
  </si>
  <si>
    <t>C-E-K-0</t>
  </si>
  <si>
    <t>C-E-K-V</t>
  </si>
  <si>
    <t>E01</t>
  </si>
  <si>
    <t>E02</t>
  </si>
  <si>
    <t>E03</t>
  </si>
  <si>
    <t>Mathematics A1a</t>
  </si>
  <si>
    <t>ENV</t>
  </si>
  <si>
    <t>E00</t>
  </si>
  <si>
    <t>EV</t>
  </si>
  <si>
    <t>E04</t>
  </si>
  <si>
    <t>E05</t>
  </si>
  <si>
    <t>E6</t>
  </si>
  <si>
    <t>Mathematics A2a GPK-VBK-ÉMK</t>
  </si>
  <si>
    <t>EN0-EMK</t>
  </si>
  <si>
    <t>EN1-EMK</t>
  </si>
  <si>
    <t>Mathematics A3</t>
  </si>
  <si>
    <t>EA1</t>
  </si>
  <si>
    <t>K 18-20</t>
  </si>
  <si>
    <t>Építőmérnöki Matematika MSc</t>
  </si>
  <si>
    <t>Advanced Mathematics</t>
  </si>
  <si>
    <t>TV</t>
  </si>
  <si>
    <t>Fizikai Intézet Fizika Tanszék</t>
  </si>
  <si>
    <t>Fizika laboratórium építőmérnököknek (félév során 3 alkalom tsz.-i beosztás szerint)</t>
  </si>
  <si>
    <t>E1</t>
  </si>
  <si>
    <t>S 14-18</t>
  </si>
  <si>
    <t>F32L1</t>
  </si>
  <si>
    <t>E2</t>
  </si>
  <si>
    <t>Physics Laboratory (3 times in the semester)</t>
  </si>
  <si>
    <t>EA2</t>
  </si>
  <si>
    <t>Építéskivitelezési Tanszék</t>
  </si>
  <si>
    <t>Építési projektek szervezése 2/1</t>
  </si>
  <si>
    <t>E0</t>
  </si>
  <si>
    <t>E3</t>
  </si>
  <si>
    <t>E4</t>
  </si>
  <si>
    <t>E5</t>
  </si>
  <si>
    <t>+P 8-10</t>
  </si>
  <si>
    <t>E7</t>
  </si>
  <si>
    <t>Construction Management</t>
  </si>
  <si>
    <t>+C 14-16</t>
  </si>
  <si>
    <t>Mérnöki nagylétesítmények megvalósítása 2/0</t>
  </si>
  <si>
    <t>Szerkezetek szerelésének szervezése 2/0</t>
  </si>
  <si>
    <t>BMEEPEKMB61</t>
  </si>
  <si>
    <t>MSc CIT beoktatás</t>
  </si>
  <si>
    <t>BMEVIAUM052</t>
  </si>
  <si>
    <t>Építmény-informatikai programozás</t>
  </si>
  <si>
    <t>Construction Information Technology Programming</t>
  </si>
  <si>
    <t>BMEVIVEM061</t>
  </si>
  <si>
    <t>Épületvillamossági ismeretek</t>
  </si>
  <si>
    <t>Electrical Systems in Buildings</t>
  </si>
  <si>
    <t>2324_2_VIVEM061_elm</t>
  </si>
  <si>
    <t>BMEGEÉENÉ01</t>
  </si>
  <si>
    <t xml:space="preserve">Épületgépészeti alapismeretek </t>
  </si>
  <si>
    <t>HVAC Basics</t>
  </si>
  <si>
    <t>Üzleti Tudományok Intézet</t>
  </si>
  <si>
    <t>Üzleti Jog</t>
  </si>
  <si>
    <t>EHU05EO</t>
  </si>
  <si>
    <t>Business Law</t>
  </si>
  <si>
    <t>EEN16BM</t>
  </si>
  <si>
    <t>Közgazdaságtudományok Intézet</t>
  </si>
  <si>
    <t>EHU37EO</t>
  </si>
  <si>
    <t>Micro- and Macroeconomics</t>
  </si>
  <si>
    <t>EEN42BM</t>
  </si>
  <si>
    <t>QAF14</t>
  </si>
  <si>
    <t>Idegennyelvi Központ</t>
  </si>
  <si>
    <t>BMEGT60Z902</t>
  </si>
  <si>
    <t>English for Studies 2.</t>
  </si>
  <si>
    <t>H14Sz14Cs14_1</t>
  </si>
  <si>
    <t>E801</t>
  </si>
  <si>
    <t>BMEGT60Z9H2</t>
  </si>
  <si>
    <t>Hungarian Language and Culture for SH Students 2</t>
  </si>
  <si>
    <t>P14_EO1</t>
  </si>
  <si>
    <t>E604</t>
  </si>
  <si>
    <t>E603</t>
  </si>
  <si>
    <t>BMEGT60Z912</t>
  </si>
  <si>
    <t>English for CE. 2. (Kötelező angol nyelv külföldi hallgatóknak 2)</t>
  </si>
  <si>
    <t>H8K8_CIV</t>
  </si>
  <si>
    <t>EO kommunikációs készségfejlesztés</t>
  </si>
  <si>
    <t>H12_Eokomm</t>
  </si>
  <si>
    <t>E805_1199</t>
  </si>
  <si>
    <t>K8_Eokomm</t>
  </si>
  <si>
    <t>K12_Eokomm</t>
  </si>
  <si>
    <t>Sz10_Eokomm</t>
  </si>
  <si>
    <t>Sz12_Eokomm</t>
  </si>
  <si>
    <t>K10_Eokomm</t>
  </si>
  <si>
    <t>E706</t>
  </si>
  <si>
    <t>Communication skills for Civil Engineers</t>
  </si>
  <si>
    <t>Sz14_Eokomm</t>
  </si>
  <si>
    <t>BMEEODHSZAK</t>
  </si>
  <si>
    <t>Szakmérnöki termek</t>
  </si>
  <si>
    <t>Levelező infra képzés</t>
  </si>
  <si>
    <t>C 8-20</t>
  </si>
  <si>
    <t>KF15</t>
  </si>
  <si>
    <t>P 8-20</t>
  </si>
  <si>
    <t>S 8-20</t>
  </si>
  <si>
    <t>BMEEODHTERM</t>
  </si>
  <si>
    <t>Dékáni teremfoglalás</t>
  </si>
  <si>
    <t>ZH</t>
  </si>
  <si>
    <t>K 16-20</t>
  </si>
  <si>
    <t>C 18-20</t>
  </si>
  <si>
    <t>KM26</t>
  </si>
  <si>
    <t>H 18-20</t>
  </si>
  <si>
    <t>Tanulószoba</t>
  </si>
  <si>
    <t>H 16-20</t>
  </si>
  <si>
    <t>TAN</t>
  </si>
  <si>
    <t>S 16-20</t>
  </si>
  <si>
    <t>C 16-20</t>
  </si>
  <si>
    <t>P 16-20</t>
  </si>
  <si>
    <t>NKEKULSO</t>
  </si>
  <si>
    <t>Mérnökinformatika (CAD-CAM)</t>
  </si>
  <si>
    <t>Krausz Nikol</t>
  </si>
  <si>
    <t>NKE</t>
  </si>
  <si>
    <t>BMEEODHMASK</t>
  </si>
  <si>
    <t>Más karok foglalásai</t>
  </si>
  <si>
    <t>EPK</t>
  </si>
  <si>
    <t>KÜL</t>
  </si>
  <si>
    <t>H 14-20</t>
  </si>
  <si>
    <t>KJK</t>
  </si>
  <si>
    <t>VBK</t>
  </si>
  <si>
    <t>K 15-17</t>
  </si>
  <si>
    <t>TTK</t>
  </si>
  <si>
    <t>BMETE90MX63</t>
  </si>
  <si>
    <t>BMEEOEMMB-1</t>
  </si>
  <si>
    <t>Preliminary Program in Civil Engineering</t>
  </si>
  <si>
    <t>Spring semester week 1-7</t>
  </si>
  <si>
    <t>Mon</t>
  </si>
  <si>
    <t>Tue</t>
  </si>
  <si>
    <t>Wed</t>
  </si>
  <si>
    <t>Thu</t>
  </si>
  <si>
    <t>Fri</t>
  </si>
  <si>
    <t>study room</t>
  </si>
  <si>
    <t>mathematics</t>
  </si>
  <si>
    <t>digital skills</t>
  </si>
  <si>
    <t>10-12</t>
  </si>
  <si>
    <t>physics</t>
  </si>
  <si>
    <t>programming</t>
  </si>
  <si>
    <t>14-16</t>
  </si>
  <si>
    <t>English</t>
  </si>
  <si>
    <t>Spring semester week 8-14</t>
  </si>
  <si>
    <t>CIVIL ENGINEERING BSC FROM 2017 - SPECIALIZATION IN STRUCTURAL ENGINEERING</t>
  </si>
  <si>
    <t>Consultation</t>
  </si>
  <si>
    <t>Semesters</t>
  </si>
  <si>
    <t>Subject Name</t>
  </si>
  <si>
    <t>Code</t>
  </si>
  <si>
    <t>Credit</t>
  </si>
  <si>
    <t>Lecture</t>
  </si>
  <si>
    <t>Seminar</t>
  </si>
  <si>
    <t>Laboratory</t>
  </si>
  <si>
    <t>Day</t>
  </si>
  <si>
    <t>M/E/S</t>
  </si>
  <si>
    <t>Semester</t>
  </si>
  <si>
    <t>Preliminary Requirement(s)</t>
  </si>
  <si>
    <t>Core subjects</t>
  </si>
  <si>
    <t>English for Civil Engineering 1.</t>
  </si>
  <si>
    <t>BMEGT60Z911</t>
  </si>
  <si>
    <t>Chemistry of Construction Materials</t>
  </si>
  <si>
    <t>Mathematics A1a - Calculus</t>
  </si>
  <si>
    <t>Physics for Civil Engineers</t>
  </si>
  <si>
    <t>English for Civil Engineering 2.</t>
  </si>
  <si>
    <t>Mathematics A2a - Vector Functions</t>
  </si>
  <si>
    <t>Surveying Field Course</t>
  </si>
  <si>
    <t>Geoinformatics</t>
  </si>
  <si>
    <t>Basis of Design</t>
  </si>
  <si>
    <t>Railway Tracks</t>
  </si>
  <si>
    <t>Mathematics A3 for Civil Engineers</t>
  </si>
  <si>
    <t>Hydraulic Engineering, Water Manag.</t>
  </si>
  <si>
    <t>Communication Skills for Civil Engineers</t>
  </si>
  <si>
    <t>Management and Business Economics</t>
  </si>
  <si>
    <t>Urban and Regional Development</t>
  </si>
  <si>
    <t>Optional subjects</t>
  </si>
  <si>
    <t>Branch Subjects</t>
  </si>
  <si>
    <t>RC and Masonry Structures</t>
  </si>
  <si>
    <t>Laboratory Practice of Testing of Structures and Materials</t>
  </si>
  <si>
    <t>Structural Analysis II.</t>
  </si>
  <si>
    <t>Underground Structures, Deep Found.</t>
  </si>
  <si>
    <t>Public Administration and Land Registry</t>
  </si>
  <si>
    <t>Dynamics of Structures</t>
  </si>
  <si>
    <t>Technical Internship</t>
  </si>
  <si>
    <t>Specialization in Structural Engineering</t>
  </si>
  <si>
    <t>Reinforced Concrete Buildings</t>
  </si>
  <si>
    <t>Preparatory Course for BSc Thesis Project</t>
  </si>
  <si>
    <t>EOHSA-PP</t>
  </si>
  <si>
    <t>EODHA-PT!</t>
  </si>
  <si>
    <t>Total number of credits</t>
  </si>
  <si>
    <t>Total number of classes</t>
  </si>
  <si>
    <t>Number of exams</t>
  </si>
  <si>
    <t>Recommendeded Optional Subjects</t>
  </si>
  <si>
    <t>Hungarian Culture Part 1</t>
  </si>
  <si>
    <t>BMEGT658363</t>
  </si>
  <si>
    <t>Cross semesters: EMAT44, EMAS42, HSAT42, HSAT43, HSAS-A1, HSAS-A2, TMAT42, TMAS41, UVAT42, VVAT42, DHAS41, EKAT41</t>
  </si>
  <si>
    <t>A prerequisite with '!' mark  indicates that the subject and the pre-required subject can be registered parallel (in the same semeter).</t>
  </si>
  <si>
    <t>A prerequisite with '~' mark  indicates that it is enough to hold a signature from  the pre-required subject in order to register the subject.</t>
  </si>
  <si>
    <t>Mobility window is the 8. semester.</t>
  </si>
  <si>
    <t>CIVIL ENGINEERING BSC FROM 2019 - SPECIALIZATION IN INFRASTRUCTURE ENGINEERING</t>
  </si>
  <si>
    <t>English for Civil Engineering 1</t>
  </si>
  <si>
    <t>Surveying 1</t>
  </si>
  <si>
    <t>English for Civil Engineering 2</t>
  </si>
  <si>
    <t xml:space="preserve">BMEGT60Z912 </t>
  </si>
  <si>
    <t>Surveying 2</t>
  </si>
  <si>
    <t>Construction Materials 1</t>
  </si>
  <si>
    <t>Hydraulics 1</t>
  </si>
  <si>
    <t>EOAFAT42~</t>
  </si>
  <si>
    <t>Structural Analysis 1</t>
  </si>
  <si>
    <t>EOAFAT41</t>
  </si>
  <si>
    <t>Public Works 1</t>
  </si>
  <si>
    <t>Hydrology 1</t>
  </si>
  <si>
    <t xml:space="preserve">BMEGT60Z913 </t>
  </si>
  <si>
    <t>Elective subject</t>
  </si>
  <si>
    <t>Water Chemistry and Hydrobiology</t>
  </si>
  <si>
    <t>Public Works 2</t>
  </si>
  <si>
    <t>Urban Environment</t>
  </si>
  <si>
    <t>Water Quality Management</t>
  </si>
  <si>
    <t>Hydrology 2</t>
  </si>
  <si>
    <t>Infrastructure Study Project</t>
  </si>
  <si>
    <t>Earthworks and Drainage of Transportation Infrastructures</t>
  </si>
  <si>
    <t>Proposed Optional Branch Subjects</t>
  </si>
  <si>
    <t>Specialization in Infrastructure Engineering</t>
  </si>
  <si>
    <t>Road Design</t>
  </si>
  <si>
    <t>Water Damage Prevention and Water Use</t>
  </si>
  <si>
    <t>**</t>
  </si>
  <si>
    <t>Railway Design</t>
  </si>
  <si>
    <t>River Basin Management</t>
  </si>
  <si>
    <t>Environmental Impact Assessment</t>
  </si>
  <si>
    <t>EOUVA-E2!</t>
  </si>
  <si>
    <t>EOVVA-F2!</t>
  </si>
  <si>
    <t>EOVKA-H3!</t>
  </si>
  <si>
    <t>*EOUVA-QP</t>
  </si>
  <si>
    <t>*EOVVA-QP</t>
  </si>
  <si>
    <t>*EOVKA-QP</t>
  </si>
  <si>
    <t>EODHA-QT!</t>
  </si>
  <si>
    <t>Hungarian Language and Culture for SH Students 1</t>
  </si>
  <si>
    <t xml:space="preserve">BMEGT60Z9H1 </t>
  </si>
  <si>
    <t xml:space="preserve">BMEGT60Z9H2 </t>
  </si>
  <si>
    <t>* Note: Credits of the starred(*) Branch Subjects can be substituted by the credits of the Proposed Optional Branch Subjects as long as the preliminary requirements of the prospective specialisation subjects are fullfilled.</t>
  </si>
  <si>
    <t>** Taking one project subject (UVA-QP or VVA-QP or VKA-QP) and its pre-requisites is mandatory in the specialization</t>
  </si>
  <si>
    <t>BSc Civil Engineering 1st year</t>
  </si>
  <si>
    <t>students</t>
  </si>
  <si>
    <t>Monday</t>
  </si>
  <si>
    <t>Tuesday</t>
  </si>
  <si>
    <t>Wednesday</t>
  </si>
  <si>
    <t>Thursday</t>
  </si>
  <si>
    <t>Friday</t>
  </si>
  <si>
    <t>EN1 English for CE 2</t>
  </si>
  <si>
    <t>EN1 Constr. Mat. I. MM.L2</t>
  </si>
  <si>
    <t xml:space="preserve">EN5 Surveying II. </t>
  </si>
  <si>
    <t>EN2 Constr. Mat. I. MM.L3</t>
  </si>
  <si>
    <t>EN2 English for CE 2</t>
  </si>
  <si>
    <t>EN3 Constr. Mat. I. MM.L4</t>
  </si>
  <si>
    <t xml:space="preserve">EN4 CE Informatics </t>
  </si>
  <si>
    <t>EN4 Constr. Mat. I. MM.P</t>
  </si>
  <si>
    <t>Constr. Materials I.</t>
  </si>
  <si>
    <t>EN1 Basis of Stat.&amp;Dyn.</t>
  </si>
  <si>
    <r>
      <t>#</t>
    </r>
    <r>
      <rPr>
        <b/>
        <sz val="8"/>
        <rFont val="Arial CE"/>
        <charset val="238"/>
      </rPr>
      <t xml:space="preserve">Building Con. St. </t>
    </r>
  </si>
  <si>
    <t xml:space="preserve">EN1 Intr.to Str. of M. </t>
  </si>
  <si>
    <t>Civil Eng. Representation</t>
  </si>
  <si>
    <t>+EN1 Intr. to Str. K.mf78</t>
  </si>
  <si>
    <t>EN3 CE Informatics K.142a</t>
  </si>
  <si>
    <t xml:space="preserve">EN2 Intr.to Str. of M. </t>
  </si>
  <si>
    <t>#EN2 Intr. to Str. K.mf78</t>
  </si>
  <si>
    <t>CE Informatics</t>
  </si>
  <si>
    <t>#EN2 Hydraulics I. K.371</t>
  </si>
  <si>
    <t>#EN1 Basis of Stat.&amp;Dyn.</t>
  </si>
  <si>
    <t>+EN1 Hydraulics I. K.371</t>
  </si>
  <si>
    <t>EN1 CE Informatics</t>
  </si>
  <si>
    <t>EN1 Intr. to Str. of M. K.373</t>
  </si>
  <si>
    <t>EN1 B. Const. Study K.183</t>
  </si>
  <si>
    <t>EN3/EN4 Surveying II.</t>
  </si>
  <si>
    <t>Hung.Lang.and Cult. SH 2.</t>
  </si>
  <si>
    <t>EN2 Intr. to Str. of M. K.mf78</t>
  </si>
  <si>
    <t>EN2 CE Informatics K.142a</t>
  </si>
  <si>
    <t>EN1 Civil Eng. Representation</t>
  </si>
  <si>
    <t>Mathematics A2a</t>
  </si>
  <si>
    <t xml:space="preserve">EN1 Mathem. A2a </t>
  </si>
  <si>
    <t xml:space="preserve">EN2 Mathem. A2a </t>
  </si>
  <si>
    <t>EN1 2025. 06. XX-XX</t>
  </si>
  <si>
    <t>EN2 2025. 06. XX-XX</t>
  </si>
  <si>
    <t>BSc Civil Engineering 2nd year</t>
  </si>
  <si>
    <t>Hydr. Eng. &amp; Water Man.</t>
  </si>
  <si>
    <t>'EN1Building Const.I. K.183</t>
  </si>
  <si>
    <t>Reinf. Concrete Str.</t>
  </si>
  <si>
    <t>EN1 Soil Mechanics</t>
  </si>
  <si>
    <r>
      <t>#Reinf. Concr. Str.</t>
    </r>
    <r>
      <rPr>
        <sz val="8"/>
        <rFont val="Arial CE"/>
        <family val="2"/>
        <charset val="238"/>
      </rPr>
      <t xml:space="preserve"> K.f12</t>
    </r>
  </si>
  <si>
    <t>K.f12</t>
  </si>
  <si>
    <t>#Building Constr.I.</t>
  </si>
  <si>
    <t>+EN1Hydr.Eng.&amp;Water Man</t>
  </si>
  <si>
    <t>+ Hydrology I</t>
  </si>
  <si>
    <t>+Building Constr.II.</t>
  </si>
  <si>
    <t>+EN2Hydr.Eng.&amp;Water Man</t>
  </si>
  <si>
    <t># Hydrology I</t>
  </si>
  <si>
    <t>01 Hydraulics 2</t>
  </si>
  <si>
    <t xml:space="preserve">+ Steel Structures </t>
  </si>
  <si>
    <t>Earthworks EA</t>
  </si>
  <si>
    <r>
      <t xml:space="preserve">Soil Mechanics </t>
    </r>
    <r>
      <rPr>
        <sz val="8"/>
        <color theme="0"/>
        <rFont val="Arial CE"/>
        <family val="2"/>
        <charset val="238"/>
      </rPr>
      <t>K.mf21</t>
    </r>
  </si>
  <si>
    <t xml:space="preserve">Legal Aspects of </t>
  </si>
  <si>
    <t>Water and Environment</t>
  </si>
  <si>
    <t>+EN1 Earthworks</t>
  </si>
  <si>
    <t>Water Chem. &amp; Hydrob.</t>
  </si>
  <si>
    <t>EN1 Infrastr. CAD Course</t>
  </si>
  <si>
    <t>#EN2 Earthworks</t>
  </si>
  <si>
    <t>EA K.mf31</t>
  </si>
  <si>
    <t>EN1 laboratory</t>
  </si>
  <si>
    <t>EN1Building Const.II. K.144</t>
  </si>
  <si>
    <t>#EN1 Public Works</t>
  </si>
  <si>
    <r>
      <t xml:space="preserve">Railway Tracks </t>
    </r>
    <r>
      <rPr>
        <sz val="8"/>
        <color theme="0"/>
        <rFont val="Arial CE"/>
        <family val="2"/>
        <charset val="238"/>
      </rPr>
      <t>K.373</t>
    </r>
  </si>
  <si>
    <t>+EN1 Hydrology I.</t>
  </si>
  <si>
    <t>14-18</t>
  </si>
  <si>
    <t>EN2 Infrastr. CAD Course</t>
  </si>
  <si>
    <t>Comm. Skills for CE</t>
  </si>
  <si>
    <t>2 * 4 hours laboratory</t>
  </si>
  <si>
    <t>16-18</t>
  </si>
  <si>
    <t xml:space="preserve">Public Works I. </t>
  </si>
  <si>
    <t>Basics of Env. Eng.</t>
  </si>
  <si>
    <t>18-20</t>
  </si>
  <si>
    <t>BSc Branch of Structural Engineering 3rd year</t>
  </si>
  <si>
    <t>Reinf. Concr. Buildings</t>
  </si>
  <si>
    <t>+Reinf. Concr. Buildings</t>
  </si>
  <si>
    <t>Underground Str.</t>
  </si>
  <si>
    <t>Micro&amp;Macroeconomics</t>
  </si>
  <si>
    <t>#EN1 Reinf. Concr. Build.</t>
  </si>
  <si>
    <t>Highway&amp;Railway Lab. Pr.</t>
  </si>
  <si>
    <t>EN1 Structural Design</t>
  </si>
  <si>
    <t>+Steel Buildings</t>
  </si>
  <si>
    <t>#EN1 Underground Str.</t>
  </si>
  <si>
    <t>Bridges and Infrastr.</t>
  </si>
  <si>
    <t>Projektwork K.f12</t>
  </si>
  <si>
    <t>EN1 3D Constr. Mod. of Str.</t>
  </si>
  <si>
    <t>EN1 Design of Structures</t>
  </si>
  <si>
    <t>#EN1Steel Buildings</t>
  </si>
  <si>
    <t>Projektwork</t>
  </si>
  <si>
    <t>9-12</t>
  </si>
  <si>
    <t xml:space="preserve"> BMEEODHAI41</t>
  </si>
  <si>
    <t>Steel and Composite Str.</t>
  </si>
  <si>
    <t>Constr. Management</t>
  </si>
  <si>
    <t>Reinf. Concr. Bridges</t>
  </si>
  <si>
    <t>Drinking Wat.&amp;Waste. Treat.</t>
  </si>
  <si>
    <t>#Foundation Engineering</t>
  </si>
  <si>
    <t>Water Util., Mater Dam.Prev.</t>
  </si>
  <si>
    <t>12-15</t>
  </si>
  <si>
    <t>'Steel and Comp.Str.</t>
  </si>
  <si>
    <t>+ Rock Mechanics</t>
  </si>
  <si>
    <t>+EN1 Constr. Management</t>
  </si>
  <si>
    <t>EN1Reinf. Concr. Bridges</t>
  </si>
  <si>
    <t>14-15</t>
  </si>
  <si>
    <t>#EN1/2 Rock Mechanics</t>
  </si>
  <si>
    <t>#EN2 Rock Mechanics</t>
  </si>
  <si>
    <t>Hydraulic Engineering FC</t>
  </si>
  <si>
    <t>17-20</t>
  </si>
  <si>
    <t>Civil Engineering</t>
  </si>
  <si>
    <t>Structural Engineering</t>
  </si>
  <si>
    <t>Infrastructural Engineering</t>
  </si>
  <si>
    <t>Bsc elective</t>
  </si>
  <si>
    <t>Cross semesters</t>
  </si>
  <si>
    <t>Preliminary Program in Civil Engineering (MSc)</t>
  </si>
  <si>
    <t>1-year Pre-MSc in fall semester</t>
  </si>
  <si>
    <t>Subject</t>
  </si>
  <si>
    <t>Neptun code</t>
  </si>
  <si>
    <t>M/E</t>
  </si>
  <si>
    <t>Laboratory Practice of Testing of Str. &amp; Mat.</t>
  </si>
  <si>
    <t>1-year Pre-MSc in spring semester</t>
  </si>
  <si>
    <t>STRUCTURAL ENGINEERING MSC PROGRAM</t>
  </si>
  <si>
    <t>FROM 2017</t>
  </si>
  <si>
    <t>Conzultation</t>
  </si>
  <si>
    <t>Core Subjects</t>
  </si>
  <si>
    <t>Physics Laboratory</t>
  </si>
  <si>
    <t>FEM for Civil Engineers</t>
  </si>
  <si>
    <t>Soil-Structure Interaction</t>
  </si>
  <si>
    <t>Structures 1</t>
  </si>
  <si>
    <t>Decision Supporting Methods</t>
  </si>
  <si>
    <t>Accounting, Controlling, Taxation</t>
  </si>
  <si>
    <t>Corporate Finance</t>
  </si>
  <si>
    <t>Engineering Ethics</t>
  </si>
  <si>
    <t>Optional Subjects</t>
  </si>
  <si>
    <t>Specialization in Numerical Modeling</t>
  </si>
  <si>
    <t>Obligatory Subjects</t>
  </si>
  <si>
    <t>Numerical modeling project</t>
  </si>
  <si>
    <t>Structural Dynamics</t>
  </si>
  <si>
    <t>Stability of Structures</t>
  </si>
  <si>
    <t>Nonlinear Mechanics</t>
  </si>
  <si>
    <t>Elective Subjects</t>
  </si>
  <si>
    <t>Diploma Project</t>
  </si>
  <si>
    <t>Recommended Elective Subjects</t>
  </si>
  <si>
    <t>Specialization in Structures</t>
  </si>
  <si>
    <t>Structures 2</t>
  </si>
  <si>
    <t>Seismic Design</t>
  </si>
  <si>
    <t>Applied Fracture Mechanics</t>
  </si>
  <si>
    <t>Prestressing Technologies</t>
  </si>
  <si>
    <t>Strengthening of Structures</t>
  </si>
  <si>
    <t>Specialization in Geotechnics and Geology</t>
  </si>
  <si>
    <t>Engineering Geology MSc</t>
  </si>
  <si>
    <t>Environmental Geology</t>
  </si>
  <si>
    <t>Geotechnical Design</t>
  </si>
  <si>
    <t>Earthworks of Infrastructures</t>
  </si>
  <si>
    <t>Tunneling</t>
  </si>
  <si>
    <t>Hydrogeology</t>
  </si>
  <si>
    <t>Numerical Methods of Geotechnics</t>
  </si>
  <si>
    <t>Engineering Geology of Hungary</t>
  </si>
  <si>
    <t>Mobility window is the 3. semester.</t>
  </si>
  <si>
    <t>Structures in Nuclear Power Plants Program</t>
  </si>
  <si>
    <t>FROM 2020</t>
  </si>
  <si>
    <t>Nuclear and Reactor Physics Fundamentals</t>
  </si>
  <si>
    <t>BMETE80MX00</t>
  </si>
  <si>
    <t>Thermal Hydraulics of Nuclear Power Plants</t>
  </si>
  <si>
    <t>BMEEOTE</t>
  </si>
  <si>
    <t>Specialization in Structures in Nuclear Power Plants</t>
  </si>
  <si>
    <t>Nuclear Power Plants</t>
  </si>
  <si>
    <t>BMETE80MF14</t>
  </si>
  <si>
    <t>Extreme Actions on Srtuctures</t>
  </si>
  <si>
    <t>BMEEOHSMA-1</t>
  </si>
  <si>
    <t>Containment Building</t>
  </si>
  <si>
    <t>BMEEOHSMA-2</t>
  </si>
  <si>
    <t>Structures in Nuclear Power Plants project</t>
  </si>
  <si>
    <t>BMEEOHSMA6P </t>
  </si>
  <si>
    <t>Infrastructural Engineering Program</t>
  </si>
  <si>
    <t>FROM 2021</t>
  </si>
  <si>
    <t>Environmental systems</t>
  </si>
  <si>
    <t>BMEEOVKMI51</t>
  </si>
  <si>
    <t>Ecology</t>
  </si>
  <si>
    <t>BMEEOVKMI52</t>
  </si>
  <si>
    <t>Drainage of engineering contstructions</t>
  </si>
  <si>
    <t>Environmental economics</t>
  </si>
  <si>
    <t xml:space="preserve">BMEGT42M400 </t>
  </si>
  <si>
    <t>Specialization in Highway and Railway Engineering</t>
  </si>
  <si>
    <t>Transport strategic planning</t>
  </si>
  <si>
    <t>BMEEOUVMU-1</t>
  </si>
  <si>
    <t>Project Management in Transportation</t>
  </si>
  <si>
    <t>BMEEOUVMU-4</t>
  </si>
  <si>
    <t>Transportation Modeling</t>
  </si>
  <si>
    <t>BMEEOUVMU61</t>
  </si>
  <si>
    <t>Railway Operation</t>
  </si>
  <si>
    <t>BMEEOUVMU62</t>
  </si>
  <si>
    <t>Railway Track Structures</t>
  </si>
  <si>
    <t>CAD Software in Road and Rail Design</t>
  </si>
  <si>
    <t>BMEEOUVMU66</t>
  </si>
  <si>
    <t>Specialization in Water and Hydro-Environmental Engineering</t>
  </si>
  <si>
    <t>Water and wastewater treatment II.</t>
  </si>
  <si>
    <t>Water quality monitoring</t>
  </si>
  <si>
    <t>BMEEOVKMV-2</t>
  </si>
  <si>
    <t>Design of Water Damage Prevention Structures</t>
  </si>
  <si>
    <t>BMEEOVVMV62</t>
  </si>
  <si>
    <t>Public water utility systems</t>
  </si>
  <si>
    <t>Reconstruction of public water utility systems</t>
  </si>
  <si>
    <t>BMEEOVKMV64</t>
  </si>
  <si>
    <t>Land Surveying and Geoinformatics Program</t>
  </si>
  <si>
    <t>Geophysics</t>
  </si>
  <si>
    <t>Land Management</t>
  </si>
  <si>
    <t>Adjustment calculations (MSc)</t>
  </si>
  <si>
    <t>Digital Earth</t>
  </si>
  <si>
    <t>Specialization in Land Surveying and Geoinformatics</t>
  </si>
  <si>
    <t>GNSS Theory and Applications</t>
  </si>
  <si>
    <t>Information Technologies</t>
  </si>
  <si>
    <t>Automated Surveying</t>
  </si>
  <si>
    <t>Applied Geoinformatics</t>
  </si>
  <si>
    <t>Mapping Technologies</t>
  </si>
  <si>
    <t>Recommended elective subjects</t>
  </si>
  <si>
    <t>Diploma project</t>
  </si>
  <si>
    <t>Physical Geodesy and Gravimetry</t>
  </si>
  <si>
    <t>ITS Geoinformatics</t>
  </si>
  <si>
    <t xml:space="preserve">MSC in Construction Information Technology Engineering </t>
  </si>
  <si>
    <t>English Name</t>
  </si>
  <si>
    <t>Semester****</t>
  </si>
  <si>
    <t>Construction Information Technology Mathematics</t>
  </si>
  <si>
    <t>Building Information Modelling</t>
  </si>
  <si>
    <t>BMEEOFTMB51</t>
  </si>
  <si>
    <t>Decision Support Methods</t>
  </si>
  <si>
    <t>BMEEPEKMB51</t>
  </si>
  <si>
    <t>Construction Information Technology Engineering Project</t>
  </si>
  <si>
    <t>BMEEODHMB5P</t>
  </si>
  <si>
    <t>Argumentation, Negotiation, Presentation</t>
  </si>
  <si>
    <t>BMEGT41MB51</t>
  </si>
  <si>
    <t>Technology Theories</t>
  </si>
  <si>
    <t>BMEGT41MB52</t>
  </si>
  <si>
    <t>***</t>
  </si>
  <si>
    <t>Obligatory and recommended Elective Subjects</t>
  </si>
  <si>
    <r>
      <t>1</t>
    </r>
    <r>
      <rPr>
        <vertAlign val="superscript"/>
        <sz val="11"/>
        <rFont val="Calibri"/>
        <family val="2"/>
      </rPr>
      <t>st</t>
    </r>
    <r>
      <rPr>
        <sz val="11"/>
        <rFont val="Calibri"/>
        <family val="2"/>
        <charset val="1"/>
      </rPr>
      <t xml:space="preserve"> Obligatory Elective Subject*</t>
    </r>
  </si>
  <si>
    <r>
      <t>2</t>
    </r>
    <r>
      <rPr>
        <vertAlign val="superscript"/>
        <sz val="11"/>
        <rFont val="Calibri"/>
        <family val="2"/>
      </rPr>
      <t>nd</t>
    </r>
    <r>
      <rPr>
        <sz val="11"/>
        <rFont val="Calibri"/>
        <family val="2"/>
        <charset val="1"/>
      </rPr>
      <t xml:space="preserve"> Obligatory Elective Subject*</t>
    </r>
  </si>
  <si>
    <r>
      <t>1</t>
    </r>
    <r>
      <rPr>
        <vertAlign val="superscript"/>
        <sz val="11"/>
        <rFont val="Calibri"/>
        <family val="2"/>
      </rPr>
      <t>st</t>
    </r>
    <r>
      <rPr>
        <sz val="11"/>
        <rFont val="Calibri"/>
        <family val="2"/>
        <charset val="238"/>
      </rPr>
      <t xml:space="preserve"> Recommended Elective Subject*</t>
    </r>
  </si>
  <si>
    <r>
      <t>2</t>
    </r>
    <r>
      <rPr>
        <vertAlign val="superscript"/>
        <sz val="11"/>
        <rFont val="Calibri"/>
        <family val="2"/>
      </rPr>
      <t>nd</t>
    </r>
    <r>
      <rPr>
        <sz val="11"/>
        <rFont val="Calibri"/>
        <family val="2"/>
        <charset val="238"/>
      </rPr>
      <t xml:space="preserve"> Recommended Elective Subject*</t>
    </r>
  </si>
  <si>
    <t xml:space="preserve">Optional subjects </t>
  </si>
  <si>
    <t>BMEEO</t>
  </si>
  <si>
    <r>
      <t>1</t>
    </r>
    <r>
      <rPr>
        <vertAlign val="superscript"/>
        <sz val="11"/>
        <rFont val="Calibri"/>
        <family val="2"/>
      </rPr>
      <t>st</t>
    </r>
    <r>
      <rPr>
        <sz val="11"/>
        <rFont val="Calibri"/>
        <family val="2"/>
        <charset val="238"/>
      </rPr>
      <t xml:space="preserve"> semester</t>
    </r>
  </si>
  <si>
    <r>
      <t>2</t>
    </r>
    <r>
      <rPr>
        <vertAlign val="superscript"/>
        <sz val="11"/>
        <rFont val="Calibri"/>
        <family val="2"/>
      </rPr>
      <t>nd</t>
    </r>
    <r>
      <rPr>
        <sz val="11"/>
        <rFont val="Calibri"/>
        <family val="2"/>
        <charset val="238"/>
      </rPr>
      <t xml:space="preserve"> semester</t>
    </r>
  </si>
  <si>
    <r>
      <t>3</t>
    </r>
    <r>
      <rPr>
        <vertAlign val="superscript"/>
        <sz val="11"/>
        <rFont val="Calibri"/>
        <family val="2"/>
      </rPr>
      <t>rd</t>
    </r>
    <r>
      <rPr>
        <sz val="11"/>
        <rFont val="Calibri"/>
        <family val="2"/>
        <charset val="238"/>
      </rPr>
      <t xml:space="preserve"> semester</t>
    </r>
  </si>
  <si>
    <t>*Students with a BSc degree in Civil Engineering or Architecture (Student Group I.)</t>
  </si>
  <si>
    <t>Obligatory Elective Subjects (at least 12 credits to complete)</t>
  </si>
  <si>
    <t>Programming</t>
  </si>
  <si>
    <t>BMEVIHIA061</t>
  </si>
  <si>
    <t>BMEEOFTMB-1</t>
  </si>
  <si>
    <t>Recommended Elective Subjects (at least 8 credits to complete)</t>
  </si>
  <si>
    <t>*Students with a BSc degree in Mechanical Engineering/ Energy Engineering/ Mechatronics Engineering/ Electrical Engineering/ Computer Science (Student Group II.)</t>
  </si>
  <si>
    <t>Building Constructions</t>
  </si>
  <si>
    <t>Finite Element Modelling</t>
  </si>
  <si>
    <t>BMEEOTMMB-1</t>
  </si>
  <si>
    <t>Civil Engineering Structures and Modelling</t>
  </si>
  <si>
    <t>BMEEOHSMB61</t>
  </si>
  <si>
    <t>Optional subject - internship (at company)</t>
  </si>
  <si>
    <t>BMEEODHMV02</t>
  </si>
  <si>
    <t>Optional subject 1.</t>
  </si>
  <si>
    <t>Optional subject etc.</t>
  </si>
  <si>
    <t>*The committee of the MSc program divides the students into groups according to their previous BSc studies in order to unify the output competences that are acquired with the completion of the master's program</t>
  </si>
  <si>
    <t>**Any subject from other MSc programs of the University can be chosen.</t>
  </si>
  <si>
    <t>***Taking the Diploma project subject is only possible if the student accomplished 33 credits from the mutual Core Subjects, 12 credits from the subjects of their own Student Group and at least 51 credits as a sum of the above mentioned two types of subjects.</t>
  </si>
  <si>
    <t>**** The listed numbers of the semesters present the suggested schedule according to the curriculum.</t>
  </si>
  <si>
    <t>*****Midterm grade/ Exam</t>
  </si>
  <si>
    <t>MSc Specialization in Structural Engineering Fall Semester</t>
  </si>
  <si>
    <t>Structures II.</t>
  </si>
  <si>
    <t>Strenghtening of Str.</t>
  </si>
  <si>
    <t>'+Meth. of Eng. Analysis</t>
  </si>
  <si>
    <t>EN1 Numerical Methods</t>
  </si>
  <si>
    <t>EA, K.f12</t>
  </si>
  <si>
    <t>EN1 Strenghtening of Str</t>
  </si>
  <si>
    <t>#EN1 Meth. of Eng. An.</t>
  </si>
  <si>
    <t>EN1 Structures II.</t>
  </si>
  <si>
    <t>EN1 Seismic Design</t>
  </si>
  <si>
    <t>EN1 Structures Project</t>
  </si>
  <si>
    <t>Prestressing Tech.</t>
  </si>
  <si>
    <t>BMEEOHSMT62, K.f12</t>
  </si>
  <si>
    <t>EN1 Prestressing Tech.</t>
  </si>
  <si>
    <t>EN2 Numerical Methods</t>
  </si>
  <si>
    <t>+EN1 Numerical Meth.</t>
  </si>
  <si>
    <t>+EN2 Numerical Meth.</t>
  </si>
  <si>
    <t>EN1 Structural Dynamics</t>
  </si>
  <si>
    <t>Applied Fracture Mech.</t>
  </si>
  <si>
    <t>EN1Stability of Str.</t>
  </si>
  <si>
    <t xml:space="preserve"> 14-15</t>
  </si>
  <si>
    <t>Physic Laboratory</t>
  </si>
  <si>
    <t>01 Appl. Fracture Mech.</t>
  </si>
  <si>
    <t xml:space="preserve">F32L1 </t>
  </si>
  <si>
    <t xml:space="preserve"> 16-17</t>
  </si>
  <si>
    <t>3 times in the sem.</t>
  </si>
  <si>
    <t>EN3 Numerical Methods</t>
  </si>
  <si>
    <t>MSc Specialization in Numerical Modelling Fall Semester</t>
  </si>
  <si>
    <t>EN1 Numerical Mod. Pr.</t>
  </si>
  <si>
    <t>EN1Stability of Structures</t>
  </si>
  <si>
    <t>EN2 Numerical Meth.</t>
  </si>
  <si>
    <t>MSc Specialization in Geotechnics and Geology Fall Semester</t>
  </si>
  <si>
    <t>Eng. Geology MSc</t>
  </si>
  <si>
    <t>EN1 Eng. Geology MSc</t>
  </si>
  <si>
    <t>Earthworks of Infrastr.</t>
  </si>
  <si>
    <t>Eng. Geology of HU</t>
  </si>
  <si>
    <t>EN1 Geotech. projekt</t>
  </si>
  <si>
    <t>EN1 Earthw. of Infrastr.</t>
  </si>
  <si>
    <t>EN1 Geotech. Design</t>
  </si>
  <si>
    <t>Core Sbjects</t>
  </si>
  <si>
    <t>Numerical Modelling</t>
  </si>
  <si>
    <t>Geotechnics&amp;Geology</t>
  </si>
  <si>
    <t>Electiv</t>
  </si>
  <si>
    <t>Cross Semester</t>
  </si>
  <si>
    <t>MSc Specialization in Structures in Nuclear Power Plants Fall Semester</t>
  </si>
  <si>
    <t>Decision Supporting M.</t>
  </si>
  <si>
    <t>Soil-Structure Inter.</t>
  </si>
  <si>
    <t>K.mf79</t>
  </si>
  <si>
    <t>Meth. of Eng. Analysis</t>
  </si>
  <si>
    <t>Struct. in Nuclear project</t>
  </si>
  <si>
    <t>#EN1 Numerical Meth.</t>
  </si>
  <si>
    <t>EA, K.f88</t>
  </si>
  <si>
    <t>EN1 Meth. of Eng. An.</t>
  </si>
  <si>
    <t>+EN1 Numerical Methods</t>
  </si>
  <si>
    <t>+EN1 Structures I.</t>
  </si>
  <si>
    <t>#EN2 Numerical Meth.</t>
  </si>
  <si>
    <t>#EN1 Advanced Math.</t>
  </si>
  <si>
    <t>01 Szerk. dinamikája</t>
  </si>
  <si>
    <r>
      <t xml:space="preserve">+Structures I. </t>
    </r>
    <r>
      <rPr>
        <sz val="8"/>
        <rFont val="Arial CE"/>
        <charset val="238"/>
      </rPr>
      <t>K.f88</t>
    </r>
  </si>
  <si>
    <t>Corporate Fin.</t>
  </si>
  <si>
    <t>Nuc.&amp;Reac.</t>
  </si>
  <si>
    <t>+Soil-Structure Inter.</t>
  </si>
  <si>
    <t>Structures I.</t>
  </si>
  <si>
    <t>Phy.Fund.</t>
  </si>
  <si>
    <t>+EN2 Numerical Methods</t>
  </si>
  <si>
    <t>#EN3 Numerical Methods</t>
  </si>
  <si>
    <t>EA, K.mf79</t>
  </si>
  <si>
    <t>K.f30a</t>
  </si>
  <si>
    <t>EA (T0)</t>
  </si>
  <si>
    <t>#EN1Soil-Structure Inter.</t>
  </si>
  <si>
    <t>Accounting, Cont.</t>
  </si>
  <si>
    <t>Hung.Lang.and Cult. SH 1.</t>
  </si>
  <si>
    <t>Sz16_EOMSc_1,_2,_3.</t>
  </si>
  <si>
    <t>Phy.Fund. (T1)</t>
  </si>
  <si>
    <t>Core Sbjects (olnline)</t>
  </si>
  <si>
    <t>Structures in Nuclear Power Plants</t>
  </si>
  <si>
    <t>Elective (olline)</t>
  </si>
  <si>
    <t>presence</t>
  </si>
  <si>
    <t>Core Subjects (3st Sem.)</t>
  </si>
  <si>
    <t>online</t>
  </si>
  <si>
    <t>Electiv (presence)</t>
  </si>
  <si>
    <t>Cross Semester (presence)</t>
  </si>
  <si>
    <t>Cross Semester (online)</t>
  </si>
  <si>
    <t>MSc Specialization in Highway and Railway Engineering Power Plants Fall Semester</t>
  </si>
  <si>
    <t>Railway Station Des.</t>
  </si>
  <si>
    <t>Int. Transp. Syst.</t>
  </si>
  <si>
    <t>EN1 Database Systems</t>
  </si>
  <si>
    <t>EN1 Intellig. Transp.Syst.</t>
  </si>
  <si>
    <t>01 Railway Station Des.</t>
  </si>
  <si>
    <t>Transport economics</t>
  </si>
  <si>
    <t>Infrastr. Manag. Syst.</t>
  </si>
  <si>
    <t>EN2 Database Systems</t>
  </si>
  <si>
    <t>Engin. works of infrastr.</t>
  </si>
  <si>
    <t>18-19</t>
  </si>
  <si>
    <t>19-20</t>
  </si>
  <si>
    <t>MSc Specialization in Water and Hydro-Environmental Engineering Fall Semester</t>
  </si>
  <si>
    <t>Pub. water ut.Syst.Mod.</t>
  </si>
  <si>
    <t>Desg.of Water-Use Str.</t>
  </si>
  <si>
    <t>Hydrogr. &amp; Hydroinf.</t>
  </si>
  <si>
    <t>K.371</t>
  </si>
  <si>
    <t>Water quality manag.</t>
  </si>
  <si>
    <t>EN1 Pub. water ut.Syst.Mod.</t>
  </si>
  <si>
    <t>EN1 Desg.of W.Use Str.</t>
  </si>
  <si>
    <t>EN1 Hydrogr. &amp; Hydroinf.</t>
  </si>
  <si>
    <t>Water&amp;wastw.Treat.plan.</t>
  </si>
  <si>
    <t>EN1 Water quality manag.</t>
  </si>
  <si>
    <t>MSc Specialization in Land Surveying and Geoinformatics Fall Semester</t>
  </si>
  <si>
    <t>GNSS Theory &amp; App.</t>
  </si>
  <si>
    <t>Intelligent Transp. Syst.</t>
  </si>
  <si>
    <t>+EN1 GNSS Theory&amp;App.</t>
  </si>
  <si>
    <t>EN1 ITS Geoinformatics</t>
  </si>
  <si>
    <t>EN1 Automated Surveying</t>
  </si>
  <si>
    <t>#Automated Surveying</t>
  </si>
  <si>
    <t>EN1 Applied Geoinfor.</t>
  </si>
  <si>
    <t>Mapping Techn.</t>
  </si>
  <si>
    <t>EN1 Mapping Techn.</t>
  </si>
  <si>
    <t>Infrastructural Eng.</t>
  </si>
  <si>
    <t>Highway and Railway Engineering</t>
  </si>
  <si>
    <t>Land Surveying and Geoinformatics</t>
  </si>
  <si>
    <t>Water and Hydro-Environmental Engineering</t>
  </si>
  <si>
    <t>MSc program in Construction Information Technology Engineering</t>
  </si>
  <si>
    <t>+C.E. Aut., Mod.</t>
  </si>
  <si>
    <t xml:space="preserve"> Con. Inf. Tech. Prog.</t>
  </si>
  <si>
    <t xml:space="preserve"> # Con. Inf. Tech. Prog.</t>
  </si>
  <si>
    <t xml:space="preserve">
</t>
  </si>
  <si>
    <t>Electrical Systems in Buil.</t>
  </si>
  <si>
    <t xml:space="preserve">C.E. Aut., Mod.
</t>
  </si>
  <si>
    <r>
      <t xml:space="preserve">
</t>
    </r>
    <r>
      <rPr>
        <b/>
        <sz val="8"/>
        <rFont val="Arial CE"/>
      </rPr>
      <t/>
    </r>
  </si>
  <si>
    <r>
      <t xml:space="preserve">HVAC Basics
</t>
    </r>
    <r>
      <rPr>
        <b/>
        <sz val="8"/>
        <color rgb="FFFF0000"/>
        <rFont val="Arial CE"/>
        <charset val="238"/>
      </rPr>
      <t>BMEGEÉENÉ01</t>
    </r>
    <r>
      <rPr>
        <sz val="8"/>
        <color rgb="FFFF0000"/>
        <rFont val="Arial CE"/>
        <charset val="238"/>
      </rPr>
      <t xml:space="preserve">
</t>
    </r>
  </si>
  <si>
    <t xml:space="preserve">Complex Construction IT project 
</t>
  </si>
  <si>
    <t xml:space="preserve">BMEEODHMB5K </t>
  </si>
  <si>
    <t xml:space="preserve"> BIM Modelling and D.</t>
  </si>
  <si>
    <t>férőhely</t>
  </si>
  <si>
    <t>+H 8-9</t>
  </si>
  <si>
    <t>+H 9-10</t>
  </si>
  <si>
    <t>+H 10-11</t>
  </si>
  <si>
    <t>+H 11-12</t>
  </si>
  <si>
    <t>+H 12-13</t>
  </si>
  <si>
    <t>+H 13-14</t>
  </si>
  <si>
    <t>+H 14-15</t>
  </si>
  <si>
    <t>+H 15-16</t>
  </si>
  <si>
    <t>+H 16-17</t>
  </si>
  <si>
    <t>+H 17-18</t>
  </si>
  <si>
    <t>+H 18-19</t>
  </si>
  <si>
    <t>+H 19-20</t>
  </si>
  <si>
    <t>+K 8-9</t>
  </si>
  <si>
    <t>+K 9-10</t>
  </si>
  <si>
    <t>+K 10-11</t>
  </si>
  <si>
    <t>+K 11-12</t>
  </si>
  <si>
    <t>+K 12-13</t>
  </si>
  <si>
    <t>+K 13-14</t>
  </si>
  <si>
    <t>+K 14-15</t>
  </si>
  <si>
    <t>+K 15-16</t>
  </si>
  <si>
    <t>+K 16-17</t>
  </si>
  <si>
    <t>+K 17-18</t>
  </si>
  <si>
    <t>+K 18-19</t>
  </si>
  <si>
    <t>+K 19-20</t>
  </si>
  <si>
    <t>+S 8-9</t>
  </si>
  <si>
    <t>+S 9-10</t>
  </si>
  <si>
    <t>+S 10-11</t>
  </si>
  <si>
    <t>+S 11-12</t>
  </si>
  <si>
    <t>+S 12-13</t>
  </si>
  <si>
    <t>+S 13-14</t>
  </si>
  <si>
    <t>+S 14-15</t>
  </si>
  <si>
    <t>+S 15-16</t>
  </si>
  <si>
    <t>+S 16-17</t>
  </si>
  <si>
    <t>+S 17-18</t>
  </si>
  <si>
    <t>+S 18-19</t>
  </si>
  <si>
    <t>+S 19-20</t>
  </si>
  <si>
    <t>+C 8-9</t>
  </si>
  <si>
    <t>+C 9-10</t>
  </si>
  <si>
    <t>+C 10-11</t>
  </si>
  <si>
    <t>+C 11-12</t>
  </si>
  <si>
    <t>+C 12-13</t>
  </si>
  <si>
    <t>+C 13-14</t>
  </si>
  <si>
    <t>+C 14-15</t>
  </si>
  <si>
    <t>+C 15-16</t>
  </si>
  <si>
    <t>+C 16-17</t>
  </si>
  <si>
    <t>+C 17-18</t>
  </si>
  <si>
    <t>+C 18-19</t>
  </si>
  <si>
    <t>+C 19-20</t>
  </si>
  <si>
    <t>+P 8-9</t>
  </si>
  <si>
    <t>+P 9-10</t>
  </si>
  <si>
    <t>+P 10-11</t>
  </si>
  <si>
    <t>+P 11-12</t>
  </si>
  <si>
    <t>+P 12-13</t>
  </si>
  <si>
    <t>+P 13-14</t>
  </si>
  <si>
    <t>+P 14-15</t>
  </si>
  <si>
    <t>+P 15-16</t>
  </si>
  <si>
    <t>+P 16-17</t>
  </si>
  <si>
    <t>+P 17-18</t>
  </si>
  <si>
    <t>+P 18-19</t>
  </si>
  <si>
    <t>+P 19-20</t>
  </si>
  <si>
    <t>#H 8-9</t>
  </si>
  <si>
    <t>#H 9-10</t>
  </si>
  <si>
    <t>#H 10-11</t>
  </si>
  <si>
    <t>#H 11-12</t>
  </si>
  <si>
    <t>#H 12-13</t>
  </si>
  <si>
    <t>#H 13-14</t>
  </si>
  <si>
    <t>#H 14-15</t>
  </si>
  <si>
    <t>#H 15-16</t>
  </si>
  <si>
    <t>#H 16-17</t>
  </si>
  <si>
    <t>#H 17-18</t>
  </si>
  <si>
    <t>#H 18-19</t>
  </si>
  <si>
    <t>#H 19-20</t>
  </si>
  <si>
    <t>#K 8-9</t>
  </si>
  <si>
    <t>#K 9-10</t>
  </si>
  <si>
    <t>#K 10-11</t>
  </si>
  <si>
    <t>#K 11-12</t>
  </si>
  <si>
    <t>#K 12-13</t>
  </si>
  <si>
    <t>#K 13-14</t>
  </si>
  <si>
    <t>#K 14-15</t>
  </si>
  <si>
    <t>#K 15-16</t>
  </si>
  <si>
    <t>#K 16-17</t>
  </si>
  <si>
    <t>#K 17-18</t>
  </si>
  <si>
    <t>#K 18-19</t>
  </si>
  <si>
    <t>#K 19-20</t>
  </si>
  <si>
    <t>#S 8-9</t>
  </si>
  <si>
    <t>#S 9-10</t>
  </si>
  <si>
    <t>#S 10-11</t>
  </si>
  <si>
    <t>#S 11-12</t>
  </si>
  <si>
    <t>#S 12-13</t>
  </si>
  <si>
    <t>#S 13-14</t>
  </si>
  <si>
    <t>#S 14-15</t>
  </si>
  <si>
    <t>#S 15-16</t>
  </si>
  <si>
    <t>#S 16-17</t>
  </si>
  <si>
    <t>#S 17-18</t>
  </si>
  <si>
    <t>#S 18-19</t>
  </si>
  <si>
    <t>#S 19-20</t>
  </si>
  <si>
    <t>#C 8-9</t>
  </si>
  <si>
    <t>#C 9-10</t>
  </si>
  <si>
    <t>#C 10-11</t>
  </si>
  <si>
    <t>#C 11-12</t>
  </si>
  <si>
    <t>#C 12-13</t>
  </si>
  <si>
    <t>#C 13-14</t>
  </si>
  <si>
    <t>#C 14-15</t>
  </si>
  <si>
    <t>#C 15-16</t>
  </si>
  <si>
    <t>#C 16-17</t>
  </si>
  <si>
    <t>#C 17-18</t>
  </si>
  <si>
    <t>#C 18-19</t>
  </si>
  <si>
    <t>#C 19-20</t>
  </si>
  <si>
    <t>#P 8-9</t>
  </si>
  <si>
    <t>#P 9-10</t>
  </si>
  <si>
    <t>#P 10-11</t>
  </si>
  <si>
    <t>#P 11-12</t>
  </si>
  <si>
    <t>#P 12-13</t>
  </si>
  <si>
    <t>#P 13-14</t>
  </si>
  <si>
    <t>#P 14-15</t>
  </si>
  <si>
    <t>#P 15-16</t>
  </si>
  <si>
    <t>#P 16-17</t>
  </si>
  <si>
    <t>#P 17-18</t>
  </si>
  <si>
    <t>#P 18-19</t>
  </si>
  <si>
    <t>#P 19-20</t>
  </si>
  <si>
    <t>540</t>
  </si>
  <si>
    <t>--</t>
  </si>
  <si>
    <t>EO:BMEEOVKAV2900E</t>
  </si>
  <si>
    <t>EO:BMEEOFTAT4200E</t>
  </si>
  <si>
    <t>EO:BMEEOAFAT4200E</t>
  </si>
  <si>
    <t>224</t>
  </si>
  <si>
    <t>GT:BMEGT55A001EEN16BME</t>
  </si>
  <si>
    <t>EO:BMEEOVVAT4200E</t>
  </si>
  <si>
    <t>TE:BMETE90AX02E00E</t>
  </si>
  <si>
    <t>EO:BMEEOEMAT4300E</t>
  </si>
  <si>
    <t>EO:BMEEOGMAT4200E</t>
  </si>
  <si>
    <t>EO:BMEEOEMAT4400E</t>
  </si>
  <si>
    <t>EO:BMEEOVVAV3000E</t>
  </si>
  <si>
    <t>EO:BMEEOVVAV3001E</t>
  </si>
  <si>
    <t>TE:BMETE90AX00C-E-K-0E</t>
  </si>
  <si>
    <t>EO:BMEEOVVAT4300E</t>
  </si>
  <si>
    <t>EO:BMEEOUVAT4200E</t>
  </si>
  <si>
    <t>GT:BMEGT55A001EHU05EOE</t>
  </si>
  <si>
    <t>149</t>
  </si>
  <si>
    <t>EO:BMEEOHSAT4200E</t>
  </si>
  <si>
    <t>EO:BMEEOTMAT4300E</t>
  </si>
  <si>
    <t>EO:BMEEOTMAS4100E</t>
  </si>
  <si>
    <t>EO:BMEEOVKAT4200E</t>
  </si>
  <si>
    <t>EP:BMEEPEKAT41E0E</t>
  </si>
  <si>
    <t>EO:BMEEOHSAS4400E</t>
  </si>
  <si>
    <t>EO:BMEEOHSAT4300E</t>
  </si>
  <si>
    <t>EO:BMEEOGMAT4300E</t>
  </si>
  <si>
    <t>EO:BMEEOVKAV5900E</t>
  </si>
  <si>
    <t>EO:BMEEOEMAS4200E</t>
  </si>
  <si>
    <t>104</t>
  </si>
  <si>
    <t>EO:BMEEOHSMT-300E</t>
  </si>
  <si>
    <t>EO:BMEEOHSMT-301G</t>
  </si>
  <si>
    <t>EO:BMEEOTMAS4200E</t>
  </si>
  <si>
    <t>EO:BMEEOGMAS4200E</t>
  </si>
  <si>
    <t>EO:BMEEOVKAI4300E</t>
  </si>
  <si>
    <t>EN:BMEEPEKAT41EN0E</t>
  </si>
  <si>
    <t>EO:BMEEOTMOM0400E</t>
  </si>
  <si>
    <t>EO:BMEEOTMOM0401G</t>
  </si>
  <si>
    <t>EO:BMEEOUVAT4100E</t>
  </si>
  <si>
    <t>EO:BMEEOVKAI4500E</t>
  </si>
  <si>
    <t>EO:BMEEOTMAS4300E</t>
  </si>
  <si>
    <t>EO:BMEEOHSAS4501L</t>
  </si>
  <si>
    <t>EO:BMEEOGMAS4100E</t>
  </si>
  <si>
    <t>64</t>
  </si>
  <si>
    <t>EO:BMEEOTMAT4201G</t>
  </si>
  <si>
    <t>EO:BMEEOHSAT4100E</t>
  </si>
  <si>
    <t>EO:BMEEOHSMT-100E</t>
  </si>
  <si>
    <t>EO:BMEEOHSMT-101G</t>
  </si>
  <si>
    <t>EN:BMEEOTMAT43EN0E</t>
  </si>
  <si>
    <t>EO:BMEEOGMAT4500E</t>
  </si>
  <si>
    <t>EO:BMEEOVKAKM201G</t>
  </si>
  <si>
    <t>EO:BMEEODHAI41A2G</t>
  </si>
  <si>
    <t>EO:BMEEOTMAT42G</t>
  </si>
  <si>
    <t>TE:BMETE90AX07E00E</t>
  </si>
  <si>
    <t>EN:BMEEOAFAT42EN0E</t>
  </si>
  <si>
    <t>EN:BMEEOFTAT42EN0E</t>
  </si>
  <si>
    <t>EO:BMEEOVKAKM300E</t>
  </si>
  <si>
    <t>EO:BMEEOVKAKM200E</t>
  </si>
  <si>
    <t>48</t>
  </si>
  <si>
    <t>EO:BMEEOHSAS4700E</t>
  </si>
  <si>
    <t>EO:BMEEOHSMT6300E</t>
  </si>
  <si>
    <t>EO:BMEEOHSMT6301G</t>
  </si>
  <si>
    <t>EO:BMEEOHSMT6200E</t>
  </si>
  <si>
    <t>EO:BMEEOHSMT6201G</t>
  </si>
  <si>
    <t>EO:BMEEOEMAV4400E</t>
  </si>
  <si>
    <t>3 :['BMEEOFTMF61EN1G', 'BMEEOFTMM05EN0E', 'BMEEOFTMM0500E']</t>
  </si>
  <si>
    <t>EO:BMEEOHSMT6100E</t>
  </si>
  <si>
    <t>EO:BMEEOHSMT6101G</t>
  </si>
  <si>
    <t>EO:BMEEOHSMT-200E</t>
  </si>
  <si>
    <t>EO:BMEEOHSMT-201G</t>
  </si>
  <si>
    <t>32</t>
  </si>
  <si>
    <t>EN:BMEEOHSMT-1EN0E</t>
  </si>
  <si>
    <t>EN:BMEEOHSMT-1EN1G</t>
  </si>
  <si>
    <t>EN:BMEEOTMMN-1EN0E</t>
  </si>
  <si>
    <t>EN:BMEEOTMMN-1EN1G</t>
  </si>
  <si>
    <t>EO:BMEEOEMAV4500E</t>
  </si>
  <si>
    <t>EO:BMEEOHSMX6100E</t>
  </si>
  <si>
    <t>EO:BMEEOUVAT4300E</t>
  </si>
  <si>
    <t>EO:BMEEOEMMS5200E</t>
  </si>
  <si>
    <t>EO:BMEEOFTA-M100E</t>
  </si>
  <si>
    <t>EO:BMEEOVKMKM600E</t>
  </si>
  <si>
    <t>EO:BMEEOVKMKM601G</t>
  </si>
  <si>
    <t>EN:BMEEOHSMB51EN0E</t>
  </si>
  <si>
    <t>EN:BMEEOHSMB51EN1G</t>
  </si>
  <si>
    <t>EN:BMEGEÉENÉ01EN1E</t>
  </si>
  <si>
    <t>EN:BMEEOTMAS41EN0E</t>
  </si>
  <si>
    <t>VI:BMEVIAUM052GYG</t>
  </si>
  <si>
    <t>EN:BMEEODHMB5KEN1G</t>
  </si>
  <si>
    <t>EN:BMEEOFTMX61EN0E</t>
  </si>
  <si>
    <t>VI:BMEVIAUM052EAE</t>
  </si>
  <si>
    <t>50</t>
  </si>
  <si>
    <t>EO:BMEEOUVAI4200E</t>
  </si>
  <si>
    <t>EO:BMEEOTMAT4102G</t>
  </si>
  <si>
    <t>EN:BMEEOVKA-H1EN0E</t>
  </si>
  <si>
    <t>EO:BMEEOVVAI4200E</t>
  </si>
  <si>
    <t>EO:BMEEOVVAI4201G</t>
  </si>
  <si>
    <t>EN:BMEEOVKAT41EN0E</t>
  </si>
  <si>
    <t>EO:BMEEOUVAT4400E</t>
  </si>
  <si>
    <t>EO:BMEEOTMAT41G</t>
  </si>
  <si>
    <t>EO:BMEEOTMAT4101G</t>
  </si>
  <si>
    <t>EN:BMEEOHSAT42EN0E</t>
  </si>
  <si>
    <t>EN:BMEEOHSMI51EN0E</t>
  </si>
  <si>
    <t>EN:BMEEOEMAS42EN1G</t>
  </si>
  <si>
    <t>EO:BMEEOTMAT4203G</t>
  </si>
  <si>
    <t>EO:BMEEOTMAT4202G</t>
  </si>
  <si>
    <t>EP:BMEEPEKAT41E1G</t>
  </si>
  <si>
    <t>EO:BMEEOEMAV5700E</t>
  </si>
  <si>
    <t>EP:BMEEPEKA-D2E0E</t>
  </si>
  <si>
    <t>EP:BMEEPEKAT41E3G</t>
  </si>
  <si>
    <t>EO:BMEEOVKMKM100E</t>
  </si>
  <si>
    <t>EO:BMEEOVVAT4303G</t>
  </si>
  <si>
    <t>EO:BMEEOEMAS4202G</t>
  </si>
  <si>
    <t>EO:BMEEOEMAS4203G</t>
  </si>
  <si>
    <t>TE:BMETE90AX02EN1-EMKG</t>
  </si>
  <si>
    <t>EN:BMEEOVVAT43EN0E</t>
  </si>
  <si>
    <t>EN:BMEEOVVMV-2EN0E</t>
  </si>
  <si>
    <t>TE:BMETE90AX00E02G</t>
  </si>
  <si>
    <t>EO:BMEEOTMAT4205G</t>
  </si>
  <si>
    <t>EP:BMEEPEKAT41E2G</t>
  </si>
  <si>
    <t>EP:BMEEPEKAT41E4G</t>
  </si>
  <si>
    <t>EO:BMEEOVVAT4304G</t>
  </si>
  <si>
    <t>EN:BMEEOVVMV63EN0E</t>
  </si>
  <si>
    <t>EO:BMEEOTMAT4204G</t>
  </si>
  <si>
    <t>EN:BMEEOHSMT61EN0E</t>
  </si>
  <si>
    <t>EN:BMEEOHSMT61EN1G</t>
  </si>
  <si>
    <t>EO:BMEEOVVAT4208G</t>
  </si>
  <si>
    <t>EN:BMEEOGMAT42EN0E</t>
  </si>
  <si>
    <t>TE:BMETE90AX07E03G</t>
  </si>
  <si>
    <t>EO:BMEEOHSAS4300E</t>
  </si>
  <si>
    <t>EO:BMEEOVVAT4207G</t>
  </si>
  <si>
    <t>TE:BMETE90AX07E01G</t>
  </si>
  <si>
    <t>EO:BMEEOVVAT4205G</t>
  </si>
  <si>
    <t>EO:BMEEOVVAT4206G</t>
  </si>
  <si>
    <t>EN:BMEEOTMAT42EN1G</t>
  </si>
  <si>
    <t>TE:BMETE90AX02E01G</t>
  </si>
  <si>
    <t>EN:BMEEOVVAT42EN0E</t>
  </si>
  <si>
    <t>EO:BMEEOTMAS4201G</t>
  </si>
  <si>
    <t>EO:BMEEOEMMM6300E</t>
  </si>
  <si>
    <t>TE:BMETE90AX02E02G</t>
  </si>
  <si>
    <t>TE:BMETE90AX02E04G</t>
  </si>
  <si>
    <t>TE:BMETE90AX02E05G</t>
  </si>
  <si>
    <t>EO:BMEEOTMAS4202G</t>
  </si>
  <si>
    <t>EO:BMEEOTMAT4206G</t>
  </si>
  <si>
    <t>EO:BMEEOEMMM6200E</t>
  </si>
  <si>
    <t>EO:BMEEOEMAS4301G</t>
  </si>
  <si>
    <t>EO:BMEEOGMA-C100E</t>
  </si>
  <si>
    <t>EN:BMEEOHSMT-3EN0E</t>
  </si>
  <si>
    <t>EN:BMEEOHSMT-3EN1G</t>
  </si>
  <si>
    <t>EO:BMEEOGMAS4203G</t>
  </si>
  <si>
    <t>VI:BMEVIVEM0612324_2_VIVEM061_elmE</t>
  </si>
  <si>
    <t>EN:BMEEOVVAT42EN1G</t>
  </si>
  <si>
    <t>EN:BMEEOGMAT43EN1G</t>
  </si>
  <si>
    <t>TE:BMETE90AX07E02G</t>
  </si>
  <si>
    <t>EN:BMEEOGMAT42EN1G</t>
  </si>
  <si>
    <t>EO:BMEEOGMAS4207G</t>
  </si>
  <si>
    <t>EO:BMEEOGMA-C101G</t>
  </si>
  <si>
    <t>EO:BMEEOGMAS4204G</t>
  </si>
  <si>
    <t>EN:BMEEOVVAT42EN2G</t>
  </si>
  <si>
    <t>EN:BMEEOGMAT43EN2G</t>
  </si>
  <si>
    <t>EN:BMEEOEMAT44EN0E</t>
  </si>
  <si>
    <t>EO:BMEEOEMAS4300E</t>
  </si>
  <si>
    <t>TE:BMETE90AX00E01G</t>
  </si>
  <si>
    <t>EO:BMEEOEMAT4200E</t>
  </si>
  <si>
    <t>TE:BMETE90AX02EN0-EMKE</t>
  </si>
  <si>
    <t>EP:BMEEPEKA-D1E0E</t>
  </si>
  <si>
    <t>EN:BMEEOEMAT42EN0E</t>
  </si>
  <si>
    <t>EO:BMEEOEMAT4402G</t>
  </si>
  <si>
    <t>EN:BMEEOEMAT42EN1G</t>
  </si>
  <si>
    <t>EN:BMEEOGMAT45EN0E</t>
  </si>
  <si>
    <t>EN:BMEEOHSA-B3EN0E</t>
  </si>
  <si>
    <t>EN:BMEEOVVMV64EN0E</t>
  </si>
  <si>
    <t>EN:BMEEOVVMV64EN1G</t>
  </si>
  <si>
    <t>TE:BMETE90AX02E03G</t>
  </si>
  <si>
    <t>EN:BMEEPEKAT41EN1G</t>
  </si>
  <si>
    <t>EO:BMEEOEMAT4405G</t>
  </si>
  <si>
    <t>EN:BMEEOVVA-F1EN0E</t>
  </si>
  <si>
    <t>25</t>
  </si>
  <si>
    <t>EO:BMEEODHAS41C2G</t>
  </si>
  <si>
    <t>EN:BMEEOTMAT41EN1G</t>
  </si>
  <si>
    <t>EO:BMEEOEMAS4201G</t>
  </si>
  <si>
    <t>EN:BMEEODHAI41EN1G</t>
  </si>
  <si>
    <t>EN:BMEEOUVMU-3EN0E</t>
  </si>
  <si>
    <t>EN:BMEEOHSMS5PEN1G</t>
  </si>
  <si>
    <t>EO:BMEEOVKMKM500E</t>
  </si>
  <si>
    <t>EO:BMEEODHAS41D1G</t>
  </si>
  <si>
    <t>EN:BMEEOHSMT-2EN0E</t>
  </si>
  <si>
    <t>EN:BMEEOHSMT-2EN1G</t>
  </si>
  <si>
    <t>EP:BMEEPEKAT41E5G</t>
  </si>
  <si>
    <t>EP:BMEEPEKAT41E6G</t>
  </si>
  <si>
    <t>EN:BMEEOAFMF-1EN0E</t>
  </si>
  <si>
    <t>EO:BMEEOAFM35100E</t>
  </si>
  <si>
    <t>EO:BMEEOAFAG4200E</t>
  </si>
  <si>
    <t>EO:BMEEOAFAV0400E</t>
  </si>
  <si>
    <t>2 :['BMEEOFTAKM101G', 'BMEEOFTAKM201G']</t>
  </si>
  <si>
    <t>EO:BMEEOGMMS5100E</t>
  </si>
  <si>
    <t>EN:BMEEOGMMS51EN0E</t>
  </si>
  <si>
    <t>EO:BMEEOAFAG4400E</t>
  </si>
  <si>
    <t>EO:BMEEOAFAT4400E</t>
  </si>
  <si>
    <t>EO:BMEEOAFAG4401G</t>
  </si>
  <si>
    <t>EO:BMEEOAFAT4201G</t>
  </si>
  <si>
    <t>EO:BMEEOAFAT4204G</t>
  </si>
  <si>
    <t>EO:BMEEOAFAT4218G</t>
  </si>
  <si>
    <t>EO:BMEEOAFAS4203G</t>
  </si>
  <si>
    <t>EO:BMEEOAFAT4207G</t>
  </si>
  <si>
    <t>EO:BMEEOAFAT4214G</t>
  </si>
  <si>
    <t>EO:BMEEOAFAT4209G</t>
  </si>
  <si>
    <t>EO:BMEEOAFAT4210G</t>
  </si>
  <si>
    <t>EO:BMEEOAFAT4212G</t>
  </si>
  <si>
    <t>EO:BMEEOAFAT4216G</t>
  </si>
  <si>
    <t>EN:BMEEOAFAT42EN4G</t>
  </si>
  <si>
    <t>EO:BMEEOAFAT4220G</t>
  </si>
  <si>
    <t>EN:BMEEOAFMF-1EN1G</t>
  </si>
  <si>
    <t>EO:BMEEOAFA-L100E</t>
  </si>
  <si>
    <t>EO:BMEEOAFA-L101G</t>
  </si>
  <si>
    <t>EN:BMEEOFTMK51EN2G</t>
  </si>
  <si>
    <t>EO:BMEEOFTMK5102G</t>
  </si>
  <si>
    <t>2 :['BMEEOAFAV4901G', 'BMEEOAFMV4901G']</t>
  </si>
  <si>
    <t>EN:BMEEOAFMF-2EN0E</t>
  </si>
  <si>
    <t>EO:BMEEOAFAT4202G</t>
  </si>
  <si>
    <t>EO:BMEEOAFAT4203G</t>
  </si>
  <si>
    <t>EO:BMEEOAFAT4215G</t>
  </si>
  <si>
    <t>EO:BMEEOAFAS4201G</t>
  </si>
  <si>
    <t>EO:BMEEOAFAT4206G</t>
  </si>
  <si>
    <t>EO:BMEEOAFAT4205G</t>
  </si>
  <si>
    <t>EO:BMEEOAFAT4208G</t>
  </si>
  <si>
    <t>EO:BMEEOAFAT4211G</t>
  </si>
  <si>
    <t>EO:BMEEOAFAT4213G</t>
  </si>
  <si>
    <t>EO:BMEEOAFAT4217G</t>
  </si>
  <si>
    <t>EN:BMEEOAFAT42EN3G</t>
  </si>
  <si>
    <t>EN:BMEEOAFAT42EN5G</t>
  </si>
  <si>
    <t>EO:BMEEOAFAT4219G</t>
  </si>
  <si>
    <t>EO:BMEEOAFAS4202G</t>
  </si>
  <si>
    <t>KF27l</t>
  </si>
  <si>
    <t>KF27m</t>
  </si>
  <si>
    <t>EO:BMEEOEMAT4401G</t>
  </si>
  <si>
    <t>EO:BMEEOEMMM-300E</t>
  </si>
  <si>
    <t>EO:BMEEOEMMM-400E</t>
  </si>
  <si>
    <t>EO:BMEEOEMMM6400E</t>
  </si>
  <si>
    <t>EO:BMEEOEMAT4202G</t>
  </si>
  <si>
    <t>EO:BMEEODHAS41A1G</t>
  </si>
  <si>
    <t>EO:BMEEOEMA-D100E</t>
  </si>
  <si>
    <t>EO:BMEEOEMA-D300E</t>
  </si>
  <si>
    <t>EO:BMEEOEMA-D301G</t>
  </si>
  <si>
    <t>EO:BMEEOEMA-DP01G</t>
  </si>
  <si>
    <t>EO:BMEEOEMAS4302G</t>
  </si>
  <si>
    <t>EO:BMEEOEMMS5100E</t>
  </si>
  <si>
    <t>EO:BMEEOEMMX6100E</t>
  </si>
  <si>
    <t>EN:BMEEOEMAT44EN1G</t>
  </si>
  <si>
    <t>EO:BMEEOEMAV1100E</t>
  </si>
  <si>
    <t>EO:BMEEOEMAT4403G</t>
  </si>
  <si>
    <t>EO:BMEEOEMAT4404G</t>
  </si>
  <si>
    <t>EO:BMEEOEMAT4201G</t>
  </si>
  <si>
    <t>EO:BMEEOEMAT4406G</t>
  </si>
  <si>
    <t>EO:BMEEOEMAV2100E</t>
  </si>
  <si>
    <t>EO:BMEEOEMAS4204G</t>
  </si>
  <si>
    <t>EO:BMEEOEMA-K300E</t>
  </si>
  <si>
    <t>EO:BMEEOEMA-KP01G</t>
  </si>
  <si>
    <t>EN:BMEEOEMAS42EN0E</t>
  </si>
  <si>
    <t>megszünt</t>
  </si>
  <si>
    <t>---</t>
  </si>
  <si>
    <t>EO:BMEEOEMAT4302L</t>
  </si>
  <si>
    <t>EO:BMEEOEMAT4307L</t>
  </si>
  <si>
    <t>EO:BMEEOEMAT4310L</t>
  </si>
  <si>
    <t>EO:BMEEOEMAT4314L</t>
  </si>
  <si>
    <t>EO:BMEEOHSAS4602L</t>
  </si>
  <si>
    <t>EN:BMEEOEMAT43EN1L</t>
  </si>
  <si>
    <t>EO:BMEEOEMQ801S1L</t>
  </si>
  <si>
    <t>EO:BMEEOEMAT4303L</t>
  </si>
  <si>
    <t>EO:BMEEOEMAT4306L</t>
  </si>
  <si>
    <t>EO:BMEEOEMAT4311L</t>
  </si>
  <si>
    <t>EO:BMEEOEMAT4315L</t>
  </si>
  <si>
    <t>EO:BMEEOHSAS4603L</t>
  </si>
  <si>
    <t>EN:BMEEOEMAT43EN2L</t>
  </si>
  <si>
    <t>EO:BMEEOEMAT4304L</t>
  </si>
  <si>
    <t>EO:BMEEOEMAT4308L</t>
  </si>
  <si>
    <t>EO:BMEEOEMAT4312L</t>
  </si>
  <si>
    <t>EO:BMEEOEMAT4316L</t>
  </si>
  <si>
    <t>EO:BMEEOHSAS4604L</t>
  </si>
  <si>
    <t>EN:BMEEOEMAT43EN3L</t>
  </si>
  <si>
    <t>EO:BMEEOEMAV6000E</t>
  </si>
  <si>
    <t>EO:BMEEOEMAT4301L</t>
  </si>
  <si>
    <t>EO:BMEEOEMAT4305L</t>
  </si>
  <si>
    <t>EO:BMEEOEMAT4309L</t>
  </si>
  <si>
    <t>EO:BMEEOEMAT4313L</t>
  </si>
  <si>
    <t>EO:BMEEOHSAS4601L</t>
  </si>
  <si>
    <t>EO:BMEEOEMQ80100E</t>
  </si>
  <si>
    <t>EN:BMEEOEMAT43EN4L</t>
  </si>
  <si>
    <t>EO:BMEEOEMA-K100E</t>
  </si>
  <si>
    <t>EO:BMEEOFTAT4202L</t>
  </si>
  <si>
    <t>EO:BMEEOFTAT4204L</t>
  </si>
  <si>
    <t>EN:BMEEOFTAT42EN1L</t>
  </si>
  <si>
    <t>EO:BMEEOFTMK5101G</t>
  </si>
  <si>
    <t>EO:BMEEOFTAT4203L</t>
  </si>
  <si>
    <t>EO:BMEEOFTAG4400E</t>
  </si>
  <si>
    <t>EO:BMEEOFTAT4214L</t>
  </si>
  <si>
    <t>EO:BMEEOFTAG4200E</t>
  </si>
  <si>
    <t>EO:BMEEOFTAG4201G</t>
  </si>
  <si>
    <t>EN:BMEEOFTAT42EN2L</t>
  </si>
  <si>
    <t>EN:BMEEOFTMK51EN1G</t>
  </si>
  <si>
    <t>EO:BMEEOFTAT4212L</t>
  </si>
  <si>
    <t>EO:BMEEOFTAT4207L</t>
  </si>
  <si>
    <t>EO:BMEEOFTAT4210L</t>
  </si>
  <si>
    <t>EO:BMEEOFTAT4201L</t>
  </si>
  <si>
    <t>EO:BMEEOFTA-M201G</t>
  </si>
  <si>
    <t>EO:BMEEOFTAG4401G</t>
  </si>
  <si>
    <t>EO:BMEEOFTAT4206L</t>
  </si>
  <si>
    <t>EN:BMEEOFTMI51EN1G</t>
  </si>
  <si>
    <t>EN:BMEEOFTMB52EN2L</t>
  </si>
  <si>
    <t>EN:BMEEOTMAV37EN1L</t>
  </si>
  <si>
    <t>EO:BMEEOFTAT4211L</t>
  </si>
  <si>
    <t>EO:BMEEOFTA-L201G</t>
  </si>
  <si>
    <t>EO:BMEEOFTAT4208L</t>
  </si>
  <si>
    <t>EO:BMEEOFTAT4209L</t>
  </si>
  <si>
    <t>EO:BMEEOFTMI5101G</t>
  </si>
  <si>
    <t>KF30a</t>
  </si>
  <si>
    <t>EO:BMEEOGMMG-400E</t>
  </si>
  <si>
    <t>EO:BMEEOGMMG-401G</t>
  </si>
  <si>
    <t>EN:BMEEOGMMG-4EN0E</t>
  </si>
  <si>
    <t>EN:BMEEOGMMG-4EN1G</t>
  </si>
  <si>
    <t>36</t>
  </si>
  <si>
    <t>EO:BMEEOGMAS4201G</t>
  </si>
  <si>
    <t>EO:BMEEOGMAT4201G</t>
  </si>
  <si>
    <t>EO:BMEEOGMAT4301G</t>
  </si>
  <si>
    <t>EO:BMEEOGMAT4202G</t>
  </si>
  <si>
    <t>EO:BMEEOGMAV4300E</t>
  </si>
  <si>
    <t>EO:BMEEOGMAT4303G</t>
  </si>
  <si>
    <t>EO:BMEEOGMAT4203G</t>
  </si>
  <si>
    <t>EO:BMEEOGMAT4204G</t>
  </si>
  <si>
    <t>EN:BMEEOGMAS41EN0E</t>
  </si>
  <si>
    <t>EO:BMEEOGMAV0900E</t>
  </si>
  <si>
    <t>EO:BMEEOGMAV0902G</t>
  </si>
  <si>
    <t>EO:BMEEOGMAT4305G</t>
  </si>
  <si>
    <t>EN:BMEEOGMAT43EN0E</t>
  </si>
  <si>
    <t>EO:BMEEOGMAS4205G</t>
  </si>
  <si>
    <t>EO:BMEEOGMAT4205G</t>
  </si>
  <si>
    <t>EO:BMEEOGMAT4206G</t>
  </si>
  <si>
    <t>EN:BMEEOGMMS5PEN1G</t>
  </si>
  <si>
    <t>EN:BMEEOGMMG-3EN0E</t>
  </si>
  <si>
    <t>EN:BMEEOGMMG-3EN1G</t>
  </si>
  <si>
    <t>EN:BMEEOGMAS42EN0E</t>
  </si>
  <si>
    <t>EO:BMEEOGMAS4202G</t>
  </si>
  <si>
    <t>EO:BMEEOGMAT4302G</t>
  </si>
  <si>
    <t>EO:BMEEOGMAT4304G</t>
  </si>
  <si>
    <t>EN:BMEEOGMAS41EN1L</t>
  </si>
  <si>
    <t>EO:BMEEOGMAT4306G</t>
  </si>
  <si>
    <t>EO:BMEEOGMAS4206G</t>
  </si>
  <si>
    <t>EN:BMEEOGMAS42EN1G</t>
  </si>
  <si>
    <t>EN:BMEEOGMMG-1EN0E</t>
  </si>
  <si>
    <t>EN:BMEEOGMMG-1EN1G</t>
  </si>
  <si>
    <t>EO:BMEEOGMMG-100E</t>
  </si>
  <si>
    <t>EO:BMEEOGMMG-101G</t>
  </si>
  <si>
    <t>EO:BMEEOGMMG6100E</t>
  </si>
  <si>
    <t>EO:BMEEOGMMX6100E</t>
  </si>
  <si>
    <t>EO:BMEEOGMMS5P01G</t>
  </si>
  <si>
    <t>EO:BMEEOGMMG6200E</t>
  </si>
  <si>
    <t>EN:BMEEOGMMG64EN0E</t>
  </si>
  <si>
    <t>EO:BMEEOGMMG-301G</t>
  </si>
  <si>
    <t>EN:BMEEOGMMG62EN0E</t>
  </si>
  <si>
    <t>EO:BMEEOGMAS4102L</t>
  </si>
  <si>
    <t>EO:BMEEOGMAV0800E</t>
  </si>
  <si>
    <t>EO:BMEEOGMAS4104L</t>
  </si>
  <si>
    <t>EO:BMEEODHAS41B1G</t>
  </si>
  <si>
    <t>EN:BMEEOGMAS41EN3L</t>
  </si>
  <si>
    <t>EO:BMEEOGMAS4101L</t>
  </si>
  <si>
    <t>EO:BMEEOGMAS4103L</t>
  </si>
  <si>
    <t>EN:BMEEOGMAS41EN2L</t>
  </si>
  <si>
    <t>EO:BMEEODHAS41C1G</t>
  </si>
  <si>
    <t>EN:BMEEOHSAS43EN0E</t>
  </si>
  <si>
    <t>EN:BMEEOHSAS47EN0E</t>
  </si>
  <si>
    <t>EO:BMEEOHSMS5P01G</t>
  </si>
  <si>
    <t>EN:BMEEOHSA-PPEN1G</t>
  </si>
  <si>
    <t>EO:BMEEOHSA-A200E</t>
  </si>
  <si>
    <t>EO:BMEEOHSAV5300G</t>
  </si>
  <si>
    <t>EO:BMEEOHSAS4200E</t>
  </si>
  <si>
    <t>EN:BMEEOHSAS45EN1L</t>
  </si>
  <si>
    <t>EO:BMEEOHSA-A100E</t>
  </si>
  <si>
    <t>EO:BMEEOHSA-B100E</t>
  </si>
  <si>
    <t>EN:BMEEOHSAS44EN0E</t>
  </si>
  <si>
    <t>EO:BMEEOHSA-B200E</t>
  </si>
  <si>
    <t>EO:BMEEOHSA-B201G</t>
  </si>
  <si>
    <t>EO:BMEEOHSA-BP01G</t>
  </si>
  <si>
    <t>EN:BMEEOHSMK51EN0E</t>
  </si>
  <si>
    <t>EN:BMEEOHSMK51EN1G</t>
  </si>
  <si>
    <t>EN:BMEEOHSMT62EN0E</t>
  </si>
  <si>
    <t>EN:BMEEOHSMT62EN1G</t>
  </si>
  <si>
    <t>EO:BMEEOHSAS4201G</t>
  </si>
  <si>
    <t>EO:BMEEOHSA-A201G</t>
  </si>
  <si>
    <t>EO:BMEEOHSA-A101G</t>
  </si>
  <si>
    <t>EO:BMEEOHSA-B101G</t>
  </si>
  <si>
    <t>EO:BMEEOUVAI4401L</t>
  </si>
  <si>
    <t>EN:BMEEOHSA-A2EN0E</t>
  </si>
  <si>
    <t>EN:BMEEODHAS41EN1G</t>
  </si>
  <si>
    <t>EN:BMEEOHSA-A1EN0E</t>
  </si>
  <si>
    <t>EN:BMEEOHSMT63EN0E</t>
  </si>
  <si>
    <t>EN:BMEEOHSMT63EN1G</t>
  </si>
  <si>
    <t>EO:BMEEOUVAI4402L</t>
  </si>
  <si>
    <t>EN:BMEEOUVAI44EN1L</t>
  </si>
  <si>
    <t>EN:BMEEOHSA-A2EN1G</t>
  </si>
  <si>
    <t>EN:BMEEOHSA-A1EN1G</t>
  </si>
  <si>
    <t>26</t>
  </si>
  <si>
    <t>EN:BMEEOVKMV62EN0E</t>
  </si>
  <si>
    <t>EN:BMEEOVKMV62EN1G</t>
  </si>
  <si>
    <t>EN:BMEEOTMAT42EN2G</t>
  </si>
  <si>
    <t>EN:BMEEOUVMU65EN0E</t>
  </si>
  <si>
    <t>EO:BMEEOTMAV3400E</t>
  </si>
  <si>
    <t>EN:BMEEOHSAT43EN0E</t>
  </si>
  <si>
    <t>EN:BMEEOEMAT43EN0E</t>
  </si>
  <si>
    <t>EO:BMEEOTMAS4203G</t>
  </si>
  <si>
    <t>EN:BMEEOTMMS5PEN1G</t>
  </si>
  <si>
    <t>EN:BMEEOTMMN63EN0E</t>
  </si>
  <si>
    <t>EN:BMEEOTMMN63EN1G</t>
  </si>
  <si>
    <t>EN:BMEEOTMMN61EN0E</t>
  </si>
  <si>
    <t>EN:BMEEOTMMN61EN1G</t>
  </si>
  <si>
    <t>EN:BMEEOTMMN64EN0E</t>
  </si>
  <si>
    <t>EN:BMEEOTMMN64EN1G</t>
  </si>
  <si>
    <t>EO:BMEEOTMAS4204G</t>
  </si>
  <si>
    <t>45</t>
  </si>
  <si>
    <t>EN:BMEEOUVMU-2EN0E</t>
  </si>
  <si>
    <t>EN:BMEEOUVMU-2EN1G</t>
  </si>
  <si>
    <t>EN:BMEEOUVAT42EN0E</t>
  </si>
  <si>
    <t>EO:BMEEOUVA-E300E</t>
  </si>
  <si>
    <t>EN:BMEEOUVAI42EN0E</t>
  </si>
  <si>
    <t>EO:BMEEOUVAI4501L</t>
  </si>
  <si>
    <t>EO:BMEEODHAI41A1G</t>
  </si>
  <si>
    <t>EN:BMEEOUVMU63EN0E</t>
  </si>
  <si>
    <t>EN:BMEEOVKA-QPEN1G</t>
  </si>
  <si>
    <t>EO:BMEEOEMAT4407G</t>
  </si>
  <si>
    <t>EN:BMEEOVKMI53EN0E</t>
  </si>
  <si>
    <t>EN:BMEEOUVAT41EN0E</t>
  </si>
  <si>
    <t>EN:BMEEOVKMV63EN0E</t>
  </si>
  <si>
    <t>EN:BMEEOVKMV63EN1G</t>
  </si>
  <si>
    <t>EO:BMEEOVKA-HP01G</t>
  </si>
  <si>
    <t>EO:BMEEOVKA-H400E</t>
  </si>
  <si>
    <t>EO:BMEEODHAI41C1G</t>
  </si>
  <si>
    <t>EO:BMEEOVKAV6000E</t>
  </si>
  <si>
    <t>EO:BMEEOVKMKM501G</t>
  </si>
  <si>
    <t>EO:BMEEOVKAT4202G</t>
  </si>
  <si>
    <t>EO:BMEEOVKAT4201G</t>
  </si>
  <si>
    <t>EO:BMEEOVKAT4203G</t>
  </si>
  <si>
    <t>EO:BMEEOVVAT4201G</t>
  </si>
  <si>
    <t>EN:BMEEOVVAT41EN0E</t>
  </si>
  <si>
    <t>EO:BMEEOVVAT4301G</t>
  </si>
  <si>
    <t>EN:BMEEOVVAI43EN0E</t>
  </si>
  <si>
    <t>EO:BMEEOVVAI4300E</t>
  </si>
  <si>
    <t>EO:BMEEOUVA-E400E</t>
  </si>
  <si>
    <t>EO:BMEEOVVAV6200E</t>
  </si>
  <si>
    <t>EO:BMEEOVVAV6201G</t>
  </si>
  <si>
    <t>EO:BMEEOVVAT4204G</t>
  </si>
  <si>
    <t>EN:BMEEOVVAT43EN1G</t>
  </si>
  <si>
    <t>EO:BMEEOVVAT4305G</t>
  </si>
  <si>
    <t>EN:BMEEOVKAT42EN0E</t>
  </si>
  <si>
    <t>EO:BMEEOVVA-F100E</t>
  </si>
  <si>
    <t>EO:BMEEODHAI41B1G</t>
  </si>
  <si>
    <t>EO:BMEEOVVA-F400E</t>
  </si>
  <si>
    <t>EN:BMEEOVVMV61EN0E</t>
  </si>
  <si>
    <t>EN:BMEEOVVMV61EN1G</t>
  </si>
  <si>
    <t>EO:BMEEOVVAT4202G</t>
  </si>
  <si>
    <t>EN:BMEEOVVAT41EN1G</t>
  </si>
  <si>
    <t>EO:BMEEOVVAT4302G</t>
  </si>
  <si>
    <t>EO:BMEEOVVAT4203G</t>
  </si>
  <si>
    <t>EN:BMEEOVVAT43EN2G</t>
  </si>
  <si>
    <t>EO:BMEEOVVAT4306G</t>
  </si>
  <si>
    <t>EN:BMEEOVKAT42EN1G</t>
  </si>
  <si>
    <t>EOAF_TSZ</t>
  </si>
  <si>
    <t>0</t>
  </si>
  <si>
    <t>EO:BMEEOEMA-MP01G</t>
  </si>
  <si>
    <t>EN:BMEEOEMAS43EN1G</t>
  </si>
  <si>
    <t>EO:BMEEOEMMM-200E</t>
  </si>
  <si>
    <t>2 :['BMEEOEMMM-201G', 'BMEEOEMAS43EN0E']</t>
  </si>
  <si>
    <t>EO:BMEEOEMMS5P01G</t>
  </si>
  <si>
    <t>EO:BMEEOEMMM-201G</t>
  </si>
  <si>
    <t>EN:BMEEOFTMF-2EN0E</t>
  </si>
  <si>
    <t>EN:BMEEOFTMF-2EN1G</t>
  </si>
  <si>
    <t>EN:BMEEOFTMF-3EN0E</t>
  </si>
  <si>
    <t>EN:BMEEOFTMF-3EN1G</t>
  </si>
  <si>
    <t>EO:BMEEOFTDT81D0E</t>
  </si>
  <si>
    <t>EN:BMEEOGMMG61EN0E</t>
  </si>
  <si>
    <t>EO:BMEEOGMMG6400E</t>
  </si>
  <si>
    <t>EO:BMEEOGMMG-300E</t>
  </si>
  <si>
    <t>EOHS_TSZ</t>
  </si>
  <si>
    <t>EOTM_TSZ</t>
  </si>
  <si>
    <t>EO:BMEEOUVA-EP01G</t>
  </si>
  <si>
    <t>2 :['BMEEOUVA-EP01G', 'BMEEOUVA-QPEN1G']</t>
  </si>
  <si>
    <t>EN:BMEEOUVA-QPEN1G</t>
  </si>
  <si>
    <t>EO:BMEEOVVA-FP01G</t>
  </si>
  <si>
    <t>EN:BMEEOVVA-QPEN1G</t>
  </si>
  <si>
    <t>EO:BMEEOVKAV5801G</t>
  </si>
  <si>
    <t>GT:BMEGT60Z912H8K8_CIVG</t>
  </si>
  <si>
    <t>GT:BMEGT60Z902H14Sz14Cs14_1G</t>
  </si>
  <si>
    <t>GT:BMEGT60Z902</t>
  </si>
  <si>
    <t>EO:BMEEOGMAKM200E</t>
  </si>
  <si>
    <t>GT:BMEGT60Z913H12_EokommG</t>
  </si>
  <si>
    <t>GT:BMEGT60Z913Sz10_EokommG</t>
  </si>
  <si>
    <t>GT:BMEGT60Z913Sz12_EokommG</t>
  </si>
  <si>
    <t>GT:BMEGT60Z913Sz14_EokommG</t>
  </si>
  <si>
    <t>GT:BMEGT60Z913K8_EokommG</t>
  </si>
  <si>
    <t>GT:BMEGT60Z913K12_EokommG</t>
  </si>
  <si>
    <t>GT:BMEGT60Z913K10_EokommG</t>
  </si>
  <si>
    <t>EN:BMEEOVKMV61EN1G</t>
  </si>
  <si>
    <t>TE:BMETE11MX22EA2L</t>
  </si>
  <si>
    <t>2 :['BMETE11MX22E1L', 'BMETE11MX22EA1L']</t>
  </si>
  <si>
    <t>EO:BMEEOVVAI4403L</t>
  </si>
  <si>
    <t>EO:BMEEOVVAI4402L</t>
  </si>
  <si>
    <t>EO:BMEEOVVAI4401L</t>
  </si>
  <si>
    <t>EN:BMEEOVVAI44EN1L</t>
  </si>
  <si>
    <t>GT:BMEGT30A001EEN42BME</t>
  </si>
  <si>
    <t>EO:BMEEOUVAMM100E</t>
  </si>
  <si>
    <t>június</t>
  </si>
  <si>
    <t>július</t>
  </si>
  <si>
    <t>augusztus</t>
  </si>
  <si>
    <t>A kurzusok megnevezése és jelölése</t>
  </si>
  <si>
    <t>Vizsgaidőszak</t>
  </si>
  <si>
    <t>Alaphálózatok mgy. (BSc)</t>
  </si>
  <si>
    <t>Vízmérnöki mgy. (BSc)</t>
  </si>
  <si>
    <t>Hidromorfológia mgy. (MSc)</t>
  </si>
  <si>
    <t>Térinfornatika mgy. (BSc)</t>
  </si>
  <si>
    <t>Surveying (BSc)</t>
  </si>
  <si>
    <t>Geodézia mgy. (BSc)</t>
  </si>
  <si>
    <t>60 (tartalék)</t>
  </si>
  <si>
    <t>Megjegyzések:</t>
  </si>
  <si>
    <t>1)  Az egyes mezőkben szereplő számok a max. létszámot jelentik az egyes kurzusokon.</t>
  </si>
  <si>
    <t xml:space="preserve">2)  A jelentkezéssel és a részvétellel kapcsolatos további információk gyakorlatot gondozó tanszékek hirdetőtábláin, </t>
  </si>
  <si>
    <t xml:space="preserve">     illetve honlapjain olvashatók</t>
  </si>
  <si>
    <t xml:space="preserve">                  *** neptunban hiányzik ****</t>
  </si>
  <si>
    <t>Dr. Rózsa Szabolcs-Dr. Tuchband Tamás</t>
  </si>
  <si>
    <t>dr. Földváry Lóránt</t>
  </si>
  <si>
    <t>Dr. Toronyi Bence</t>
  </si>
  <si>
    <t>Dr. Égető Csaba</t>
  </si>
  <si>
    <t>Ács Ágnes Mária</t>
  </si>
  <si>
    <t>Dr. Tuchband Tamás</t>
  </si>
  <si>
    <t>Hrutka Bence Péter</t>
  </si>
  <si>
    <t>Turák Bence Dávid</t>
  </si>
  <si>
    <t>Dr. Tóth Gyula Károly</t>
  </si>
  <si>
    <t>Ambrus Bence</t>
  </si>
  <si>
    <t>Dr. Toronyi Bence-Sipos Károly Péter</t>
  </si>
  <si>
    <t>Dr. Toronyi Bence-Dr. Völgyesi Lajos</t>
  </si>
  <si>
    <t>Dr. Völgyesi Lajos-Dr. Toronyi Bence</t>
  </si>
  <si>
    <t>Dr. Égető Csaba-Dr. Rózsa Szabolcs</t>
  </si>
  <si>
    <t>Dr. Takács Bence Géza</t>
  </si>
  <si>
    <t>Dr. Égető Csaba-Dr. Somogyi József Árpád</t>
  </si>
  <si>
    <t>Dr. Völgyesi Lajos</t>
  </si>
  <si>
    <t>Dr. Laky Piroska</t>
  </si>
  <si>
    <t>Dr. Koczka György</t>
  </si>
  <si>
    <t>Dr. Kapitány Kristóf</t>
  </si>
  <si>
    <t>Vajnáné Dr. Horn Valéria</t>
  </si>
  <si>
    <t>Dr. Csanaky Judit Emília</t>
  </si>
  <si>
    <t>Petresevics Fanni</t>
  </si>
  <si>
    <t>Dr. Balázs György László-Dr. Majorosné Dr. Lublóy Éva Eszter</t>
  </si>
  <si>
    <t>Dr. Sólyom Sándor</t>
  </si>
  <si>
    <t>Bíró András</t>
  </si>
  <si>
    <t>Dr. Nemes Rita</t>
  </si>
  <si>
    <t>Dr. Fenyvesi Olivér</t>
  </si>
  <si>
    <t>Dr. Majorosné Dr. Lublóy Éva Eszter</t>
  </si>
  <si>
    <t>Csanády Dániel</t>
  </si>
  <si>
    <t>Szijártó Anna</t>
  </si>
  <si>
    <t>Somlai Bálint Árpád</t>
  </si>
  <si>
    <t>Affes Hatem-Al-askary Ali Satar Jaber</t>
  </si>
  <si>
    <t>Mengistu Girum Mindaye-Yousuf Zubair</t>
  </si>
  <si>
    <t>Yousuf Zubair</t>
  </si>
  <si>
    <t>Affes Hatem</t>
  </si>
  <si>
    <t>Szatmári Levente</t>
  </si>
  <si>
    <t>Fürtön Balázs</t>
  </si>
  <si>
    <t>Szagri Dóra</t>
  </si>
  <si>
    <t>Megyesi-Jeney András</t>
  </si>
  <si>
    <t>Dr. Halász György</t>
  </si>
  <si>
    <t>Dr. Nagy Balázs</t>
  </si>
  <si>
    <t>Dr. Halász György-Dr. Somogyi József Árpád</t>
  </si>
  <si>
    <t>Dr. Nehme Salem Georges</t>
  </si>
  <si>
    <t>Dr. Déry Attila Ákos</t>
  </si>
  <si>
    <t>Dr. Nagy Balázs-Dr. Szalay Zsuzsa</t>
  </si>
  <si>
    <t>Dr. Halász György-Dr. Szalay Zsuzsa</t>
  </si>
  <si>
    <t>Dr. Nemes Rita-Dr. Balázs György László-Dr. Déry Attila Ákos</t>
  </si>
  <si>
    <t>Dr. Terjék Anita</t>
  </si>
  <si>
    <t>Baranyai Dániel</t>
  </si>
  <si>
    <t>Tornay Enikő Márta</t>
  </si>
  <si>
    <t>Dr. Potó Vivien</t>
  </si>
  <si>
    <t>Balogh Árpád</t>
  </si>
  <si>
    <t>Lógó János Máté</t>
  </si>
  <si>
    <t>Barta Márk Endre</t>
  </si>
  <si>
    <t>Horváth Viktor Győző</t>
  </si>
  <si>
    <t>Fawzy Ramadan Mahmoud Mohamed</t>
  </si>
  <si>
    <t>Dowajy Mohammad</t>
  </si>
  <si>
    <t>Dr. Barsi Árpád</t>
  </si>
  <si>
    <t>Dr. Juhász Attila</t>
  </si>
  <si>
    <t>Dr. Juhász Attila-Balogh Árpád</t>
  </si>
  <si>
    <t>Dr. Koppányi Zoltán</t>
  </si>
  <si>
    <t>Dr. Lovas Tamás-Dr. Krausz Nikol-Dr. Nagy Balázs</t>
  </si>
  <si>
    <t>Dr. Krausz Nikol</t>
  </si>
  <si>
    <t>Dr. Kugler Zsófia</t>
  </si>
  <si>
    <t>Dr. Barsi Árpád-Dr. Lovas Tamás</t>
  </si>
  <si>
    <t>Dr. Lovas Tamás</t>
  </si>
  <si>
    <t>Dr. Juhász Attila-Dr. Kugler Zsófia</t>
  </si>
  <si>
    <t>Dr. Török Ákos</t>
  </si>
  <si>
    <t>Dr. Vásárhelyi Balázs</t>
  </si>
  <si>
    <t>Dr. Rémai Zsolt-Dr. Nagy Gábor</t>
  </si>
  <si>
    <t>Dr. Móczár Balázs</t>
  </si>
  <si>
    <t>Lődör Kristóf</t>
  </si>
  <si>
    <t>Dr. Takács Attila</t>
  </si>
  <si>
    <t>Dr. Rémai Zsolt-Dr. Mahler András</t>
  </si>
  <si>
    <t>Illés Zsombor-Dr. Móczár Balázs</t>
  </si>
  <si>
    <t>Dr. Varga Gabriella-Lődör Kristóf</t>
  </si>
  <si>
    <t>Dr. Varga Gabriella-Dr. Nagy Gábor</t>
  </si>
  <si>
    <t>Dr. Varga Gabriella</t>
  </si>
  <si>
    <t>Dr. Móczár Balázs-Dr Kádár István</t>
  </si>
  <si>
    <t>Dr Kádár István-Dr. Móczár Balázs</t>
  </si>
  <si>
    <t>Dr Kádár István</t>
  </si>
  <si>
    <t>Dr. Görög Péter</t>
  </si>
  <si>
    <t>Dr. Bögöly Gyula-Dr. Vásárhelyi Balázs</t>
  </si>
  <si>
    <t>Dr. Bögöly Gyula-Dr. Görög Péter</t>
  </si>
  <si>
    <t>Dr. Tompai Zoltán-Dr. Szendefy János</t>
  </si>
  <si>
    <t>Dr. Nagy Gábor-Dr. Móczár Balázs</t>
  </si>
  <si>
    <t>Lődör Kristóf-Dr Kádár István</t>
  </si>
  <si>
    <t>Dr. Rémai Zsolt-Dr Kádár István</t>
  </si>
  <si>
    <t>Dr. Tompai Zoltán</t>
  </si>
  <si>
    <t>Dr.Nagy László-Dr. Takács Attila</t>
  </si>
  <si>
    <t>Dr. Kis Annamária</t>
  </si>
  <si>
    <t>Dr. Görög Péter-Dr. Bögöly Gyula</t>
  </si>
  <si>
    <t>Dr. Görög Péter-Dr. Török Ákos</t>
  </si>
  <si>
    <t>Dr. Szendefy János</t>
  </si>
  <si>
    <t>Dr. Szendefy János-Dr. Mahler András</t>
  </si>
  <si>
    <t>Dr. Takács Attila-Dr.Nagy László</t>
  </si>
  <si>
    <t>Dr. Vásárhelyi Balázs-Dr. Bögöly Gyula</t>
  </si>
  <si>
    <t>Dr. Görög Péter-Dr. Hajnal Géza</t>
  </si>
  <si>
    <t>Dr. Görög Péter-Dr. Farkas Dávid</t>
  </si>
  <si>
    <t>Dr. Kövesdi Balázs Géza-Dr. Kollár László</t>
  </si>
  <si>
    <t>Dr. Völgyi István Krisztián-Dr. Kollár László</t>
  </si>
  <si>
    <t>Dr. Völgyi István Krisztián</t>
  </si>
  <si>
    <t>Dr. Seres Noémi</t>
  </si>
  <si>
    <t>Horváth Adrián Pongrácz</t>
  </si>
  <si>
    <t>Dr. Jáger Bence</t>
  </si>
  <si>
    <t>Dr. Koris Kálmán-Dr. Somodi Balázs Norbert</t>
  </si>
  <si>
    <t>Dr. Joó Attila László</t>
  </si>
  <si>
    <t>Dr. Kachichian Mansour-Dr. Nehme Salem Georges</t>
  </si>
  <si>
    <t>Dr. Vigh László Gergely</t>
  </si>
  <si>
    <t>Dr. Budaházy Viktor-Dr. Hegyi Péter</t>
  </si>
  <si>
    <t>Dr. Haris István</t>
  </si>
  <si>
    <t>Dr. Dunai László</t>
  </si>
  <si>
    <t>Dr. Kovács Tamás</t>
  </si>
  <si>
    <t>Dr. Kovács Tamás-Szinvai Szabolcs</t>
  </si>
  <si>
    <t>Dr. Szatmári István-Dr. Kövesdi Balázs Géza</t>
  </si>
  <si>
    <t>Dr. Vigh László Gergely-Dr. Krámer Tamás</t>
  </si>
  <si>
    <t>Dr. Kollár László</t>
  </si>
  <si>
    <t>Dr. Hegyi Péter</t>
  </si>
  <si>
    <t>Dr. Dunai László-Dr. Kövesdi Balázs Géza</t>
  </si>
  <si>
    <t>Dr. Koris Kálmán-Dr. Budaházy Viktor-Dr. Jáger Bence</t>
  </si>
  <si>
    <t>Dr. Kollár László-Dr. Kókai Tibor-Dr. Kollár Dénes</t>
  </si>
  <si>
    <t>Dr. Budaházy Viktor</t>
  </si>
  <si>
    <t>Dr. Hincz Krisztián Gyula</t>
  </si>
  <si>
    <t>Dr. Kovács Flórián</t>
  </si>
  <si>
    <t>Hoang Trung</t>
  </si>
  <si>
    <t>Forgács Tamás</t>
  </si>
  <si>
    <t>Horváthné Dr. Tóth Brigitta Krisztina</t>
  </si>
  <si>
    <t>Módis Márton</t>
  </si>
  <si>
    <t>Dr. Lengyel András</t>
  </si>
  <si>
    <t>Dr. Bojtárné Dr. Bagi Katalin</t>
  </si>
  <si>
    <t>Dr. Hortobágyi Zsolt-Dr. Lógó János</t>
  </si>
  <si>
    <t>Merczel Dániel Balázs</t>
  </si>
  <si>
    <t>Rosa Richárd Joao-Tóth Bálint-Dr. Lógó János</t>
  </si>
  <si>
    <t>Dr. Németh Róbert</t>
  </si>
  <si>
    <t>Dr. Lógó János</t>
  </si>
  <si>
    <t>Dr. Liegner Nándor</t>
  </si>
  <si>
    <t>Dr. Juhász János Attila</t>
  </si>
  <si>
    <t>Dr. Orosz Csaba</t>
  </si>
  <si>
    <t>Dr. Liegner Nándor-Dr. Tóth Csaba</t>
  </si>
  <si>
    <t>Dr. Bocz Péter-Dr. Juhász János Attila</t>
  </si>
  <si>
    <t>Dr. Bocz Péter-Dr. Kollár Attila</t>
  </si>
  <si>
    <t>Dr. Liegner Nándor-Vattai Alina</t>
  </si>
  <si>
    <t>Dr. Kollár Attila</t>
  </si>
  <si>
    <t>Dr. Almássy Kornél Tamás</t>
  </si>
  <si>
    <t>Dr. Bocz Péter</t>
  </si>
  <si>
    <t>Dr. Tóth Csaba</t>
  </si>
  <si>
    <t>Dr. Tóth Csaba-Taher Sundis Mohammed Salih</t>
  </si>
  <si>
    <t>Dr. Bocz Péter-Dr. Liegner Nándor</t>
  </si>
  <si>
    <t>Dr. Vinkó Ákos-Dr. Bocz Péter</t>
  </si>
  <si>
    <t>Dr. Fülöp Roland</t>
  </si>
  <si>
    <t>Dr. Knolmár Marcell</t>
  </si>
  <si>
    <t>Musa Ildikó</t>
  </si>
  <si>
    <t>Dr. Laky Dóra</t>
  </si>
  <si>
    <t>Dr. Patziger Miklós-Dr. Laky Dóra</t>
  </si>
  <si>
    <t>Jolánkai Zsolt-Ács Tamás</t>
  </si>
  <si>
    <t>Reiniger Róbert</t>
  </si>
  <si>
    <t>Dr. Patziger Miklós-Musa Ildikó</t>
  </si>
  <si>
    <t>Bódi Gábor</t>
  </si>
  <si>
    <t>Dr. Clement Adrienne-Jolánkai Zsolt</t>
  </si>
  <si>
    <t>Horváth-Varga Laura-Bódi Gábor-Dr. Darabos Péter</t>
  </si>
  <si>
    <t>Dr. Kozma Zsolt-Decsi Bence</t>
  </si>
  <si>
    <t>Dr. Clement Adrienne-Musa Ildikó</t>
  </si>
  <si>
    <t>Dr. Koncsos László</t>
  </si>
  <si>
    <t>Dr. Clement Adrienne</t>
  </si>
  <si>
    <t>Dr. Szilágyi József</t>
  </si>
  <si>
    <t>Harka Arus Edo</t>
  </si>
  <si>
    <t>Dr. Józsa János</t>
  </si>
  <si>
    <t>Sándor Balázs</t>
  </si>
  <si>
    <t>Verbőczyné Füstös Vivien</t>
  </si>
  <si>
    <t>Dr. Homoródi Krisztián</t>
  </si>
  <si>
    <t>Dr. Fleit Gábor</t>
  </si>
  <si>
    <t>Báder László</t>
  </si>
  <si>
    <t>de Figueiredo Ferraz Gadadhara</t>
  </si>
  <si>
    <t>Dr. Homoródi Krisztián-Wagner Flóra</t>
  </si>
  <si>
    <t>Dr. Farkas Dávid-Négyesi Klaudia</t>
  </si>
  <si>
    <t>Horváthné Dr. Nagy Eszter Dóra-Kéri Barbara</t>
  </si>
  <si>
    <t>Hawez Dara Muhammad</t>
  </si>
  <si>
    <t>Dr. Krámer Tamás</t>
  </si>
  <si>
    <t>Dr. Homoródi Krisztián-Sándor Balázs</t>
  </si>
  <si>
    <t>Dr. Torma Péter</t>
  </si>
  <si>
    <t>Dr. Hajnal Géza-Szabó Zsolt</t>
  </si>
  <si>
    <t>Dr. Baranya Sándor</t>
  </si>
  <si>
    <t>Dr. Kardoss László</t>
  </si>
  <si>
    <t>Dr. Mészáros Csaba</t>
  </si>
  <si>
    <t>Dr. Baranya Sándor-Pomázi Flóra</t>
  </si>
  <si>
    <t>Dr. Szilágyi József-Dr. Krámer Tamás</t>
  </si>
  <si>
    <t>Dr. Krámer Tamás-Dr. Szilágyi József</t>
  </si>
  <si>
    <t>Dr. Farkas Dávid</t>
  </si>
  <si>
    <t>Dr. Rózsa Szabolcs-Dr. Kollár László-Dr. Kovács Nauzika</t>
  </si>
  <si>
    <t>Dr. Rózsa Szabolcs-Dr. Dunai László-Dr. Kovács Nauzika</t>
  </si>
  <si>
    <t>Dr. Rózsa Szabolcs-Dr. Koncsos László</t>
  </si>
  <si>
    <t>Dr. Rózsa Szabolcs-Dr. Koncsos László-Horváth-Varga Laura</t>
  </si>
  <si>
    <t>Dr. Rózsa Szabolcs-Dr. Takács Bence Géza</t>
  </si>
  <si>
    <t>Dr. Rózsa Szabolcs-Dr. Lovas Tamás</t>
  </si>
  <si>
    <t>Dr. Fekete Károly</t>
  </si>
  <si>
    <t>Dr. Rózsa Szabolcs-Dr. Kovács Nauzika</t>
  </si>
  <si>
    <t>Dr. Dudás Annamária</t>
  </si>
  <si>
    <t>Dr. Abdorreza Panahi</t>
  </si>
  <si>
    <t>Gyökérné Dr. Wittmann Mária-Dr. Szász Krisztián</t>
  </si>
  <si>
    <t>Dr. Vattai Zoltán András</t>
  </si>
  <si>
    <t>Csordás Helga-Dr. Vattai Zoltán András</t>
  </si>
  <si>
    <t>Csordás Helga</t>
  </si>
  <si>
    <t>Dr. Gilányi Zsolt-Rácz Tamás</t>
  </si>
  <si>
    <t>Dr. Wenszky Nóra-Tóth Viktória</t>
  </si>
  <si>
    <t>Kiss Mónika</t>
  </si>
  <si>
    <t>Tóth Viktória</t>
  </si>
  <si>
    <t>Dr. Hlavicka Viktor</t>
  </si>
  <si>
    <t>Dr. Szabó József</t>
  </si>
  <si>
    <t>Dr. Wenszky Nóra</t>
  </si>
  <si>
    <t>P5</t>
  </si>
  <si>
    <t>Szabó Zsolt</t>
  </si>
  <si>
    <t>Dr. Kachichian Mansour</t>
  </si>
  <si>
    <t>Dr. Balázs György László</t>
  </si>
  <si>
    <t>Dr. Patziger Miklós</t>
  </si>
  <si>
    <t>Dr. Igazvölgyi Zsuzsanna</t>
  </si>
  <si>
    <t>Dr. Nagy Gábor</t>
  </si>
  <si>
    <t>Dr. Bögöly Gyula</t>
  </si>
  <si>
    <t>Illés Zsombor</t>
  </si>
  <si>
    <t>Dr. Koris Kálmán</t>
  </si>
  <si>
    <t>Dr. Roszevák Zsolt</t>
  </si>
  <si>
    <t>Szinvai Szabolcs</t>
  </si>
  <si>
    <t>Dr. Bojtár Imre</t>
  </si>
  <si>
    <t>Dr. Kiss Rita Mária</t>
  </si>
  <si>
    <t>Dr. Vinkó Ákos</t>
  </si>
  <si>
    <t>Dr. Koncsos Tamás</t>
  </si>
  <si>
    <t>Gyökérné Dr. Wittmann Mária</t>
  </si>
  <si>
    <t>VN</t>
  </si>
  <si>
    <t>KM26Olt</t>
  </si>
  <si>
    <t>GNSS elmélete és alkalmazása 2/1</t>
  </si>
  <si>
    <t>2025.06.02-07</t>
  </si>
  <si>
    <t>2025.06.02-06.04</t>
  </si>
  <si>
    <t>2025.06.05-06.07</t>
  </si>
  <si>
    <t>2025.06.10-06.12</t>
  </si>
  <si>
    <t>2025.06.13-06.15</t>
  </si>
  <si>
    <t>2025.06.10-15</t>
  </si>
  <si>
    <t>Manguri Shwana Braim Hassan</t>
  </si>
  <si>
    <t>Dr. Tóth Gyula Károly-dr. Földváry Lóránt</t>
  </si>
  <si>
    <t>Turák Bence Dávid-Ács Ágnes Mária-Hrutka Bence Péter-Dr. Tuchband Tamás-Ambrus Bence</t>
  </si>
  <si>
    <t>Ács Ágnes Mária-Ambrus Bence</t>
  </si>
  <si>
    <t>Dr. Tuchband Tamás-Ambrus Bence-Hrutka Bence Péter-Ács Ágnes Mária-Turák Bence Dávid</t>
  </si>
  <si>
    <t>Turák Bence Dávid-Dr. Égető Csaba</t>
  </si>
  <si>
    <t>Hrutka Bence Péter-Dr. Takács Bence Géza</t>
  </si>
  <si>
    <t>Fürtön Balázs-Petresevics Fanni</t>
  </si>
  <si>
    <t>Dr. Csanaky Judit Emília-Csordás Helga-Dr. Paládi-Kovács Ádám-Dr. Jáger Bence-Dr. Szalay Zsuzsa</t>
  </si>
  <si>
    <t>Dr. Gálos Miklós-Dr. Sólyom Sándor-Dr. Nehme Salem Georges</t>
  </si>
  <si>
    <t>Dr. Horváth László István-Dr. Hlavicka Viktor-Dr. Sólyom Sándor</t>
  </si>
  <si>
    <t>Dr. Hlavicka Viktor-Dr. Nehme Salem Georges</t>
  </si>
  <si>
    <t>Dr. Majorosné Dr. Lublóy Éva Eszter-Dr. Balázs György László</t>
  </si>
  <si>
    <t>Dr. Majorosné Dr. Lublóy Éva Eszter-Dr. Kopecskó Katalin-Dr. Balázs György László</t>
  </si>
  <si>
    <t>Dr. Nehme Salem Georges-Dr. Balázs György László</t>
  </si>
  <si>
    <t>Dr. Balázs György László-Dr. Csanaky Judit Emília-Dr. Terjék Anita</t>
  </si>
  <si>
    <t>Dr. Horváth László István-Dr. Nehme Salem Georges-Stocker György Mihály</t>
  </si>
  <si>
    <t>Vajnáné Dr. Horn Valéria-Dr. Szalay Zsuzsa</t>
  </si>
  <si>
    <t>Dr. Fenyvesi Olivér-Dr. Balázs György László</t>
  </si>
  <si>
    <t>Dr. Horváth László István-Dr. Balázs György László-Dr. Majorosné Dr. Lublóy Éva Eszter</t>
  </si>
  <si>
    <t>Dr. Koczka György-Dr. Barsi Árpád-Dr. Kapitány Kristóf</t>
  </si>
  <si>
    <t>Dr. Ekler Hajnalka-Barta Márk Endre</t>
  </si>
  <si>
    <t>Dr. Potó Vivien-Dr. Barsi Árpád</t>
  </si>
  <si>
    <t>Dr. Kapitány Kristóf-Dr. Barsi Árpád</t>
  </si>
  <si>
    <t>Dr. Kugler Zsófia-Dr. Lovas Tamás</t>
  </si>
  <si>
    <t>Dr. Kugler Zsófia-Dr. Lovas Tamás-Dr. Somogyi József Árpád</t>
  </si>
  <si>
    <t>Dr. Halász György-Dr. Somogyi József Árpád-Dr. Nagy Balázs</t>
  </si>
  <si>
    <t>Dr. Barsi Árpád-Dr. Kugler Zsófia-Dr. Juhász Attila</t>
  </si>
  <si>
    <t>Dr. Nagy Balázs-Dr. Somogyi József Árpád-Dr. Halász György</t>
  </si>
  <si>
    <t>Balogh Árpád-Dr. Juhász Attila</t>
  </si>
  <si>
    <t>Dr. Barsi Árpád-Dr. Lovas Tamás-Dr. Kugler Zsófia</t>
  </si>
  <si>
    <t>Lógó János Máté-Dr. Lovas Tamás-Dr. Barsi Árpád-Dr. Takács Bence Géza-Dr. Igazvölgyi Zsuzsanna</t>
  </si>
  <si>
    <t>Dr. Lovas Tamás-Dr. Barsi Árpád</t>
  </si>
  <si>
    <t>Baranyai Dániel-Dr. Lovas Tamás-Dr. Barsi Árpád</t>
  </si>
  <si>
    <t>Dr. Kugler Zsófia-Dr. Juhász Attila</t>
  </si>
  <si>
    <t>Dr. Móczár Balázs-Dr. Varga Gabriella</t>
  </si>
  <si>
    <t>Dr Kádár István-Dr. Mahler András</t>
  </si>
  <si>
    <t>Lődör Kristóf-Dr. Varga Gabriella</t>
  </si>
  <si>
    <t>Dr. Bögöly Gyula-Lógó Benedek András</t>
  </si>
  <si>
    <t>Kápolnainé Nagy-Göde Fruzsina-Dr. Vásárhelyi Balázs</t>
  </si>
  <si>
    <t>Dr. Móczár Balázs-Dr. Nagy Gábor</t>
  </si>
  <si>
    <t>Dr. Mahler András-Dr. Nagy Gábor</t>
  </si>
  <si>
    <t>Dr. Varga Gabriella-Dr.Nagy László-Dr. Takács Attila</t>
  </si>
  <si>
    <t>Dr. Varga Gabriella-Dr. Takács Attila</t>
  </si>
  <si>
    <t>Dr. Kovács Tamás-Dr. Tompai Zoltán-Dr. Nehme Salem Georges</t>
  </si>
  <si>
    <t>Dr. Kis Annamária-Dr. Bögöly Gyula</t>
  </si>
  <si>
    <t>Dr. Bögöly Gyula-Dr. Völgyesi Lajos-Dr. Török Ákos</t>
  </si>
  <si>
    <t>Dr. Vásárhelyi Balázs-Dr. Szendefy János-Dr. Bögöly Gyula</t>
  </si>
  <si>
    <t>Dr. Szendefy János-Dr. Vásárhelyi Balázs-Dr. Bögöly Gyula</t>
  </si>
  <si>
    <t>Dr. Török Ákos-Dr. Görög Péter</t>
  </si>
  <si>
    <t>Dr. Nagy Gábor-Dr Kádár István</t>
  </si>
  <si>
    <t>Dr. Kis Annamária-Dr. Vásárhelyi Balázs</t>
  </si>
  <si>
    <t>Dr. Kis Annamária-Dr. Török Ákos</t>
  </si>
  <si>
    <t>Dr. Feigl Viktória Dóra-Dr. Kovács Miklós-Dr. Molnár Mónika-Dr. Uzinger Nikolett-Dr. Takács Attila</t>
  </si>
  <si>
    <t>Dr. Kövesdi Balázs Géza-Dr. Kovács Nauzika</t>
  </si>
  <si>
    <t>Dr. Somodi Balázs Norbert-Dr. Horváth László István-Dr. Kovács Nauzika</t>
  </si>
  <si>
    <t>Dr. Kovács Nauzika-Dr. Somodi Balázs Norbert-Dr. Seres Noémi</t>
  </si>
  <si>
    <t>Dr. Koris Kálmán-Dr. Kollár László</t>
  </si>
  <si>
    <t>Dr. Nehme Salem Georges-Dr. Kachichian Mansour</t>
  </si>
  <si>
    <t>Dr. Kovács Nauzika-Dr. Vigh László Gergely</t>
  </si>
  <si>
    <t>Dr. Farkas György-Dr. Haris István-Dr. Koris Kálmán</t>
  </si>
  <si>
    <t>Dr. Haris István-Dr. Vigh László Gergely-Stocker György Mihály</t>
  </si>
  <si>
    <t>Dr. Koris Kálmán-Dr. Kovács Tamás</t>
  </si>
  <si>
    <t>Dr. Farkas György-Dr. Kövesdi Balázs Géza-Dr. Kovács Nauzika-Dr. Kovács Tamás</t>
  </si>
  <si>
    <t>Dr. Seres Noémi-Dr. Halász György-Dr. Roszevák Zsolt-Dr. Hegyi Péter</t>
  </si>
  <si>
    <t>Szinvai Szabolcs-Dr. Budaházy Viktor</t>
  </si>
  <si>
    <t>Dr. Kövesdi Balázs Géza-Dr. Joó Attila László-Dr. Haris István-Dr. Kovács Nauzika-Dr. Vigh László Gergely-Dr. Kollár Dénes-Dr. Völgyi István Krisztián-Dr. Budaházy Viktor</t>
  </si>
  <si>
    <t>Dr. Völgyi István Krisztián-Dr. Joó Attila László-Dr. Budaházy Viktor-Dr. Vigh László Gergely-Dr. Jáger Bence</t>
  </si>
  <si>
    <t>Dr. Kovács Nauzika-Dr. Kollár László</t>
  </si>
  <si>
    <t>Dr. Hegyi Péter-Dr. Vigh László Gergely</t>
  </si>
  <si>
    <t>Dr. Joó Attila László-Dr. Kollár Dénes-Dr. Vigh László Gergely</t>
  </si>
  <si>
    <t>Dr. Jáger Bence-Dr. Vigh László Gergely-Dr. Joó Attila László</t>
  </si>
  <si>
    <t>Dr. Vigh László Gergely-Dr. Kollár Dénes</t>
  </si>
  <si>
    <t>Dr. Horváth László István-Sárosiné Dr. Lakatos Ilona Éva-Dr. Budaházy Viktor</t>
  </si>
  <si>
    <t>Dr. Horváth László István-Dr. Budaházy Viktor-Sárosiné Dr. Lakatos Ilona Éva</t>
  </si>
  <si>
    <t>Dr. Horváth László István-Sárosiné Dr. Lakatos Ilona Éva</t>
  </si>
  <si>
    <t>Dr. Farkas György-Szinvai Szabolcs-Dr. Kovács Tamás</t>
  </si>
  <si>
    <t>Dr. Haris István-Dr. Koris Kálmán</t>
  </si>
  <si>
    <t>Dr. Haris István-Dr. Budaházy Viktor-Dr. Koris Kálmán</t>
  </si>
  <si>
    <t>Dr. Budaházy Viktor-Dr. Koris Kálmán-Dr. Jáger Bence</t>
  </si>
  <si>
    <t>Forgács Tamás-Rosa Richárd Joao</t>
  </si>
  <si>
    <t>Rosa Richárd Joao-Dr. Lengyel András</t>
  </si>
  <si>
    <t>Dr. Kovács Flórián-Dr. Nédli Péter</t>
  </si>
  <si>
    <t>Hoang Trung-Forgács Tamás</t>
  </si>
  <si>
    <t>Dr. Hortobágyi Zsolt-Dr. Hincz Krisztián Gyula</t>
  </si>
  <si>
    <t>Dr. Kovács Flórián-Dr. Bojtárné Dr. Bagi Katalin</t>
  </si>
  <si>
    <t>Forgács Tamás-Dr. Németh Róbert</t>
  </si>
  <si>
    <t>Dr. Németh Róbert-Dr. Kovács Flórián-Dr. Ádány Sándor</t>
  </si>
  <si>
    <t>Horváthné Dr. Tóth Brigitta Krisztina-Dr. Bojtár Imre</t>
  </si>
  <si>
    <t>Dr. Kiss Rita Mária-Dr. Németh Róbert-Csippa Benjamin Dávid</t>
  </si>
  <si>
    <t>Dr. Vinkó Ákos-Dr. Liegner Nándor</t>
  </si>
  <si>
    <t>Beleznay Éva-Dr. Orosz Csaba-Dr. Kardoss László</t>
  </si>
  <si>
    <t>Dr. Toronyi Bence-Sipos Károly Péter-Dr. Orosz Csaba</t>
  </si>
  <si>
    <t>Dudás István-Dr. Bocz Péter</t>
  </si>
  <si>
    <t>Lukács Gergő-Dr. Kollár Attila-Dr. Liegner Nándor</t>
  </si>
  <si>
    <t>Dr. Vinkó Ákos-Dr. Almássy Kornél Tamás</t>
  </si>
  <si>
    <t>Dr. Majorosné Dr. Lublóy Éva Eszter-Dr. Jáger Bence-Dr. Orosz Csaba-Dr. Berecz Endre-Dr. Hlavicka Viktor</t>
  </si>
  <si>
    <t>Dr. Kardos Máté Krisztián-Dr. Kozma Zsolt</t>
  </si>
  <si>
    <t>Bódi Gábor-Dr. Koncsos Tamás</t>
  </si>
  <si>
    <t>Decsi Bence-Bódi Gábor</t>
  </si>
  <si>
    <t>Dr. Fülöp Roland-Dr. Knolmár Marcell</t>
  </si>
  <si>
    <t>Dr. Clement Adrienne-Dr. Laky Dóra</t>
  </si>
  <si>
    <t>Dr. Laky Dóra-Almohtaseb Firas</t>
  </si>
  <si>
    <t>Dr Hecsei Pál-Dr. Knolmár Marcell</t>
  </si>
  <si>
    <t>Dr. Laky Dóra-Dr. Patziger Miklós</t>
  </si>
  <si>
    <t>Bódi Gábor-Dr. Fülöp Roland</t>
  </si>
  <si>
    <t>Bódi Gábor-Dr. Patziger Miklós-Dr. Laky Dóra-Horváth-Varga Laura-Dr. Fülöp Roland</t>
  </si>
  <si>
    <t>Dr. Laky Dóra-Dr. Fülöp Roland-Dr. Patziger Miklós-Horváth-Varga Laura</t>
  </si>
  <si>
    <t>Dr. Kozma Zsolt-Dr. Király Márton</t>
  </si>
  <si>
    <t>Dr. Laky Dóra-Dr. Patziger Miklós-Dr. Koncsos Tamás</t>
  </si>
  <si>
    <t>Dr. Koncsos Tamás-Dr. Laky Dóra-Dr. Patziger Miklós</t>
  </si>
  <si>
    <t>Jolánkai Zsolt-Dr. Clement Adrienne</t>
  </si>
  <si>
    <t>Horváth-Varga Laura-Dr. Fülöp Roland</t>
  </si>
  <si>
    <t>Dr. Clement Adrienne-Dr. Laky Dóra-Dr. Patziger Miklós-Dr. Koncsos Tamás</t>
  </si>
  <si>
    <t>Dr. Clement Adrienne-Szomolányi Orsolya Réka</t>
  </si>
  <si>
    <t>Ács Tamás-Jolánkai Zsolt</t>
  </si>
  <si>
    <t>Dr. Koncsos Tamás-Ács Tamás-Decsi Bence-Dr. Koncsos László-Jolánkai Zsolt-Dr. Kozma Zsolt</t>
  </si>
  <si>
    <t>Dr. Koncsos László-Jolánkai Zsolt-Ács Tamás-Dr. Kozma Zsolt-Decsi Bence-Dr. Koncsos Tamás</t>
  </si>
  <si>
    <t>Dr. Hajnal Géza-Dr. Csoma Rózsa-Dr. Mészáros Csaba-Dr. Madarassy László</t>
  </si>
  <si>
    <t>Nagy Judit Barbara-Szabó Zsolt</t>
  </si>
  <si>
    <t>Négyesi Klaudia-Dr. Farkas Dávid</t>
  </si>
  <si>
    <t>Dr. Baranya Sándor-Dr. Krámer Tamás</t>
  </si>
  <si>
    <t>Dr. Baranya Sándor-Dr. Mészáros Csaba-Dr. Berecz Endre</t>
  </si>
  <si>
    <t>Dr. Szabó-Mészáros Marcell-Dr. Csoma Rózsa</t>
  </si>
  <si>
    <t>Dr. Mészáros Csaba-Dr. Csoma Rózsa-Dr. Berecz Endre-Dr. Krámer Tamás-Sándor Balázs-Dr. Farkas Dávid-Dr. Madarassy László</t>
  </si>
  <si>
    <t>Dr. Farkas Dávid-Dr. Csoma Rózsa-Sándor Balázs-Dr. Krámer Tamás</t>
  </si>
  <si>
    <t>Dr. Hajnal Géza-Horváthné Dr. Nagy Eszter Dóra-Dr. Farkas Dávid</t>
  </si>
  <si>
    <t>Horváthné Dr. Nagy Eszter Dóra-Dr. Farkas Dávid-Dr. Hajnal Géza</t>
  </si>
  <si>
    <t>Dr. Csoma Rózsa-Biró-Szilágyi Mariann</t>
  </si>
  <si>
    <t>Török Sebestyén Dániel-Biró-Szilágyi Mariann-Dr. Csoma Rózsa</t>
  </si>
  <si>
    <t>Wagner Flóra-Dr. Csoma Rózsa-Dr. Farkas Dávid</t>
  </si>
  <si>
    <t>Pomázi Flóra-Dr. Fleit Gábor-Sándor Balázs-Dr. Baranya Sándor</t>
  </si>
  <si>
    <t>Biró-Szilágyi Mariann-Török Sebestyén Dániel-Dr. Berecz Endre</t>
  </si>
  <si>
    <t>Wagner Flóra-Dr. Hajnal Géza-Dr. Csoma Rózsa</t>
  </si>
  <si>
    <t>Dr. Rémai Zsolt-Dr. Haris István-Dr. Paládi-Kovács Ádám-Dr. Kachichian Mansour-Dr. Csanaky Judit Emília</t>
  </si>
  <si>
    <t>Stocker György Mihály-Dr. Haris István-Dr. Jáger Bence-Dr. Takács Attila-Dr. Seres Noémi</t>
  </si>
  <si>
    <t>Stocker György Mihály-Dr. Rémai Zsolt</t>
  </si>
  <si>
    <t>Dr. Déry Attila Ákos-Dr. Somodi Balázs Norbert-Dr. Tompai Zoltán-Dr. Haris István</t>
  </si>
  <si>
    <t>Dr. Haris István-Lődör Kristóf-Patonai Dénes-Stocker György Mihály-Dr. Hortobágyi Zsolt-Dr. Hegyi Péter</t>
  </si>
  <si>
    <t>Dr. Szalay Zsuzsa-Dr. Somodi Balázs Norbert-Dr. Kachichian Mansour-Lődör Kristóf-Dr. Haris István-Tóth Antal Máté</t>
  </si>
  <si>
    <t>Wagner Flóra-Szabó Zsolt-Bódi Gábor-Dr. Kollár Attila</t>
  </si>
  <si>
    <t>Dr. Kollár Attila-Dr. Fleit Gábor-Dr. Homoródi Krisztián-Bódi Gábor</t>
  </si>
  <si>
    <t>Dr. Fleit Gábor-Dr. Homoródi Krisztián</t>
  </si>
  <si>
    <t>Dr. Fülöp Roland-Dr. Kollár Attila-Dr. Homoródi Krisztián-Dr. Fleit Gábor</t>
  </si>
  <si>
    <t>Barna Szabolcs-Bachmann Dóra-Dr. Farkas Dávid</t>
  </si>
  <si>
    <t>Dr. Tuchband Tamás-Dr. Égető Csaba-Nagy Zoltán-Dr. Somogyi József Árpád</t>
  </si>
  <si>
    <t>Dr. Kovács Nauzika-Dr. Rózsa Szabolcs-Dr. Kollár László</t>
  </si>
  <si>
    <t>Dr. Dunai László-Dr. Rózsa Szabolcs-Dr. Kovács Nauzika</t>
  </si>
  <si>
    <t>Dr. Dunai László-Dr. Rózsa Szabolcs-Dr. Mahler András</t>
  </si>
  <si>
    <t>Dr. Mahler András-Dr. Dunai László-Dr. Rózsa Szabolcs</t>
  </si>
  <si>
    <t>Stocker György Mihály-Dr. Csanaky Judit Emília-Dr. Rózsa Szabolcs</t>
  </si>
  <si>
    <t>Stocker György Mihály-Dr. Rózsa Szabolcs-Dr. Csanaky Judit Emília</t>
  </si>
  <si>
    <t>Dr. Nehme Salem Georges-Dr. Csanaky Judit Emília-Dr. Rózsa Szabolcs</t>
  </si>
  <si>
    <t>Dr. Rózsa Szabolcs-Dr. Csanaky Judit Emília-Dr. Nehme Salem Georges</t>
  </si>
  <si>
    <t>Dr. Kovács Nauzika-Dr. Kollár László-Dr. Rózsa Szabolcs</t>
  </si>
  <si>
    <t>Dr. Liegner Nándor-Dr. Bocz Péter</t>
  </si>
  <si>
    <t>Dr. Rózsa Szabolcs-Dr. Hajnal Géza-Dr. Józsa János-Wagner Flóra</t>
  </si>
  <si>
    <t>Dr. Fenyvesi Olivér-Dr. Lovas Tamás-Dr. Rózsa Szabolcs</t>
  </si>
  <si>
    <t>Dr. Rózsa Szabolcs-Dr. Fenyvesi Olivér-Dr. Lovas Tamás</t>
  </si>
  <si>
    <t>Dr. Liegner Nándor-Dr. Bocz Péter-Dr. Rózsa Szabolcs</t>
  </si>
  <si>
    <t>Dr. Liegner Nándor-Dr. Rózsa Szabolcs-Dr. Bocz Péter</t>
  </si>
  <si>
    <t>Dr. Rózsa Szabolcs-Dr. Józsa János-Wagner Flóra-Dr. Hajnal Géza</t>
  </si>
  <si>
    <t>Dr. Józsa János-Dr. Rózsa Szabolcs-Wagner Flóra-Dr. Hajnal Géza</t>
  </si>
  <si>
    <t>Dr. Rózsa Szabolcs-Horváth-Varga Laura-Dr. Koncsos László</t>
  </si>
  <si>
    <t>Dr. Takács Bence Géza-Dr. Rózsa Szabolcs</t>
  </si>
  <si>
    <t>Dr. Barsi Árpád-Dr. Rózsa Szabolcs-Dr. Lovas Tamás</t>
  </si>
  <si>
    <t>Dr. Lovas Tamás-Dr. Rózsa Szabolcs-Dr. Barsi Árpád</t>
  </si>
  <si>
    <t>Aliyev Nurlan-Dr. Nagy Balázs-Dr. Barsi Árpád-Dr. Lovas Tamás</t>
  </si>
  <si>
    <t>Dr. Csanaky Judit Emília-Dr. Balázs György László-Dr. Rózsa Szabolcs</t>
  </si>
  <si>
    <t>Dr. Rózsa Szabolcs-Dr. Török Ákos</t>
  </si>
  <si>
    <t>Dr. Rózsa Szabolcs-Dr. Ádány Sándor</t>
  </si>
  <si>
    <t>Dr. Ádány Sándor-Dr. Németh Róbert</t>
  </si>
  <si>
    <t>Dr. Bocz Péter-Dr. Liegner Nándor-Dr. Rózsa Szabolcs</t>
  </si>
  <si>
    <t>Dr. Patziger Miklós-Horváth-Varga Laura</t>
  </si>
  <si>
    <t>Dr. Barsi Árpád-Dr. Lovas Tamás-Dr. Rózsa Szabolcs</t>
  </si>
  <si>
    <t>Dr. Lovas Tamás-Dr. Rózsa Szabolcs</t>
  </si>
  <si>
    <t>Dr. Abdorreza Panahi-Zampa Sarah Juliet</t>
  </si>
  <si>
    <t>Dr. Tátrainé Szekeres Erzsébet-Dr. Fülöp Ferenc</t>
  </si>
  <si>
    <t>Dr. Szász Krisztián-Dr. Fülöp Ferenc</t>
  </si>
  <si>
    <t>Dr. Mályusz Levente-Csordás Helga</t>
  </si>
  <si>
    <t>Dr. Vattai Zoltán András-Dr. Mályusz Levente</t>
  </si>
  <si>
    <t>KI:BMEKIDHMASK06G</t>
  </si>
  <si>
    <t>ES:BMEESDHTERM14E</t>
  </si>
  <si>
    <t>KI:BMEKIDHMASK07G</t>
  </si>
  <si>
    <t>ES:BMEESDHTERM15E</t>
  </si>
  <si>
    <t>KI:BMEKIDHMASK08G</t>
  </si>
  <si>
    <t>ES:BMEESDHTERM16E</t>
  </si>
  <si>
    <t>ES:BMEESDHTERM03E</t>
  </si>
  <si>
    <t>ES:BMEESDHTERM17E</t>
  </si>
  <si>
    <t>ES:BMEESDHTERM02E</t>
  </si>
  <si>
    <t>ES:BMEESDHTERM13E</t>
  </si>
  <si>
    <t>ES:BMEESDHTERM20E</t>
  </si>
  <si>
    <t>ES:BMEESDHTERM09E</t>
  </si>
  <si>
    <t>ES:BMEESDHTERM08E</t>
  </si>
  <si>
    <t>ES:BMEESDHTERM05E</t>
  </si>
  <si>
    <t>GT:BMEGT30A001EHU37EOE</t>
  </si>
  <si>
    <t>ES:BMEESDHTERM07E</t>
  </si>
  <si>
    <t>ES:BMEESDHTERM06E</t>
  </si>
  <si>
    <t>KI:BMEKIDHMASK01G</t>
  </si>
  <si>
    <t>KI:BMEKIDHMASK09G</t>
  </si>
  <si>
    <t>ES:BMEESDHTERM01E</t>
  </si>
  <si>
    <t>ES:BMEESDHTERM19E</t>
  </si>
  <si>
    <t>KI:BMEKIDHMASK04G</t>
  </si>
  <si>
    <t>ES:BMEESDHTERM04E</t>
  </si>
  <si>
    <t>3 :['BMEEOFTMF61EN0E', 'BMEEOFTMM05EN0E', 'BMEEOFTMM0500E']</t>
  </si>
  <si>
    <t>SZ:BMESZDHSZAK02E</t>
  </si>
  <si>
    <t>SZ:BMESZDHSZAK03E</t>
  </si>
  <si>
    <t>ES:BMEESDHTERM10E</t>
  </si>
  <si>
    <t>ES:BMEESDHTERM11E</t>
  </si>
  <si>
    <t>ES:BMEESDHTERM12E</t>
  </si>
  <si>
    <t>2 :['BMEEOHSA-AP02G', 'BMEEOHSA-AP01G']</t>
  </si>
  <si>
    <t>3 :['BMEEOFTMM0500E', 'BMEEOFTMM05EN0E', 'BMEEOFTMF62EN1G']</t>
  </si>
  <si>
    <t>KI:BMEKIDHMASK05G</t>
  </si>
  <si>
    <t>KI:BMEKIDHMASK11G</t>
  </si>
  <si>
    <t>KI:BMEKIDHMASK02G</t>
  </si>
  <si>
    <t>EP:BMEEPEKAT41E7G</t>
  </si>
  <si>
    <t>KI:BMEKIDHMASK10G</t>
  </si>
  <si>
    <t>EO:BMEEOAFM35102G</t>
  </si>
  <si>
    <t>EO:BMEEOAFM35101G</t>
  </si>
  <si>
    <t>EN:BMEEOAFMF-2EN1G</t>
  </si>
  <si>
    <t>EO:BMEEOFTAT42P5L</t>
  </si>
  <si>
    <t>2 :['BMEEOAFA-LP01G', 'BMEEODHAG41A1G']</t>
  </si>
  <si>
    <t>SE:FALSE01E</t>
  </si>
  <si>
    <t>4 :['BMEEOHSAS4601L', 'BMEEOHSAS4604L', 'BMEEOHSAS4602L', 'BMEEOHSAS4603L']</t>
  </si>
  <si>
    <t>2 :['BMEEOGMA-CP01G', 'BMEEOGMA-CP02G']</t>
  </si>
  <si>
    <t>EN:BMEEOUVAI45EN1L</t>
  </si>
  <si>
    <t>EN:BMEEOVKAI45EN0E</t>
  </si>
  <si>
    <t>EN:BMEEOVKAI43EN0E</t>
  </si>
  <si>
    <t>EN:BMEEOVVAI42EN0E</t>
  </si>
  <si>
    <t>EN:BMEEOVVAI42EN1G</t>
  </si>
  <si>
    <t>SZ:BMESZDHSZAK01E</t>
  </si>
  <si>
    <t>2 :['BMEEOEMMM-500E', 'BMEEOEMAS43EN0E']</t>
  </si>
  <si>
    <t>EO:BMEEOEMMM-500E</t>
  </si>
  <si>
    <t>EO:BMEEOTMMN-200E</t>
  </si>
  <si>
    <t>EO:BMEEOTMMN-201G</t>
  </si>
  <si>
    <t>EN:BMEEOVKMV61EN0E</t>
  </si>
  <si>
    <t>2 :['BMEEOVKAI4301L', 'BMEEOVKAI43EN1L']</t>
  </si>
  <si>
    <t>ES:BMEESDHTERM18E</t>
  </si>
  <si>
    <t>GT:BMEGT60Z9H2P14_EO1G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</si>
</sst>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d\."/>
    <numFmt numFmtId="165" formatCode="00"/>
  </numFmts>
  <fonts count="208">
    <font>
      <sz val="11"/>
      <color theme="1"/>
      <name val="Calibri"/>
      <family val="2"/>
      <charset val="238"/>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FA7D00"/>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sz val="10"/>
      <name val="Arial CE"/>
      <charset val="238"/>
    </font>
    <font>
      <sz val="10"/>
      <name val="Arial CE"/>
      <family val="2"/>
      <charset val="238"/>
    </font>
    <font>
      <b/>
      <sz val="18"/>
      <name val="Arial CE"/>
      <family val="2"/>
      <charset val="238"/>
    </font>
    <font>
      <sz val="56"/>
      <name val="Times New Roman CE"/>
      <charset val="238"/>
    </font>
    <font>
      <b/>
      <sz val="14"/>
      <name val="Arial CE"/>
      <charset val="238"/>
    </font>
    <font>
      <sz val="11"/>
      <name val="Arial CE"/>
      <family val="2"/>
      <charset val="238"/>
    </font>
    <font>
      <b/>
      <sz val="11"/>
      <name val="Arial CE"/>
      <family val="2"/>
      <charset val="238"/>
    </font>
    <font>
      <b/>
      <sz val="16"/>
      <name val="Arial CE"/>
      <family val="2"/>
      <charset val="238"/>
    </font>
    <font>
      <sz val="12"/>
      <name val="Arial CE"/>
      <charset val="238"/>
    </font>
    <font>
      <b/>
      <sz val="10"/>
      <name val="Arial CE"/>
      <family val="2"/>
      <charset val="238"/>
    </font>
    <font>
      <u/>
      <sz val="10"/>
      <color indexed="12"/>
      <name val="Arial CE"/>
      <charset val="238"/>
    </font>
    <font>
      <b/>
      <sz val="10"/>
      <name val="Arial CE"/>
      <charset val="238"/>
    </font>
    <font>
      <sz val="16"/>
      <name val="Arial"/>
      <family val="2"/>
      <charset val="238"/>
    </font>
    <font>
      <sz val="16"/>
      <name val="Times New Roman CE"/>
      <family val="1"/>
      <charset val="238"/>
    </font>
    <font>
      <sz val="36"/>
      <name val="Arial CE"/>
      <family val="2"/>
      <charset val="238"/>
    </font>
    <font>
      <sz val="10"/>
      <name val="Arial"/>
      <family val="2"/>
      <charset val="238"/>
    </font>
    <font>
      <sz val="10"/>
      <color indexed="10"/>
      <name val="Arial CE"/>
      <family val="2"/>
      <charset val="238"/>
    </font>
    <font>
      <sz val="8"/>
      <name val="Arial CE"/>
      <charset val="238"/>
    </font>
    <font>
      <sz val="8"/>
      <color indexed="9"/>
      <name val="Arial CE"/>
      <family val="2"/>
      <charset val="238"/>
    </font>
    <font>
      <sz val="8"/>
      <name val="Arial CE"/>
      <family val="2"/>
      <charset val="238"/>
    </font>
    <font>
      <sz val="36"/>
      <name val="Times New Roman CE"/>
      <family val="1"/>
      <charset val="238"/>
    </font>
    <font>
      <b/>
      <sz val="12"/>
      <name val="Arial CE"/>
      <family val="2"/>
      <charset val="238"/>
    </font>
    <font>
      <b/>
      <sz val="10"/>
      <color rgb="FFFF0000"/>
      <name val="Arial CE"/>
      <charset val="238"/>
    </font>
    <font>
      <b/>
      <sz val="8"/>
      <name val="Arial CE"/>
      <family val="2"/>
      <charset val="238"/>
    </font>
    <font>
      <sz val="6"/>
      <name val="Arial CE"/>
      <family val="2"/>
      <charset val="238"/>
    </font>
    <font>
      <b/>
      <sz val="8"/>
      <color indexed="9"/>
      <name val="Arial CE"/>
      <family val="2"/>
      <charset val="238"/>
    </font>
    <font>
      <sz val="8"/>
      <color theme="0"/>
      <name val="Arial CE"/>
      <family val="2"/>
      <charset val="238"/>
    </font>
    <font>
      <b/>
      <sz val="8"/>
      <name val="Arial CE"/>
      <charset val="238"/>
    </font>
    <font>
      <sz val="8"/>
      <color indexed="8"/>
      <name val="Arial CE"/>
      <family val="2"/>
      <charset val="238"/>
    </font>
    <font>
      <b/>
      <sz val="8"/>
      <color theme="0"/>
      <name val="Arial CE"/>
      <family val="2"/>
      <charset val="238"/>
    </font>
    <font>
      <sz val="8"/>
      <color indexed="47"/>
      <name val="Arial CE"/>
      <family val="2"/>
      <charset val="238"/>
    </font>
    <font>
      <b/>
      <u/>
      <sz val="12"/>
      <name val="Arial CE"/>
      <family val="2"/>
      <charset val="238"/>
    </font>
    <font>
      <b/>
      <sz val="9"/>
      <name val="Calibri"/>
      <family val="2"/>
      <charset val="238"/>
    </font>
    <font>
      <b/>
      <sz val="8"/>
      <name val="Calibri"/>
      <family val="2"/>
      <charset val="238"/>
    </font>
    <font>
      <b/>
      <i/>
      <sz val="9"/>
      <name val="Calibri"/>
      <family val="2"/>
      <charset val="238"/>
    </font>
    <font>
      <b/>
      <sz val="9"/>
      <name val="Courier New"/>
      <family val="3"/>
      <charset val="238"/>
    </font>
    <font>
      <b/>
      <sz val="11"/>
      <name val="Calibri"/>
      <family val="2"/>
      <charset val="238"/>
    </font>
    <font>
      <b/>
      <sz val="7"/>
      <name val="Calibri"/>
      <family val="2"/>
      <charset val="238"/>
    </font>
    <font>
      <b/>
      <sz val="7"/>
      <name val="Courier New"/>
      <family val="3"/>
      <charset val="238"/>
    </font>
    <font>
      <b/>
      <sz val="7"/>
      <name val="Calibri"/>
      <family val="2"/>
      <charset val="238"/>
      <scheme val="minor"/>
    </font>
    <font>
      <sz val="7"/>
      <name val="Calibri"/>
      <family val="2"/>
      <charset val="238"/>
    </font>
    <font>
      <sz val="11"/>
      <name val="Calibri"/>
      <family val="2"/>
      <charset val="238"/>
    </font>
    <font>
      <b/>
      <sz val="7"/>
      <name val="Calibri"/>
      <family val="2"/>
      <charset val="1"/>
    </font>
    <font>
      <sz val="7"/>
      <color rgb="FFFF0000"/>
      <name val="Calibri"/>
      <family val="2"/>
      <charset val="238"/>
    </font>
    <font>
      <sz val="8"/>
      <name val="Calibri"/>
      <family val="2"/>
      <charset val="238"/>
    </font>
    <font>
      <sz val="7"/>
      <name val="Calibri"/>
      <family val="2"/>
      <charset val="1"/>
    </font>
    <font>
      <sz val="11"/>
      <name val="Courier New"/>
      <family val="3"/>
      <charset val="238"/>
    </font>
    <font>
      <sz val="6"/>
      <name val="Calibri"/>
      <family val="2"/>
      <charset val="238"/>
    </font>
    <font>
      <sz val="11"/>
      <color rgb="FFFF0000"/>
      <name val="Calibri"/>
      <family val="2"/>
      <charset val="238"/>
    </font>
    <font>
      <sz val="8"/>
      <name val="Arial"/>
      <family val="2"/>
      <charset val="238"/>
    </font>
    <font>
      <sz val="8"/>
      <color rgb="FFFF0000"/>
      <name val="Arial CE"/>
      <family val="2"/>
      <charset val="238"/>
    </font>
    <font>
      <sz val="7"/>
      <name val="Arial CE"/>
      <family val="2"/>
      <charset val="238"/>
    </font>
    <font>
      <sz val="11"/>
      <color indexed="8"/>
      <name val="Calibri"/>
      <family val="2"/>
      <charset val="238"/>
    </font>
    <font>
      <b/>
      <sz val="14"/>
      <name val="Calibri"/>
      <family val="2"/>
      <charset val="238"/>
    </font>
    <font>
      <b/>
      <i/>
      <sz val="11"/>
      <name val="Calibri"/>
      <family val="2"/>
      <charset val="238"/>
    </font>
    <font>
      <b/>
      <sz val="10"/>
      <name val="Calibri"/>
      <family val="2"/>
      <charset val="238"/>
    </font>
    <font>
      <b/>
      <sz val="12"/>
      <name val="Calibri"/>
      <family val="2"/>
      <charset val="238"/>
    </font>
    <font>
      <i/>
      <sz val="11"/>
      <name val="Calibri"/>
      <family val="2"/>
      <charset val="238"/>
    </font>
    <font>
      <b/>
      <sz val="12"/>
      <color indexed="8"/>
      <name val="Calibri"/>
      <family val="2"/>
      <charset val="238"/>
    </font>
    <font>
      <sz val="12"/>
      <name val="Calibri"/>
      <family val="2"/>
      <charset val="238"/>
    </font>
    <font>
      <b/>
      <sz val="12"/>
      <name val="Arial CE"/>
      <charset val="238"/>
    </font>
    <font>
      <sz val="8"/>
      <color rgb="FFFF0000"/>
      <name val="Arial CE"/>
      <charset val="238"/>
    </font>
    <font>
      <b/>
      <sz val="8"/>
      <name val="Calibri"/>
      <family val="2"/>
      <charset val="238"/>
      <scheme val="minor"/>
    </font>
    <font>
      <sz val="7"/>
      <name val="Calibri"/>
      <family val="2"/>
      <charset val="238"/>
      <scheme val="minor"/>
    </font>
    <font>
      <sz val="7"/>
      <color rgb="FFFF0000"/>
      <name val="Calibri"/>
      <family val="2"/>
      <charset val="238"/>
      <scheme val="minor"/>
    </font>
    <font>
      <b/>
      <sz val="8"/>
      <color theme="0"/>
      <name val="Arial CE"/>
      <charset val="238"/>
    </font>
    <font>
      <sz val="8"/>
      <name val="Calibri"/>
      <family val="2"/>
      <charset val="238"/>
      <scheme val="minor"/>
    </font>
    <font>
      <b/>
      <sz val="9"/>
      <name val="Arial CE"/>
      <charset val="238"/>
    </font>
    <font>
      <sz val="11"/>
      <color theme="1"/>
      <name val="Calibri"/>
      <family val="2"/>
      <scheme val="minor"/>
    </font>
    <font>
      <b/>
      <sz val="10"/>
      <color theme="1"/>
      <name val="Arial"/>
      <family val="2"/>
    </font>
    <font>
      <b/>
      <i/>
      <sz val="10"/>
      <color theme="1"/>
      <name val="Calibri"/>
      <family val="2"/>
      <scheme val="minor"/>
    </font>
    <font>
      <sz val="10"/>
      <color theme="1"/>
      <name val="Calibri"/>
      <family val="2"/>
      <scheme val="minor"/>
    </font>
    <font>
      <sz val="10"/>
      <name val="Calibri"/>
      <family val="2"/>
      <charset val="238"/>
    </font>
    <font>
      <sz val="10"/>
      <color indexed="8"/>
      <name val="Calibri"/>
      <family val="2"/>
      <charset val="238"/>
    </font>
    <font>
      <sz val="10"/>
      <color rgb="FFFF0000"/>
      <name val="Calibri"/>
      <family val="2"/>
      <charset val="238"/>
    </font>
    <font>
      <sz val="11"/>
      <color indexed="8"/>
      <name val="Courier New"/>
      <family val="3"/>
      <charset val="238"/>
    </font>
    <font>
      <sz val="10"/>
      <name val="Courier New"/>
      <family val="3"/>
      <charset val="238"/>
    </font>
    <font>
      <sz val="10"/>
      <name val="Arial CE"/>
    </font>
    <font>
      <sz val="10"/>
      <name val="Arial CE"/>
      <family val="2"/>
    </font>
    <font>
      <sz val="11"/>
      <color indexed="8"/>
      <name val="Calibri"/>
      <family val="2"/>
    </font>
    <font>
      <sz val="11"/>
      <color indexed="9"/>
      <name val="Calibri"/>
      <family val="2"/>
    </font>
    <font>
      <sz val="11"/>
      <color indexed="9"/>
      <name val="Calibri"/>
      <family val="2"/>
      <charset val="238"/>
    </font>
    <font>
      <sz val="11"/>
      <color indexed="20"/>
      <name val="Calibri"/>
      <family val="2"/>
      <charset val="238"/>
    </font>
    <font>
      <sz val="11"/>
      <color rgb="FF9C0006"/>
      <name val="Calibri"/>
      <family val="2"/>
      <charset val="238"/>
    </font>
    <font>
      <sz val="11"/>
      <color indexed="62"/>
      <name val="Calibri"/>
      <family val="2"/>
    </font>
    <font>
      <sz val="11"/>
      <color indexed="62"/>
      <name val="Calibri"/>
      <family val="2"/>
      <charset val="238"/>
    </font>
    <font>
      <b/>
      <sz val="11"/>
      <color indexed="52"/>
      <name val="Calibri"/>
      <family val="2"/>
      <charset val="238"/>
    </font>
    <font>
      <b/>
      <sz val="11"/>
      <color indexed="9"/>
      <name val="Calibri"/>
      <family val="2"/>
      <charset val="238"/>
    </font>
    <font>
      <b/>
      <sz val="18"/>
      <color indexed="56"/>
      <name val="Cambria"/>
      <family val="2"/>
    </font>
    <font>
      <b/>
      <sz val="18"/>
      <color indexed="56"/>
      <name val="Cambria"/>
      <family val="2"/>
      <charset val="238"/>
    </font>
    <font>
      <b/>
      <sz val="15"/>
      <color indexed="56"/>
      <name val="Calibri"/>
      <family val="2"/>
    </font>
    <font>
      <b/>
      <sz val="15"/>
      <color indexed="56"/>
      <name val="Calibri"/>
      <family val="2"/>
      <charset val="238"/>
    </font>
    <font>
      <b/>
      <sz val="13"/>
      <color indexed="56"/>
      <name val="Calibri"/>
      <family val="2"/>
    </font>
    <font>
      <b/>
      <sz val="13"/>
      <color indexed="56"/>
      <name val="Calibri"/>
      <family val="2"/>
      <charset val="238"/>
    </font>
    <font>
      <b/>
      <sz val="11"/>
      <color indexed="56"/>
      <name val="Calibri"/>
      <family val="2"/>
    </font>
    <font>
      <b/>
      <sz val="11"/>
      <color indexed="56"/>
      <name val="Calibri"/>
      <family val="2"/>
      <charset val="238"/>
    </font>
    <font>
      <b/>
      <sz val="11"/>
      <color indexed="9"/>
      <name val="Calibri"/>
      <family val="2"/>
    </font>
    <font>
      <i/>
      <sz val="11"/>
      <color indexed="23"/>
      <name val="Calibri"/>
      <family val="2"/>
      <charset val="238"/>
    </font>
    <font>
      <sz val="11"/>
      <color indexed="10"/>
      <name val="Calibri"/>
      <family val="2"/>
    </font>
    <font>
      <sz val="11"/>
      <color indexed="10"/>
      <name val="Calibri"/>
      <family val="2"/>
      <charset val="238"/>
    </font>
    <font>
      <sz val="11"/>
      <color indexed="17"/>
      <name val="Calibri"/>
      <family val="2"/>
      <charset val="238"/>
    </font>
    <font>
      <sz val="11"/>
      <color rgb="FF006100"/>
      <name val="Calibri"/>
      <family val="2"/>
      <charset val="238"/>
    </font>
    <font>
      <sz val="11"/>
      <color indexed="52"/>
      <name val="Calibri"/>
      <family val="2"/>
    </font>
    <font>
      <sz val="11"/>
      <color indexed="52"/>
      <name val="Calibri"/>
      <family val="2"/>
      <charset val="238"/>
    </font>
    <font>
      <sz val="11"/>
      <color indexed="17"/>
      <name val="Calibri"/>
      <family val="2"/>
    </font>
    <font>
      <b/>
      <sz val="11"/>
      <color indexed="63"/>
      <name val="Calibri"/>
      <family val="2"/>
    </font>
    <font>
      <b/>
      <sz val="11"/>
      <color indexed="63"/>
      <name val="Calibri"/>
      <family val="2"/>
      <charset val="238"/>
    </font>
    <font>
      <i/>
      <sz val="11"/>
      <color indexed="23"/>
      <name val="Calibri"/>
      <family val="2"/>
    </font>
    <font>
      <sz val="11"/>
      <color indexed="60"/>
      <name val="Calibri"/>
      <family val="2"/>
      <charset val="238"/>
    </font>
    <font>
      <sz val="11"/>
      <color rgb="FF9C6500"/>
      <name val="Calibri"/>
      <family val="2"/>
      <charset val="238"/>
    </font>
    <font>
      <sz val="10"/>
      <name val="Arial"/>
      <family val="2"/>
    </font>
    <font>
      <sz val="10"/>
      <color indexed="8"/>
      <name val="Arial"/>
      <family val="2"/>
      <charset val="238"/>
    </font>
    <font>
      <sz val="10"/>
      <color indexed="8"/>
      <name val="Arial"/>
      <family val="2"/>
    </font>
    <font>
      <sz val="11"/>
      <color theme="1"/>
      <name val="Calibri"/>
      <family val="2"/>
      <charset val="1"/>
      <scheme val="minor"/>
    </font>
    <font>
      <sz val="11"/>
      <color indexed="8"/>
      <name val="Calibri"/>
      <family val="2"/>
      <charset val="1"/>
    </font>
    <font>
      <b/>
      <sz val="11"/>
      <color indexed="8"/>
      <name val="Calibri"/>
      <family val="2"/>
    </font>
    <font>
      <b/>
      <sz val="11"/>
      <color indexed="8"/>
      <name val="Calibri"/>
      <family val="2"/>
      <charset val="238"/>
    </font>
    <font>
      <sz val="11"/>
      <color indexed="20"/>
      <name val="Calibri"/>
      <family val="2"/>
    </font>
    <font>
      <sz val="11"/>
      <color indexed="60"/>
      <name val="Calibri"/>
      <family val="2"/>
    </font>
    <font>
      <b/>
      <sz val="11"/>
      <color indexed="52"/>
      <name val="Calibri"/>
      <family val="2"/>
    </font>
    <font>
      <b/>
      <sz val="9"/>
      <name val="Arial CE"/>
      <family val="2"/>
      <charset val="238"/>
    </font>
    <font>
      <sz val="9"/>
      <name val="Arial CE"/>
      <charset val="238"/>
    </font>
    <font>
      <sz val="9"/>
      <name val="Arial CE"/>
      <family val="2"/>
      <charset val="238"/>
    </font>
    <font>
      <b/>
      <sz val="9"/>
      <color indexed="9"/>
      <name val="Arial CE"/>
      <family val="2"/>
      <charset val="238"/>
    </font>
    <font>
      <sz val="9"/>
      <color indexed="9"/>
      <name val="Arial CE"/>
      <charset val="238"/>
    </font>
    <font>
      <sz val="9"/>
      <color indexed="9"/>
      <name val="Arial CE"/>
      <family val="2"/>
      <charset val="238"/>
    </font>
    <font>
      <sz val="9"/>
      <color rgb="FFFF0000"/>
      <name val="Arial CE"/>
      <family val="2"/>
      <charset val="238"/>
    </font>
    <font>
      <b/>
      <sz val="9"/>
      <color indexed="9"/>
      <name val="Arial CE"/>
      <charset val="238"/>
    </font>
    <font>
      <sz val="9"/>
      <name val="Arial"/>
      <family val="2"/>
      <charset val="238"/>
    </font>
    <font>
      <i/>
      <sz val="9"/>
      <name val="Arial CE"/>
      <family val="2"/>
      <charset val="238"/>
    </font>
    <font>
      <b/>
      <sz val="9"/>
      <color indexed="10"/>
      <name val="Arial CE"/>
      <family val="2"/>
      <charset val="238"/>
    </font>
    <font>
      <sz val="9"/>
      <color rgb="FFFF0000"/>
      <name val="Arial CE"/>
      <charset val="238"/>
    </font>
    <font>
      <sz val="9"/>
      <name val="Arial CE"/>
    </font>
    <font>
      <b/>
      <sz val="9"/>
      <color rgb="FFFF0000"/>
      <name val="Arial CE"/>
      <family val="2"/>
      <charset val="238"/>
    </font>
    <font>
      <b/>
      <sz val="11"/>
      <name val="Arial CE"/>
      <charset val="238"/>
    </font>
    <font>
      <sz val="7"/>
      <name val="Arial CE"/>
      <charset val="238"/>
    </font>
    <font>
      <sz val="11"/>
      <name val="Times New Roman"/>
      <family val="1"/>
      <charset val="238"/>
    </font>
    <font>
      <b/>
      <sz val="11"/>
      <name val="Times New Roman"/>
      <family val="1"/>
      <charset val="238"/>
    </font>
    <font>
      <b/>
      <sz val="12"/>
      <name val="Times New Roman"/>
      <family val="1"/>
      <charset val="238"/>
    </font>
    <font>
      <sz val="12"/>
      <name val="Times New Roman"/>
      <family val="1"/>
      <charset val="238"/>
    </font>
    <font>
      <sz val="8"/>
      <color theme="0"/>
      <name val="Arial CE"/>
      <charset val="238"/>
    </font>
    <font>
      <sz val="8"/>
      <color indexed="9"/>
      <name val="Arial CE"/>
      <charset val="238"/>
    </font>
    <font>
      <b/>
      <sz val="8"/>
      <color indexed="9"/>
      <name val="Arial CE"/>
      <charset val="238"/>
    </font>
    <font>
      <b/>
      <sz val="7"/>
      <name val="Arial CE"/>
      <family val="2"/>
      <charset val="238"/>
    </font>
    <font>
      <sz val="7"/>
      <color indexed="9"/>
      <name val="Arial CE"/>
      <family val="2"/>
      <charset val="238"/>
    </font>
    <font>
      <b/>
      <sz val="8"/>
      <color rgb="FF000000"/>
      <name val="Arial CE"/>
      <charset val="238"/>
    </font>
    <font>
      <sz val="10"/>
      <color rgb="FF000000"/>
      <name val="Arial CE"/>
      <charset val="238"/>
    </font>
    <font>
      <sz val="8"/>
      <color theme="1"/>
      <name val="Calibri"/>
      <family val="2"/>
      <charset val="238"/>
      <scheme val="minor"/>
    </font>
    <font>
      <sz val="11"/>
      <color rgb="FF000000"/>
      <name val="Calibri"/>
      <family val="2"/>
      <charset val="238"/>
    </font>
    <font>
      <sz val="11"/>
      <name val="Calibri"/>
      <family val="2"/>
      <charset val="238"/>
    </font>
    <font>
      <sz val="6"/>
      <color rgb="FF1D2228"/>
      <name val="Calibri"/>
      <family val="2"/>
      <charset val="238"/>
      <scheme val="minor"/>
    </font>
    <font>
      <sz val="11"/>
      <name val="Calibri"/>
      <family val="2"/>
      <charset val="238"/>
    </font>
    <font>
      <b/>
      <sz val="8"/>
      <color rgb="FFFF0000"/>
      <name val="Arial CE"/>
      <charset val="238"/>
    </font>
    <font>
      <b/>
      <sz val="7"/>
      <color rgb="FFFF0000"/>
      <name val="Calibri"/>
      <family val="2"/>
      <charset val="238"/>
    </font>
    <font>
      <sz val="8"/>
      <color rgb="FF1D2228"/>
      <name val="Calibri"/>
      <family val="2"/>
      <charset val="238"/>
      <scheme val="minor"/>
    </font>
    <font>
      <sz val="11"/>
      <name val="Calibri"/>
      <family val="2"/>
      <charset val="1"/>
    </font>
    <font>
      <b/>
      <sz val="11"/>
      <name val="Calibri"/>
      <family val="2"/>
      <charset val="1"/>
    </font>
    <font>
      <sz val="11"/>
      <name val="Symbol"/>
      <family val="1"/>
      <charset val="2"/>
    </font>
    <font>
      <b/>
      <sz val="8"/>
      <name val="Arial CE"/>
    </font>
    <font>
      <sz val="8"/>
      <name val="Arial CE"/>
    </font>
    <font>
      <b/>
      <i/>
      <sz val="8"/>
      <name val="Arial CE"/>
    </font>
    <font>
      <i/>
      <sz val="8"/>
      <color theme="0"/>
      <name val="Arial CE"/>
    </font>
    <font>
      <i/>
      <sz val="8"/>
      <name val="Arial CE"/>
    </font>
    <font>
      <b/>
      <sz val="8"/>
      <color indexed="9"/>
      <name val="Arial CE"/>
    </font>
    <font>
      <sz val="8"/>
      <color indexed="9"/>
      <name val="Arial CE"/>
    </font>
    <font>
      <sz val="8"/>
      <color theme="0"/>
      <name val="Arial CE"/>
    </font>
    <font>
      <b/>
      <sz val="6"/>
      <name val="Arial CE"/>
    </font>
    <font>
      <i/>
      <sz val="11"/>
      <color rgb="FF7F7F7F"/>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b/>
      <sz val="7"/>
      <name val="Calibri"/>
      <family val="2"/>
    </font>
    <font>
      <sz val="11"/>
      <color theme="1"/>
      <name val="Calibri"/>
      <family val="2"/>
      <charset val="238"/>
    </font>
    <font>
      <vertAlign val="superscript"/>
      <sz val="11"/>
      <name val="Calibri"/>
      <family val="2"/>
    </font>
    <font>
      <sz val="11"/>
      <name val="Calibri"/>
      <family val="2"/>
      <scheme val="minor"/>
    </font>
    <font>
      <sz val="10"/>
      <color rgb="FF000000"/>
      <name val="Arial"/>
      <family val="2"/>
    </font>
    <font>
      <b/>
      <sz val="8"/>
      <name val="Arial"/>
      <family val="2"/>
      <charset val="238"/>
    </font>
    <font>
      <sz val="8"/>
      <color rgb="FF000000"/>
      <name val="Arial"/>
      <family val="2"/>
      <charset val="238"/>
    </font>
    <font>
      <b/>
      <sz val="8"/>
      <color rgb="FF000000"/>
      <name val="Arial"/>
      <family val="2"/>
      <charset val="238"/>
    </font>
    <font>
      <b/>
      <sz val="11"/>
      <color rgb="FF000000"/>
      <name val="Calibri"/>
      <family val="2"/>
      <scheme val="minor"/>
    </font>
    <font>
      <sz val="11"/>
      <color rgb="FF000000"/>
      <name val="Calibri"/>
      <family val="2"/>
      <scheme val="minor"/>
    </font>
    <font>
      <sz val="10.5"/>
      <color rgb="FF000000"/>
      <name val="Calibri"/>
      <family val="2"/>
      <scheme val="minor"/>
    </font>
    <font>
      <sz val="8"/>
      <color rgb="FFFF0000"/>
      <name val="Arial"/>
      <family val="2"/>
      <charset val="238"/>
    </font>
    <font>
      <sz val="11"/>
      <name val="Calibri"/>
      <family val="2"/>
      <charset val="238"/>
      <scheme val="minor"/>
    </font>
    <font>
      <b/>
      <sz val="10"/>
      <name val="Calibri"/>
      <family val="2"/>
      <charset val="238"/>
      <scheme val="minor"/>
    </font>
    <font>
      <sz val="10"/>
      <color rgb="FF000000"/>
      <name val="Arial"/>
      <family val="2"/>
      <charset val="238"/>
    </font>
    <font>
      <b/>
      <sz val="11"/>
      <color theme="1"/>
      <name val="Courier New"/>
      <family val="2"/>
    </font>
    <font>
      <sz val="11"/>
      <color theme="1"/>
      <name val="Courier New"/>
      <family val="2"/>
    </font>
    <font>
      <b/>
      <sz val="11"/>
      <color rgb="FFFFFFFF"/>
      <name val="Courier New"/>
      <family val="2"/>
    </font>
    <font>
      <b/>
      <sz val="8"/>
      <color rgb="FFFF0000"/>
      <name val="Arial CE"/>
      <family val="2"/>
      <charset val="238"/>
    </font>
    <font>
      <sz val="8"/>
      <color rgb="FFFFFFFF"/>
      <name val="Arial CE"/>
      <family val="2"/>
      <charset val="238"/>
    </font>
    <font>
      <sz val="11"/>
      <name val="Times New Roman"/>
      <family val="1"/>
    </font>
    <font>
      <b/>
      <sz val="11"/>
      <name val="Times New Roman"/>
      <family val="1"/>
    </font>
  </fonts>
  <fills count="21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55"/>
        <bgColor indexed="55"/>
      </patternFill>
    </fill>
    <fill>
      <patternFill patternType="solid">
        <fgColor indexed="23"/>
        <bgColor indexed="64"/>
      </patternFill>
    </fill>
    <fill>
      <patternFill patternType="solid">
        <fgColor indexed="65"/>
        <bgColor indexed="64"/>
      </patternFill>
    </fill>
    <fill>
      <patternFill patternType="solid">
        <fgColor rgb="FFE8E8E8"/>
        <bgColor indexed="8"/>
      </patternFill>
    </fill>
    <fill>
      <patternFill patternType="solid">
        <fgColor rgb="FFE8E8E8"/>
        <bgColor indexed="64"/>
      </patternFill>
    </fill>
    <fill>
      <patternFill patternType="solid">
        <fgColor rgb="FF808080"/>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theme="0" tint="-0.499984740745262"/>
        <bgColor indexed="8"/>
      </patternFill>
    </fill>
    <fill>
      <patternFill patternType="solid">
        <fgColor theme="0" tint="-0.249977111117893"/>
        <bgColor indexed="64"/>
      </patternFill>
    </fill>
    <fill>
      <patternFill patternType="solid">
        <fgColor rgb="FFBFBFBF"/>
        <bgColor indexed="64"/>
      </patternFill>
    </fill>
    <fill>
      <patternFill patternType="solid">
        <fgColor indexed="9"/>
        <bgColor indexed="8"/>
      </patternFill>
    </fill>
    <fill>
      <patternFill patternType="solid">
        <fgColor indexed="55"/>
        <bgColor indexed="64"/>
      </patternFill>
    </fill>
    <fill>
      <patternFill patternType="solid">
        <fgColor rgb="FFD9D9D9"/>
        <bgColor rgb="FFE6E0EC"/>
      </patternFill>
    </fill>
    <fill>
      <patternFill patternType="solid">
        <fgColor theme="0" tint="-0.14996795556505021"/>
        <bgColor indexed="64"/>
      </patternFill>
    </fill>
    <fill>
      <patternFill patternType="solid">
        <fgColor rgb="FFA6A7A3"/>
        <bgColor rgb="FFA6A6A6"/>
      </patternFill>
    </fill>
    <fill>
      <patternFill patternType="solid">
        <fgColor rgb="FFFCD5B6"/>
        <bgColor rgb="FFF4DCE1"/>
      </patternFill>
    </fill>
    <fill>
      <patternFill patternType="solid">
        <fgColor rgb="FFB9CDE5"/>
        <bgColor rgb="FFB7DEE8"/>
      </patternFill>
    </fill>
    <fill>
      <patternFill patternType="solid">
        <fgColor rgb="FFFFFF00"/>
        <bgColor indexed="64"/>
      </patternFill>
    </fill>
    <fill>
      <patternFill patternType="solid">
        <fgColor rgb="FFD9D9D9"/>
        <bgColor rgb="FF000000"/>
      </patternFill>
    </fill>
    <fill>
      <patternFill patternType="solid">
        <fgColor rgb="FF99CC00"/>
        <bgColor indexed="64"/>
      </patternFill>
    </fill>
    <fill>
      <patternFill patternType="solid">
        <fgColor theme="0" tint="-0.14999847407452621"/>
        <bgColor indexed="64"/>
      </patternFill>
    </fill>
    <fill>
      <patternFill patternType="solid">
        <fgColor rgb="FFFFCC00"/>
        <bgColor indexed="64"/>
      </patternFill>
    </fill>
    <fill>
      <patternFill patternType="solid">
        <fgColor theme="0"/>
        <bgColor indexed="13"/>
      </patternFill>
    </fill>
    <fill>
      <patternFill patternType="solid">
        <fgColor indexed="51"/>
        <bgColor indexed="13"/>
      </patternFill>
    </fill>
    <fill>
      <patternFill patternType="solid">
        <fgColor rgb="FFFFCC00"/>
        <bgColor indexed="13"/>
      </patternFill>
    </fill>
    <fill>
      <patternFill patternType="solid">
        <fgColor theme="0"/>
        <bgColor indexed="31"/>
      </patternFill>
    </fill>
    <fill>
      <patternFill patternType="solid">
        <fgColor indexed="44"/>
        <bgColor indexed="31"/>
      </patternFill>
    </fill>
    <fill>
      <patternFill patternType="solid">
        <fgColor rgb="FF99CC00"/>
        <bgColor indexed="31"/>
      </patternFill>
    </fill>
    <fill>
      <patternFill patternType="solid">
        <fgColor rgb="FF99CC00"/>
        <bgColor indexed="13"/>
      </patternFill>
    </fill>
    <fill>
      <patternFill patternType="solid">
        <fgColor rgb="FF99CCFF"/>
        <bgColor indexed="31"/>
      </patternFill>
    </fill>
    <fill>
      <patternFill patternType="solid">
        <fgColor indexed="51"/>
        <bgColor indexed="8"/>
      </patternFill>
    </fill>
    <fill>
      <patternFill patternType="solid">
        <fgColor theme="0" tint="-0.3499862666707357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C000"/>
        <bgColor indexed="64"/>
      </patternFill>
    </fill>
    <fill>
      <patternFill patternType="solid">
        <fgColor rgb="FFFFC000"/>
        <bgColor indexed="13"/>
      </patternFill>
    </fill>
    <fill>
      <patternFill patternType="solid">
        <fgColor rgb="FF99CCFF"/>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5"/>
        <bgColor indexed="23"/>
      </patternFill>
    </fill>
    <fill>
      <patternFill patternType="mediumGray">
        <fgColor rgb="FFD7E5BC"/>
        <bgColor rgb="FFCCFFCC"/>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3"/>
      </patternFill>
    </fill>
    <fill>
      <patternFill patternType="mediumGray">
        <fgColor rgb="FFFDEAD9"/>
        <bgColor rgb="FFFCD5B6"/>
      </patternFill>
    </fill>
    <fill>
      <patternFill patternType="solid">
        <fgColor indexed="43"/>
        <bgColor indexed="26"/>
      </patternFill>
    </fill>
    <fill>
      <patternFill patternType="solid">
        <fgColor indexed="8"/>
        <bgColor indexed="64"/>
      </patternFill>
    </fill>
    <fill>
      <patternFill patternType="solid">
        <fgColor indexed="8"/>
        <bgColor indexed="59"/>
      </patternFill>
    </fill>
    <fill>
      <patternFill patternType="solid">
        <fgColor theme="0"/>
        <bgColor indexed="8"/>
      </patternFill>
    </fill>
    <fill>
      <patternFill patternType="solid">
        <fgColor indexed="23"/>
        <bgColor indexed="8"/>
      </patternFill>
    </fill>
    <fill>
      <patternFill patternType="solid">
        <fgColor rgb="FF808080"/>
        <bgColor indexed="8"/>
      </patternFill>
    </fill>
    <fill>
      <patternFill patternType="solid">
        <fgColor indexed="9"/>
        <bgColor indexed="55"/>
      </patternFill>
    </fill>
    <fill>
      <patternFill patternType="solid">
        <fgColor theme="0" tint="-4.9989318521683403E-2"/>
        <bgColor indexed="64"/>
      </patternFill>
    </fill>
    <fill>
      <patternFill patternType="solid">
        <fgColor theme="0" tint="-4.9989318521683403E-2"/>
        <bgColor indexed="8"/>
      </patternFill>
    </fill>
    <fill>
      <patternFill patternType="solid">
        <fgColor theme="0" tint="-0.14999847407452621"/>
        <bgColor indexed="8"/>
      </patternFill>
    </fill>
    <fill>
      <patternFill patternType="solid">
        <fgColor theme="0" tint="-0.249977111117893"/>
        <bgColor indexed="8"/>
      </patternFill>
    </fill>
    <fill>
      <patternFill patternType="solid">
        <fgColor theme="0" tint="-0.249977111117893"/>
        <bgColor indexed="55"/>
      </patternFill>
    </fill>
    <fill>
      <patternFill patternType="solid">
        <fgColor indexed="63"/>
        <bgColor indexed="64"/>
      </patternFill>
    </fill>
    <fill>
      <patternFill patternType="solid">
        <fgColor theme="7" tint="0.59999389629810485"/>
        <bgColor indexed="64"/>
      </patternFill>
    </fill>
    <fill>
      <patternFill patternType="solid">
        <fgColor theme="7" tint="0.59999389629810485"/>
        <bgColor indexed="8"/>
      </patternFill>
    </fill>
    <fill>
      <patternFill patternType="solid">
        <fgColor indexed="45"/>
        <bgColor indexed="8"/>
      </patternFill>
    </fill>
    <fill>
      <patternFill patternType="solid">
        <fgColor rgb="FFFF9900"/>
        <bgColor indexed="8"/>
      </patternFill>
    </fill>
    <fill>
      <patternFill patternType="solid">
        <fgColor rgb="FF00B050"/>
        <bgColor indexed="8"/>
      </patternFill>
    </fill>
    <fill>
      <patternFill patternType="solid">
        <fgColor rgb="FFFFCC00"/>
        <bgColor indexed="8"/>
      </patternFill>
    </fill>
    <fill>
      <patternFill patternType="solid">
        <fgColor indexed="53"/>
        <bgColor indexed="8"/>
      </patternFill>
    </fill>
    <fill>
      <patternFill patternType="solid">
        <fgColor rgb="FFFF6600"/>
        <bgColor indexed="8"/>
      </patternFill>
    </fill>
    <fill>
      <patternFill patternType="solid">
        <fgColor rgb="FFFF99CC"/>
        <bgColor indexed="8"/>
      </patternFill>
    </fill>
    <fill>
      <patternFill patternType="solid">
        <fgColor rgb="FFFFFF00"/>
        <bgColor indexed="8"/>
      </patternFill>
    </fill>
    <fill>
      <patternFill patternType="solid">
        <fgColor rgb="FF99CC00"/>
        <bgColor indexed="8"/>
      </patternFill>
    </fill>
    <fill>
      <patternFill patternType="solid">
        <fgColor indexed="42"/>
        <bgColor indexed="8"/>
      </patternFill>
    </fill>
    <fill>
      <patternFill patternType="solid">
        <fgColor indexed="13"/>
        <bgColor indexed="64"/>
      </patternFill>
    </fill>
    <fill>
      <patternFill patternType="solid">
        <fgColor indexed="50"/>
        <bgColor indexed="8"/>
      </patternFill>
    </fill>
    <fill>
      <patternFill patternType="solid">
        <fgColor indexed="13"/>
        <bgColor indexed="8"/>
      </patternFill>
    </fill>
    <fill>
      <patternFill patternType="solid">
        <fgColor rgb="FFCCFFCC"/>
        <bgColor indexed="8"/>
      </patternFill>
    </fill>
    <fill>
      <patternFill patternType="solid">
        <fgColor indexed="49"/>
        <bgColor indexed="8"/>
      </patternFill>
    </fill>
    <fill>
      <patternFill patternType="solid">
        <fgColor indexed="49"/>
        <bgColor indexed="64"/>
      </patternFill>
    </fill>
    <fill>
      <patternFill patternType="solid">
        <fgColor indexed="53"/>
        <bgColor indexed="64"/>
      </patternFill>
    </fill>
    <fill>
      <patternFill patternType="solid">
        <fgColor rgb="FFFF9900"/>
        <bgColor indexed="64"/>
      </patternFill>
    </fill>
    <fill>
      <patternFill patternType="solid">
        <fgColor indexed="51"/>
        <bgColor indexed="55"/>
      </patternFill>
    </fill>
    <fill>
      <patternFill patternType="solid">
        <fgColor indexed="45"/>
        <bgColor indexed="64"/>
      </patternFill>
    </fill>
    <fill>
      <patternFill patternType="solid">
        <fgColor rgb="FF00B050"/>
        <bgColor indexed="64"/>
      </patternFill>
    </fill>
    <fill>
      <patternFill patternType="solid">
        <fgColor indexed="42"/>
        <bgColor indexed="64"/>
      </patternFill>
    </fill>
    <fill>
      <patternFill patternType="solid">
        <fgColor rgb="FF99CC00"/>
        <bgColor indexed="55"/>
      </patternFill>
    </fill>
    <fill>
      <patternFill patternType="solid">
        <fgColor rgb="FFCCCC00"/>
        <bgColor indexed="8"/>
      </patternFill>
    </fill>
    <fill>
      <patternFill patternType="solid">
        <fgColor indexed="52"/>
        <bgColor indexed="8"/>
      </patternFill>
    </fill>
    <fill>
      <patternFill patternType="solid">
        <fgColor rgb="FFD9D9D9"/>
        <bgColor indexed="8"/>
      </patternFill>
    </fill>
    <fill>
      <patternFill patternType="solid">
        <fgColor rgb="FFD9D9D9"/>
        <bgColor indexed="64"/>
      </patternFill>
    </fill>
    <fill>
      <patternFill patternType="solid">
        <fgColor rgb="FF948A54"/>
        <bgColor indexed="64"/>
      </patternFill>
    </fill>
    <fill>
      <patternFill patternType="solid">
        <fgColor rgb="FF948A54"/>
        <bgColor indexed="8"/>
      </patternFill>
    </fill>
    <fill>
      <patternFill patternType="solid">
        <fgColor rgb="FFCC9900"/>
        <bgColor indexed="64"/>
      </patternFill>
    </fill>
    <fill>
      <patternFill patternType="solid">
        <fgColor rgb="FFCC9900"/>
        <bgColor indexed="8"/>
      </patternFill>
    </fill>
    <fill>
      <patternFill patternType="solid">
        <fgColor theme="0" tint="-0.14999847407452621"/>
        <bgColor indexed="55"/>
      </patternFill>
    </fill>
    <fill>
      <patternFill patternType="solid">
        <fgColor rgb="FFCCCC00"/>
        <bgColor indexed="55"/>
      </patternFill>
    </fill>
    <fill>
      <patternFill patternType="solid">
        <fgColor rgb="FF948A54"/>
        <bgColor indexed="55"/>
      </patternFill>
    </fill>
    <fill>
      <patternFill patternType="solid">
        <fgColor theme="0" tint="-0.499984740745262"/>
        <bgColor indexed="55"/>
      </patternFill>
    </fill>
    <fill>
      <patternFill patternType="solid">
        <fgColor rgb="FFCC99FF"/>
        <bgColor indexed="64"/>
      </patternFill>
    </fill>
    <fill>
      <patternFill patternType="solid">
        <fgColor rgb="FFCC99FF"/>
        <bgColor indexed="8"/>
      </patternFill>
    </fill>
    <fill>
      <patternFill patternType="solid">
        <fgColor rgb="FFFFCCFF"/>
        <bgColor indexed="64"/>
      </patternFill>
    </fill>
    <fill>
      <patternFill patternType="solid">
        <fgColor indexed="52"/>
        <bgColor indexed="55"/>
      </patternFill>
    </fill>
    <fill>
      <patternFill patternType="solid">
        <fgColor theme="2" tint="-0.499984740745262"/>
        <bgColor indexed="55"/>
      </patternFill>
    </fill>
    <fill>
      <patternFill patternType="solid">
        <fgColor rgb="FF99CCFF"/>
        <bgColor indexed="8"/>
      </patternFill>
    </fill>
    <fill>
      <patternFill patternType="solid">
        <fgColor rgb="FFCCCC00"/>
        <bgColor indexed="64"/>
      </patternFill>
    </fill>
    <fill>
      <patternFill patternType="solid">
        <fgColor rgb="FFF2F2F2"/>
        <bgColor indexed="64"/>
      </patternFill>
    </fill>
    <fill>
      <patternFill patternType="solid">
        <fgColor rgb="FF00FF00"/>
        <bgColor indexed="64"/>
      </patternFill>
    </fill>
    <fill>
      <patternFill patternType="solid">
        <fgColor theme="3" tint="0.59999389629810485"/>
        <bgColor indexed="64"/>
      </patternFill>
    </fill>
    <fill>
      <patternFill patternType="solid">
        <fgColor theme="9" tint="0.59999389629810485"/>
        <bgColor indexed="8"/>
      </patternFill>
    </fill>
    <fill>
      <patternFill patternType="solid">
        <fgColor theme="3" tint="0.59999389629810485"/>
        <bgColor indexed="8"/>
      </patternFill>
    </fill>
    <fill>
      <patternFill patternType="solid">
        <fgColor theme="0" tint="-4.9989318521683403E-2"/>
        <bgColor indexed="55"/>
      </patternFill>
    </fill>
    <fill>
      <patternFill patternType="solid">
        <fgColor theme="3" tint="0.59999389629810485"/>
        <bgColor indexed="55"/>
      </patternFill>
    </fill>
    <fill>
      <patternFill patternType="solid">
        <fgColor theme="9" tint="0.59999389629810485"/>
        <bgColor indexed="55"/>
      </patternFill>
    </fill>
    <fill>
      <patternFill patternType="solid">
        <fgColor theme="6" tint="0.59999389629810485"/>
        <bgColor indexed="64"/>
      </patternFill>
    </fill>
    <fill>
      <patternFill patternType="solid">
        <fgColor theme="7" tint="0.39997558519241921"/>
        <bgColor indexed="55"/>
      </patternFill>
    </fill>
    <fill>
      <patternFill patternType="solid">
        <fgColor theme="7" tint="-0.499984740745262"/>
        <bgColor indexed="64"/>
      </patternFill>
    </fill>
    <fill>
      <patternFill patternType="solid">
        <fgColor theme="6" tint="-0.499984740745262"/>
        <bgColor indexed="64"/>
      </patternFill>
    </fill>
    <fill>
      <patternFill patternType="solid">
        <fgColor theme="1" tint="0.499984740745262"/>
        <bgColor indexed="64"/>
      </patternFill>
    </fill>
    <fill>
      <patternFill patternType="solid">
        <fgColor theme="1" tint="0.499984740745262"/>
        <bgColor indexed="8"/>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rgb="FFFFCC00"/>
      </patternFill>
    </fill>
    <fill>
      <patternFill patternType="solid">
        <fgColor rgb="FFFFFFFF"/>
        <bgColor rgb="FFF2F2F2"/>
      </patternFill>
    </fill>
    <fill>
      <patternFill patternType="solid">
        <fgColor rgb="FF99CCFF"/>
        <bgColor rgb="FF9AC8DA"/>
      </patternFill>
    </fill>
    <fill>
      <patternFill patternType="solid">
        <fgColor theme="1"/>
        <bgColor indexed="64"/>
      </patternFill>
    </fill>
    <fill>
      <patternFill patternType="solid">
        <fgColor theme="5" tint="0.59999389629810485"/>
        <bgColor indexed="8"/>
      </patternFill>
    </fill>
    <fill>
      <patternFill patternType="solid">
        <fgColor theme="9" tint="0.39997558519241921"/>
        <bgColor indexed="8"/>
      </patternFill>
    </fill>
    <fill>
      <patternFill patternType="solid">
        <fgColor theme="9" tint="0.39997558519241921"/>
        <bgColor indexed="64"/>
      </patternFill>
    </fill>
    <fill>
      <patternFill patternType="solid">
        <fgColor theme="8" tint="0.79998168889431442"/>
        <bgColor indexed="8"/>
      </patternFill>
    </fill>
    <fill>
      <patternFill patternType="solid">
        <fgColor theme="2" tint="-9.9978637043366805E-2"/>
        <bgColor indexed="55"/>
      </patternFill>
    </fill>
    <fill>
      <patternFill patternType="solid">
        <fgColor theme="2" tint="-9.9978637043366805E-2"/>
        <bgColor indexed="8"/>
      </patternFill>
    </fill>
    <fill>
      <patternFill patternType="solid">
        <fgColor theme="6" tint="0.39997558519241921"/>
        <bgColor indexed="64"/>
      </patternFill>
    </fill>
    <fill>
      <patternFill patternType="solid">
        <fgColor indexed="47"/>
        <bgColor indexed="64"/>
      </patternFill>
    </fill>
    <fill>
      <patternFill patternType="solid">
        <fgColor indexed="47"/>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indexed="62"/>
        <bgColor indexed="59"/>
      </patternFill>
    </fill>
    <fill>
      <patternFill patternType="solid">
        <fgColor rgb="FFC0C0C0"/>
        <bgColor rgb="FFC0C0C0"/>
      </patternFill>
    </fill>
    <fill>
      <patternFill patternType="solid">
        <fgColor rgb="FFFDD868"/>
        <bgColor rgb="FF000000"/>
      </patternFill>
    </fill>
    <fill>
      <patternFill patternType="solid">
        <fgColor rgb="FFD1F1DA"/>
        <bgColor rgb="FF000000"/>
      </patternFill>
    </fill>
    <fill>
      <patternFill patternType="solid">
        <fgColor rgb="FF7AD694"/>
        <bgColor rgb="FF000000"/>
      </patternFill>
    </fill>
    <fill>
      <patternFill patternType="solid">
        <fgColor rgb="FFFEF2CD"/>
        <bgColor rgb="FF000000"/>
      </patternFill>
    </fill>
    <fill>
      <patternFill patternType="solid">
        <fgColor rgb="FFFFF2CC"/>
        <bgColor rgb="FF000000"/>
      </patternFill>
    </fill>
    <fill>
      <patternFill patternType="solid">
        <fgColor rgb="FFE2EFDA"/>
        <bgColor rgb="FF000000"/>
      </patternFill>
    </fill>
    <fill>
      <patternFill patternType="solid">
        <fgColor rgb="FFFCE4D6"/>
        <bgColor rgb="FF000000"/>
      </patternFill>
    </fill>
    <fill>
      <patternFill patternType="solid">
        <fgColor rgb="FFFF0000"/>
        <bgColor indexed="64"/>
      </patternFill>
    </fill>
    <fill>
      <patternFill patternType="solid">
        <fgColor rgb="FFFFF200"/>
        <bgColor indexed="64"/>
      </patternFill>
    </fill>
    <fill>
      <patternFill patternType="solid">
        <fgColor rgb="FFFF0000"/>
        <bgColor rgb="FF000000"/>
      </patternFill>
    </fill>
    <fill>
      <patternFill patternType="solid">
        <fgColor rgb="FF808080"/>
        <bgColor rgb="FF000000"/>
      </patternFill>
    </fill>
  </fills>
  <borders count="4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rgb="FF333300"/>
      </bottom>
      <diagonal/>
    </border>
    <border>
      <left style="thin">
        <color rgb="FF333300"/>
      </left>
      <right/>
      <top style="thin">
        <color rgb="FF333300"/>
      </top>
      <bottom/>
      <diagonal/>
    </border>
    <border>
      <left/>
      <right style="hair">
        <color rgb="FF333300"/>
      </right>
      <top style="thin">
        <color rgb="FF333300"/>
      </top>
      <bottom/>
      <diagonal/>
    </border>
    <border>
      <left style="hair">
        <color rgb="FF333300"/>
      </left>
      <right style="hair">
        <color rgb="FF333300"/>
      </right>
      <top style="thin">
        <color rgb="FF333300"/>
      </top>
      <bottom/>
      <diagonal/>
    </border>
    <border>
      <left style="thin">
        <color rgb="FF333300"/>
      </left>
      <right style="thin">
        <color rgb="FF333300"/>
      </right>
      <top style="thin">
        <color rgb="FF333300"/>
      </top>
      <bottom/>
      <diagonal/>
    </border>
    <border>
      <left style="hair">
        <color rgb="FF333300"/>
      </left>
      <right style="hair">
        <color rgb="FF333300"/>
      </right>
      <top style="thin">
        <color rgb="FF333300"/>
      </top>
      <bottom style="thin">
        <color rgb="FF333300"/>
      </bottom>
      <diagonal/>
    </border>
    <border>
      <left style="hair">
        <color rgb="FF333300"/>
      </left>
      <right/>
      <top style="thin">
        <color rgb="FF333300"/>
      </top>
      <bottom/>
      <diagonal/>
    </border>
    <border>
      <left style="thin">
        <color rgb="FF333300"/>
      </left>
      <right style="thin">
        <color rgb="FF333300"/>
      </right>
      <top style="thin">
        <color rgb="FF333300"/>
      </top>
      <bottom style="thin">
        <color rgb="FF333300"/>
      </bottom>
      <diagonal/>
    </border>
    <border>
      <left/>
      <right/>
      <top style="thin">
        <color rgb="FF333300"/>
      </top>
      <bottom/>
      <diagonal/>
    </border>
    <border>
      <left/>
      <right style="thin">
        <color rgb="FF333300"/>
      </right>
      <top style="thin">
        <color rgb="FF333300"/>
      </top>
      <bottom/>
      <diagonal/>
    </border>
    <border>
      <left style="thin">
        <color rgb="FF333300"/>
      </left>
      <right/>
      <top/>
      <bottom style="thin">
        <color rgb="FF333300"/>
      </bottom>
      <diagonal/>
    </border>
    <border>
      <left/>
      <right style="hair">
        <color rgb="FF333300"/>
      </right>
      <top/>
      <bottom style="thin">
        <color rgb="FF333300"/>
      </bottom>
      <diagonal/>
    </border>
    <border>
      <left style="hair">
        <color rgb="FF333300"/>
      </left>
      <right style="hair">
        <color rgb="FF333300"/>
      </right>
      <top/>
      <bottom style="thin">
        <color rgb="FF333300"/>
      </bottom>
      <diagonal/>
    </border>
    <border>
      <left style="thin">
        <color rgb="FF333300"/>
      </left>
      <right style="thin">
        <color rgb="FF333300"/>
      </right>
      <top/>
      <bottom style="thin">
        <color rgb="FF333300"/>
      </bottom>
      <diagonal/>
    </border>
    <border>
      <left style="hair">
        <color rgb="FF333300"/>
      </left>
      <right style="thin">
        <color rgb="FF333300"/>
      </right>
      <top/>
      <bottom style="thin">
        <color rgb="FF333300"/>
      </bottom>
      <diagonal/>
    </border>
    <border>
      <left style="hair">
        <color rgb="FF333300"/>
      </left>
      <right/>
      <top/>
      <bottom style="thin">
        <color rgb="FF333300"/>
      </bottom>
      <diagonal/>
    </border>
    <border>
      <left/>
      <right style="thin">
        <color rgb="FF333300"/>
      </right>
      <top/>
      <bottom style="thin">
        <color rgb="FF333300"/>
      </bottom>
      <diagonal/>
    </border>
    <border>
      <left style="thin">
        <color rgb="FF333300"/>
      </left>
      <right/>
      <top style="thin">
        <color rgb="FF333300"/>
      </top>
      <bottom style="thin">
        <color rgb="FF333300"/>
      </bottom>
      <diagonal/>
    </border>
    <border>
      <left/>
      <right/>
      <top style="thin">
        <color rgb="FF333300"/>
      </top>
      <bottom style="thin">
        <color rgb="FF333300"/>
      </bottom>
      <diagonal/>
    </border>
    <border>
      <left/>
      <right style="thin">
        <color rgb="FF333300"/>
      </right>
      <top style="thin">
        <color rgb="FF333300"/>
      </top>
      <bottom style="thin">
        <color rgb="FF333300"/>
      </bottom>
      <diagonal/>
    </border>
    <border>
      <left style="thin">
        <color rgb="FF333300"/>
      </left>
      <right/>
      <top/>
      <bottom style="hair">
        <color rgb="FF333300"/>
      </bottom>
      <diagonal/>
    </border>
    <border>
      <left/>
      <right style="hair">
        <color rgb="FF333300"/>
      </right>
      <top/>
      <bottom style="hair">
        <color rgb="FF333300"/>
      </bottom>
      <diagonal/>
    </border>
    <border>
      <left style="hair">
        <color rgb="FF333300"/>
      </left>
      <right style="hair">
        <color rgb="FF333300"/>
      </right>
      <top/>
      <bottom style="hair">
        <color rgb="FF333300"/>
      </bottom>
      <diagonal/>
    </border>
    <border>
      <left style="thin">
        <color rgb="FF333300"/>
      </left>
      <right style="thin">
        <color rgb="FF333300"/>
      </right>
      <top/>
      <bottom style="hair">
        <color rgb="FF333300"/>
      </bottom>
      <diagonal/>
    </border>
    <border>
      <left style="hair">
        <color rgb="FF333300"/>
      </left>
      <right style="thin">
        <color rgb="FF333300"/>
      </right>
      <top/>
      <bottom style="hair">
        <color rgb="FF333300"/>
      </bottom>
      <diagonal/>
    </border>
    <border>
      <left style="hair">
        <color rgb="FF333300"/>
      </left>
      <right/>
      <top/>
      <bottom style="hair">
        <color rgb="FF333300"/>
      </bottom>
      <diagonal/>
    </border>
    <border>
      <left style="thin">
        <color rgb="FF333300"/>
      </left>
      <right style="hair">
        <color rgb="FF333300"/>
      </right>
      <top/>
      <bottom style="hair">
        <color rgb="FF333300"/>
      </bottom>
      <diagonal/>
    </border>
    <border>
      <left style="thin">
        <color rgb="FF333300"/>
      </left>
      <right/>
      <top style="hair">
        <color rgb="FF333300"/>
      </top>
      <bottom style="hair">
        <color rgb="FF333300"/>
      </bottom>
      <diagonal/>
    </border>
    <border>
      <left/>
      <right style="hair">
        <color rgb="FF333300"/>
      </right>
      <top style="hair">
        <color rgb="FF333300"/>
      </top>
      <bottom style="hair">
        <color rgb="FF333300"/>
      </bottom>
      <diagonal/>
    </border>
    <border>
      <left style="hair">
        <color rgb="FF333300"/>
      </left>
      <right style="hair">
        <color rgb="FF333300"/>
      </right>
      <top style="hair">
        <color rgb="FF333300"/>
      </top>
      <bottom style="hair">
        <color rgb="FF333300"/>
      </bottom>
      <diagonal/>
    </border>
    <border>
      <left style="thin">
        <color rgb="FF333300"/>
      </left>
      <right style="thin">
        <color rgb="FF333300"/>
      </right>
      <top style="hair">
        <color rgb="FF333300"/>
      </top>
      <bottom style="hair">
        <color rgb="FF333300"/>
      </bottom>
      <diagonal/>
    </border>
    <border>
      <left style="hair">
        <color rgb="FF333300"/>
      </left>
      <right style="thin">
        <color rgb="FF333300"/>
      </right>
      <top style="hair">
        <color rgb="FF333300"/>
      </top>
      <bottom style="hair">
        <color rgb="FF333300"/>
      </bottom>
      <diagonal/>
    </border>
    <border>
      <left style="hair">
        <color rgb="FF333300"/>
      </left>
      <right/>
      <top style="hair">
        <color rgb="FF333300"/>
      </top>
      <bottom style="hair">
        <color rgb="FF333300"/>
      </bottom>
      <diagonal/>
    </border>
    <border>
      <left style="thin">
        <color rgb="FF333300"/>
      </left>
      <right style="hair">
        <color rgb="FF333300"/>
      </right>
      <top style="hair">
        <color rgb="FF333300"/>
      </top>
      <bottom style="hair">
        <color rgb="FF333300"/>
      </bottom>
      <diagonal/>
    </border>
    <border>
      <left style="thin">
        <color rgb="FF333300"/>
      </left>
      <right/>
      <top style="hair">
        <color rgb="FF333300"/>
      </top>
      <bottom style="thin">
        <color auto="1"/>
      </bottom>
      <diagonal/>
    </border>
    <border>
      <left/>
      <right style="hair">
        <color rgb="FF333300"/>
      </right>
      <top style="hair">
        <color rgb="FF333300"/>
      </top>
      <bottom style="thin">
        <color auto="1"/>
      </bottom>
      <diagonal/>
    </border>
    <border>
      <left style="hair">
        <color rgb="FF333300"/>
      </left>
      <right style="hair">
        <color rgb="FF333300"/>
      </right>
      <top style="hair">
        <color rgb="FF333300"/>
      </top>
      <bottom style="thin">
        <color auto="1"/>
      </bottom>
      <diagonal/>
    </border>
    <border>
      <left style="thin">
        <color rgb="FF333300"/>
      </left>
      <right style="thin">
        <color rgb="FF333300"/>
      </right>
      <top style="hair">
        <color rgb="FF333300"/>
      </top>
      <bottom style="thin">
        <color auto="1"/>
      </bottom>
      <diagonal/>
    </border>
    <border>
      <left style="hair">
        <color rgb="FF333300"/>
      </left>
      <right style="thin">
        <color rgb="FF333300"/>
      </right>
      <top style="hair">
        <color rgb="FF333300"/>
      </top>
      <bottom style="thin">
        <color auto="1"/>
      </bottom>
      <diagonal/>
    </border>
    <border>
      <left style="hair">
        <color rgb="FF333300"/>
      </left>
      <right/>
      <top style="hair">
        <color rgb="FF333300"/>
      </top>
      <bottom style="thin">
        <color auto="1"/>
      </bottom>
      <diagonal/>
    </border>
    <border>
      <left style="thin">
        <color rgb="FF333300"/>
      </left>
      <right style="hair">
        <color rgb="FF333300"/>
      </right>
      <top style="hair">
        <color rgb="FF333300"/>
      </top>
      <bottom style="thin">
        <color auto="1"/>
      </bottom>
      <diagonal/>
    </border>
    <border>
      <left style="thin">
        <color rgb="FF333300"/>
      </left>
      <right/>
      <top style="hair">
        <color rgb="FF333300"/>
      </top>
      <bottom/>
      <diagonal/>
    </border>
    <border>
      <left/>
      <right style="hair">
        <color rgb="FF333300"/>
      </right>
      <top style="hair">
        <color rgb="FF333300"/>
      </top>
      <bottom/>
      <diagonal/>
    </border>
    <border>
      <left style="hair">
        <color rgb="FF333300"/>
      </left>
      <right style="hair">
        <color rgb="FF333300"/>
      </right>
      <top style="hair">
        <color rgb="FF333300"/>
      </top>
      <bottom/>
      <diagonal/>
    </border>
    <border>
      <left style="thin">
        <color rgb="FF333300"/>
      </left>
      <right style="thin">
        <color rgb="FF333300"/>
      </right>
      <top style="hair">
        <color rgb="FF333300"/>
      </top>
      <bottom/>
      <diagonal/>
    </border>
    <border>
      <left style="hair">
        <color rgb="FF333300"/>
      </left>
      <right style="thin">
        <color rgb="FF333300"/>
      </right>
      <top style="hair">
        <color rgb="FF333300"/>
      </top>
      <bottom/>
      <diagonal/>
    </border>
    <border>
      <left style="hair">
        <color rgb="FF333300"/>
      </left>
      <right/>
      <top style="hair">
        <color rgb="FF333300"/>
      </top>
      <bottom/>
      <diagonal/>
    </border>
    <border>
      <left style="thin">
        <color rgb="FF333300"/>
      </left>
      <right style="hair">
        <color rgb="FF333300"/>
      </right>
      <top style="hair">
        <color rgb="FF333300"/>
      </top>
      <bottom/>
      <diagonal/>
    </border>
    <border>
      <left/>
      <right style="thin">
        <color rgb="FF333300"/>
      </right>
      <top style="hair">
        <color rgb="FF333300"/>
      </top>
      <bottom style="hair">
        <color rgb="FF333300"/>
      </bottom>
      <diagonal/>
    </border>
    <border>
      <left style="hair">
        <color rgb="FF333300"/>
      </left>
      <right style="thin">
        <color auto="1"/>
      </right>
      <top/>
      <bottom style="hair">
        <color rgb="FF333300"/>
      </bottom>
      <diagonal/>
    </border>
    <border>
      <left style="hair">
        <color rgb="FF333300"/>
      </left>
      <right style="thin">
        <color auto="1"/>
      </right>
      <top style="hair">
        <color rgb="FF333300"/>
      </top>
      <bottom style="hair">
        <color rgb="FF333300"/>
      </bottom>
      <diagonal/>
    </border>
    <border>
      <left style="hair">
        <color rgb="FF333300"/>
      </left>
      <right style="thin">
        <color auto="1"/>
      </right>
      <top style="hair">
        <color rgb="FF333300"/>
      </top>
      <bottom style="thin">
        <color rgb="FF333300"/>
      </bottom>
      <diagonal/>
    </border>
    <border>
      <left style="thin">
        <color auto="1"/>
      </left>
      <right style="hair">
        <color rgb="FF333300"/>
      </right>
      <top style="hair">
        <color rgb="FF333300"/>
      </top>
      <bottom style="thin">
        <color auto="1"/>
      </bottom>
      <diagonal/>
    </border>
    <border>
      <left style="thin">
        <color rgb="FF333300"/>
      </left>
      <right/>
      <top style="thin">
        <color rgb="FF333300"/>
      </top>
      <bottom style="hair">
        <color rgb="FF333300"/>
      </bottom>
      <diagonal/>
    </border>
    <border>
      <left/>
      <right style="hair">
        <color rgb="FF333300"/>
      </right>
      <top style="thin">
        <color rgb="FF333300"/>
      </top>
      <bottom style="hair">
        <color rgb="FF333300"/>
      </bottom>
      <diagonal/>
    </border>
    <border>
      <left style="hair">
        <color rgb="FF333300"/>
      </left>
      <right style="hair">
        <color rgb="FF333300"/>
      </right>
      <top style="thin">
        <color rgb="FF333300"/>
      </top>
      <bottom style="hair">
        <color rgb="FF333300"/>
      </bottom>
      <diagonal/>
    </border>
    <border>
      <left/>
      <right/>
      <top style="thin">
        <color rgb="FF333300"/>
      </top>
      <bottom style="hair">
        <color rgb="FF333300"/>
      </bottom>
      <diagonal/>
    </border>
    <border>
      <left style="thin">
        <color rgb="FF333300"/>
      </left>
      <right style="hair">
        <color rgb="FF333300"/>
      </right>
      <top style="thin">
        <color rgb="FF333300"/>
      </top>
      <bottom style="hair">
        <color rgb="FF333300"/>
      </bottom>
      <diagonal/>
    </border>
    <border>
      <left style="hair">
        <color rgb="FF333300"/>
      </left>
      <right style="thin">
        <color rgb="FF333300"/>
      </right>
      <top style="thin">
        <color rgb="FF333300"/>
      </top>
      <bottom style="hair">
        <color rgb="FF333300"/>
      </bottom>
      <diagonal/>
    </border>
    <border>
      <left/>
      <right/>
      <top style="hair">
        <color rgb="FF333300"/>
      </top>
      <bottom style="hair">
        <color rgb="FF333300"/>
      </bottom>
      <diagonal/>
    </border>
    <border>
      <left style="thin">
        <color rgb="FF333300"/>
      </left>
      <right/>
      <top/>
      <bottom/>
      <diagonal/>
    </border>
    <border>
      <left/>
      <right style="thin">
        <color rgb="FF333300"/>
      </right>
      <top/>
      <bottom/>
      <diagonal/>
    </border>
    <border>
      <left style="thin">
        <color rgb="FF333300"/>
      </left>
      <right/>
      <top style="hair">
        <color rgb="FF333300"/>
      </top>
      <bottom style="thin">
        <color rgb="FF333300"/>
      </bottom>
      <diagonal/>
    </border>
    <border>
      <left/>
      <right style="hair">
        <color rgb="FF333300"/>
      </right>
      <top style="hair">
        <color rgb="FF333300"/>
      </top>
      <bottom style="thin">
        <color rgb="FF333300"/>
      </bottom>
      <diagonal/>
    </border>
    <border>
      <left style="hair">
        <color rgb="FF333300"/>
      </left>
      <right style="hair">
        <color rgb="FF333300"/>
      </right>
      <top style="hair">
        <color rgb="FF333300"/>
      </top>
      <bottom style="thin">
        <color rgb="FF333300"/>
      </bottom>
      <diagonal/>
    </border>
    <border>
      <left/>
      <right/>
      <top style="hair">
        <color rgb="FF333300"/>
      </top>
      <bottom style="thin">
        <color rgb="FF333300"/>
      </bottom>
      <diagonal/>
    </border>
    <border>
      <left style="thin">
        <color rgb="FF333300"/>
      </left>
      <right style="hair">
        <color rgb="FF333300"/>
      </right>
      <top style="hair">
        <color rgb="FF333300"/>
      </top>
      <bottom style="thin">
        <color rgb="FF333300"/>
      </bottom>
      <diagonal/>
    </border>
    <border>
      <left style="hair">
        <color rgb="FF333300"/>
      </left>
      <right style="thin">
        <color rgb="FF333300"/>
      </right>
      <top style="hair">
        <color rgb="FF333300"/>
      </top>
      <bottom style="thin">
        <color rgb="FF333300"/>
      </bottom>
      <diagonal/>
    </border>
    <border>
      <left/>
      <right style="hair">
        <color rgb="FF333300"/>
      </right>
      <top/>
      <bottom/>
      <diagonal/>
    </border>
    <border>
      <left style="thin">
        <color auto="1"/>
      </left>
      <right style="hair">
        <color rgb="FF333300"/>
      </right>
      <top/>
      <bottom style="hair">
        <color rgb="FF333300"/>
      </bottom>
      <diagonal/>
    </border>
    <border>
      <left style="thin">
        <color auto="1"/>
      </left>
      <right style="hair">
        <color rgb="FF333300"/>
      </right>
      <top style="hair">
        <color rgb="FF333300"/>
      </top>
      <bottom style="hair">
        <color rgb="FF333300"/>
      </bottom>
      <diagonal/>
    </border>
    <border>
      <left style="hair">
        <color rgb="FF333300"/>
      </left>
      <right/>
      <top/>
      <bottom/>
      <diagonal/>
    </border>
    <border>
      <left style="thin">
        <color auto="1"/>
      </left>
      <right style="hair">
        <color rgb="FF333300"/>
      </right>
      <top style="hair">
        <color rgb="FF333300"/>
      </top>
      <bottom/>
      <diagonal/>
    </border>
    <border>
      <left/>
      <right/>
      <top style="hair">
        <color rgb="FF333300"/>
      </top>
      <bottom/>
      <diagonal/>
    </border>
    <border>
      <left style="thin">
        <color auto="1"/>
      </left>
      <right/>
      <top style="hair">
        <color rgb="FF333300"/>
      </top>
      <bottom style="hair">
        <color rgb="FF333300"/>
      </bottom>
      <diagonal/>
    </border>
    <border>
      <left style="thin">
        <color auto="1"/>
      </left>
      <right style="hair">
        <color auto="1"/>
      </right>
      <top style="hair">
        <color rgb="FF333300"/>
      </top>
      <bottom style="hair">
        <color rgb="FF333300"/>
      </bottom>
      <diagonal/>
    </border>
    <border>
      <left style="hair">
        <color auto="1"/>
      </left>
      <right style="hair">
        <color auto="1"/>
      </right>
      <top style="hair">
        <color rgb="FF333300"/>
      </top>
      <bottom/>
      <diagonal/>
    </border>
    <border>
      <left style="hair">
        <color auto="1"/>
      </left>
      <right style="thin">
        <color rgb="FF333300"/>
      </right>
      <top style="hair">
        <color rgb="FF333300"/>
      </top>
      <bottom/>
      <diagonal/>
    </border>
    <border>
      <left style="thin">
        <color auto="1"/>
      </left>
      <right/>
      <top style="hair">
        <color rgb="FF333300"/>
      </top>
      <bottom/>
      <diagonal/>
    </border>
    <border>
      <left style="thin">
        <color auto="1"/>
      </left>
      <right style="hair">
        <color auto="1"/>
      </right>
      <top style="hair">
        <color rgb="FF333300"/>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thin">
        <color indexed="59"/>
      </left>
      <right/>
      <top/>
      <bottom/>
      <diagonal/>
    </border>
    <border>
      <left/>
      <right style="thin">
        <color indexed="59"/>
      </right>
      <top/>
      <bottom/>
      <diagonal/>
    </border>
    <border>
      <left style="thin">
        <color indexed="64"/>
      </left>
      <right/>
      <top style="thin">
        <color indexed="64"/>
      </top>
      <bottom style="hair">
        <color indexed="64"/>
      </bottom>
      <diagonal/>
    </border>
    <border>
      <left style="hair">
        <color indexed="59"/>
      </left>
      <right style="hair">
        <color indexed="59"/>
      </right>
      <top/>
      <bottom/>
      <diagonal/>
    </border>
    <border>
      <left style="hair">
        <color indexed="59"/>
      </left>
      <right style="thin">
        <color indexed="64"/>
      </right>
      <top/>
      <bottom/>
      <diagonal/>
    </border>
    <border>
      <left style="thin">
        <color indexed="64"/>
      </left>
      <right style="thin">
        <color indexed="64"/>
      </right>
      <top style="thin">
        <color indexed="64"/>
      </top>
      <bottom style="hair">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bottom/>
      <diagonal/>
    </border>
    <border>
      <left style="hair">
        <color indexed="64"/>
      </left>
      <right style="hair">
        <color indexed="58"/>
      </right>
      <top style="hair">
        <color indexed="64"/>
      </top>
      <bottom style="hair">
        <color indexed="64"/>
      </bottom>
      <diagonal/>
    </border>
    <border>
      <left style="hair">
        <color indexed="64"/>
      </left>
      <right/>
      <top/>
      <bottom/>
      <diagonal/>
    </border>
    <border>
      <left style="hair">
        <color indexed="64"/>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indexed="59"/>
      </left>
      <right/>
      <top/>
      <bottom style="thin">
        <color indexed="64"/>
      </bottom>
      <diagonal/>
    </border>
    <border>
      <left style="hair">
        <color indexed="59"/>
      </left>
      <right style="thin">
        <color indexed="64"/>
      </right>
      <top style="hair">
        <color rgb="FF333300"/>
      </top>
      <bottom style="hair">
        <color indexed="59"/>
      </bottom>
      <diagonal/>
    </border>
    <border>
      <left style="thin">
        <color indexed="64"/>
      </left>
      <right style="thin">
        <color indexed="64"/>
      </right>
      <top style="medium">
        <color indexed="64"/>
      </top>
      <bottom/>
      <diagonal/>
    </border>
    <border>
      <left style="hair">
        <color indexed="64"/>
      </left>
      <right style="thin">
        <color indexed="64"/>
      </right>
      <top/>
      <bottom style="hair">
        <color indexed="64"/>
      </bottom>
      <diagonal/>
    </border>
    <border>
      <left style="hair">
        <color auto="1"/>
      </left>
      <right style="hair">
        <color auto="1"/>
      </right>
      <top/>
      <bottom style="hair">
        <color indexed="64"/>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auto="1"/>
      </left>
      <right style="hair">
        <color indexed="64"/>
      </right>
      <top/>
      <bottom style="thin">
        <color indexed="64"/>
      </bottom>
      <diagonal/>
    </border>
    <border>
      <left style="hair">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top/>
      <bottom style="hair">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hair">
        <color indexed="64"/>
      </left>
      <right style="thin">
        <color indexed="64"/>
      </right>
      <top/>
      <bottom style="thin">
        <color indexed="64"/>
      </bottom>
      <diagonal/>
    </border>
    <border>
      <left style="hair">
        <color indexed="58"/>
      </left>
      <right style="hair">
        <color indexed="58"/>
      </right>
      <top/>
      <bottom style="hair">
        <color indexed="58"/>
      </bottom>
      <diagonal/>
    </border>
    <border>
      <left style="hair">
        <color auto="1"/>
      </left>
      <right style="hair">
        <color auto="1"/>
      </right>
      <top/>
      <bottom style="hair">
        <color auto="1"/>
      </bottom>
      <diagonal/>
    </border>
    <border>
      <left style="hair">
        <color indexed="64"/>
      </left>
      <right/>
      <top/>
      <bottom style="hair">
        <color auto="1"/>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59"/>
      </left>
      <right/>
      <top/>
      <bottom style="hair">
        <color indexed="59"/>
      </bottom>
      <diagonal/>
    </border>
    <border>
      <left/>
      <right style="hair">
        <color indexed="59"/>
      </right>
      <top/>
      <bottom style="hair">
        <color indexed="59"/>
      </bottom>
      <diagonal/>
    </border>
    <border>
      <left style="hair">
        <color indexed="59"/>
      </left>
      <right style="hair">
        <color indexed="59"/>
      </right>
      <top/>
      <bottom style="hair">
        <color indexed="59"/>
      </bottom>
      <diagonal/>
    </border>
    <border>
      <left style="thin">
        <color indexed="59"/>
      </left>
      <right style="thin">
        <color indexed="59"/>
      </right>
      <top/>
      <bottom style="hair">
        <color indexed="59"/>
      </bottom>
      <diagonal/>
    </border>
    <border>
      <left style="hair">
        <color indexed="59"/>
      </left>
      <right style="thin">
        <color indexed="59"/>
      </right>
      <top/>
      <bottom style="hair">
        <color indexed="59"/>
      </bottom>
      <diagonal/>
    </border>
    <border>
      <left style="hair">
        <color indexed="59"/>
      </left>
      <right/>
      <top/>
      <bottom style="hair">
        <color indexed="59"/>
      </bottom>
      <diagonal/>
    </border>
    <border>
      <left style="thin">
        <color indexed="59"/>
      </left>
      <right style="hair">
        <color indexed="59"/>
      </right>
      <top/>
      <bottom style="hair">
        <color indexed="59"/>
      </bottom>
      <diagonal/>
    </border>
    <border>
      <left style="hair">
        <color indexed="59"/>
      </left>
      <right style="thin">
        <color indexed="64"/>
      </right>
      <top/>
      <bottom style="hair">
        <color indexed="59"/>
      </bottom>
      <diagonal/>
    </border>
    <border>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hair">
        <color auto="1"/>
      </bottom>
      <diagonal/>
    </border>
    <border>
      <left style="hair">
        <color auto="1"/>
      </left>
      <right style="hair">
        <color indexed="64"/>
      </right>
      <top/>
      <bottom/>
      <diagonal/>
    </border>
    <border>
      <left style="hair">
        <color auto="1"/>
      </left>
      <right style="thin">
        <color auto="1"/>
      </right>
      <top style="thin">
        <color auto="1"/>
      </top>
      <bottom style="thin">
        <color auto="1"/>
      </bottom>
      <diagonal/>
    </border>
    <border>
      <left/>
      <right style="thin">
        <color indexed="64"/>
      </right>
      <top/>
      <bottom style="hair">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bottom style="hair">
        <color indexed="64"/>
      </bottom>
      <diagonal/>
    </border>
    <border>
      <left style="medium">
        <color rgb="FF000000"/>
      </left>
      <right style="medium">
        <color rgb="FF000000"/>
      </right>
      <top/>
      <bottom style="medium">
        <color indexed="64"/>
      </bottom>
      <diagonal/>
    </border>
    <border>
      <left/>
      <right/>
      <top/>
      <bottom style="thin">
        <color indexed="64"/>
      </bottom>
      <diagonal/>
    </border>
    <border>
      <left/>
      <right/>
      <top style="hair">
        <color auto="1"/>
      </top>
      <bottom/>
      <diagonal/>
    </border>
    <border>
      <left/>
      <right/>
      <top style="medium">
        <color indexed="64"/>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style="hair">
        <color indexed="64"/>
      </bottom>
      <diagonal/>
    </border>
    <border>
      <left style="medium">
        <color indexed="64"/>
      </left>
      <right/>
      <top style="thin">
        <color indexed="64"/>
      </top>
      <bottom style="medium">
        <color indexed="64"/>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59"/>
      </left>
      <right style="thin">
        <color indexed="59"/>
      </right>
      <top style="thin">
        <color indexed="59"/>
      </top>
      <bottom/>
      <diagonal/>
    </border>
    <border>
      <left style="thin">
        <color indexed="59"/>
      </left>
      <right style="thin">
        <color indexed="59"/>
      </right>
      <top/>
      <bottom style="thin">
        <color indexed="59"/>
      </bottom>
      <diagonal/>
    </border>
    <border>
      <left style="thin">
        <color rgb="FF333300"/>
      </left>
      <right/>
      <top style="thin">
        <color auto="1"/>
      </top>
      <bottom style="thin">
        <color auto="1"/>
      </bottom>
      <diagonal/>
    </border>
    <border>
      <left/>
      <right style="thin">
        <color rgb="FF333300"/>
      </right>
      <top style="thin">
        <color auto="1"/>
      </top>
      <bottom style="thin">
        <color auto="1"/>
      </bottom>
      <diagonal/>
    </border>
    <border>
      <left style="thin">
        <color indexed="59"/>
      </left>
      <right style="thin">
        <color indexed="59"/>
      </right>
      <top style="thin">
        <color indexed="59"/>
      </top>
      <bottom/>
      <diagonal/>
    </border>
    <border>
      <left style="thin">
        <color rgb="FF333300"/>
      </left>
      <right/>
      <top style="thin">
        <color auto="1"/>
      </top>
      <bottom style="thin">
        <color auto="1"/>
      </bottom>
      <diagonal/>
    </border>
    <border>
      <left/>
      <right style="thin">
        <color rgb="FF333300"/>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auto="1"/>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auto="1"/>
      </left>
      <right style="hair">
        <color auto="1"/>
      </right>
      <top style="hair">
        <color auto="1"/>
      </top>
      <bottom/>
      <diagonal/>
    </border>
    <border>
      <left style="thin">
        <color indexed="64"/>
      </left>
      <right style="thin">
        <color indexed="64"/>
      </right>
      <top style="hair">
        <color indexed="64"/>
      </top>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medium">
        <color rgb="FF000000"/>
      </left>
      <right style="medium">
        <color rgb="FF000000"/>
      </right>
      <top style="hair">
        <color indexed="64"/>
      </top>
      <bottom style="hair">
        <color indexed="64"/>
      </bottom>
      <diagonal/>
    </border>
    <border>
      <left style="thin">
        <color indexed="64"/>
      </left>
      <right/>
      <top style="hair">
        <color auto="1"/>
      </top>
      <bottom/>
      <diagonal/>
    </border>
    <border>
      <left style="thin">
        <color indexed="64"/>
      </left>
      <right style="thin">
        <color indexed="64"/>
      </right>
      <top style="hair">
        <color indexed="64"/>
      </top>
      <bottom style="medium">
        <color indexed="64"/>
      </bottom>
      <diagonal/>
    </border>
    <border>
      <left style="medium">
        <color rgb="FF000000"/>
      </left>
      <right style="medium">
        <color rgb="FF000000"/>
      </right>
      <top style="hair">
        <color auto="1"/>
      </top>
      <bottom/>
      <diagonal/>
    </border>
    <border>
      <left style="medium">
        <color indexed="64"/>
      </left>
      <right/>
      <top style="hair">
        <color indexed="64"/>
      </top>
      <bottom style="medium">
        <color indexed="64"/>
      </bottom>
      <diagonal/>
    </border>
    <border>
      <left style="medium">
        <color rgb="FF000000"/>
      </left>
      <right style="medium">
        <color rgb="FF000000"/>
      </right>
      <top style="hair">
        <color auto="1"/>
      </top>
      <bottom style="medium">
        <color rgb="FF000000"/>
      </bottom>
      <diagonal/>
    </border>
    <border>
      <left style="medium">
        <color indexed="64"/>
      </left>
      <right style="medium">
        <color indexed="64"/>
      </right>
      <top style="hair">
        <color indexed="64"/>
      </top>
      <bottom style="hair">
        <color indexed="64"/>
      </bottom>
      <diagonal/>
    </border>
    <border>
      <left/>
      <right style="thin">
        <color indexed="64"/>
      </right>
      <top/>
      <bottom style="thin">
        <color indexed="64"/>
      </bottom>
      <diagonal/>
    </border>
    <border>
      <left style="medium">
        <color indexed="64"/>
      </left>
      <right style="thin">
        <color indexed="64"/>
      </right>
      <top style="hair">
        <color auto="1"/>
      </top>
      <bottom style="thin">
        <color indexed="64"/>
      </bottom>
      <diagonal/>
    </border>
    <border>
      <left style="hair">
        <color auto="1"/>
      </left>
      <right style="hair">
        <color indexed="64"/>
      </right>
      <top/>
      <bottom style="thin">
        <color indexed="64"/>
      </bottom>
      <diagonal/>
    </border>
    <border>
      <left style="hair">
        <color indexed="64"/>
      </left>
      <right style="hair">
        <color indexed="58"/>
      </right>
      <top style="hair">
        <color indexed="64"/>
      </top>
      <bottom style="thin">
        <color indexed="64"/>
      </bottom>
      <diagonal/>
    </border>
    <border>
      <left style="hair">
        <color indexed="64"/>
      </left>
      <right style="hair">
        <color indexed="64"/>
      </right>
      <top style="hair">
        <color indexed="58"/>
      </top>
      <bottom style="thin">
        <color indexed="64"/>
      </bottom>
      <diagonal/>
    </border>
    <border>
      <left style="hair">
        <color auto="1"/>
      </left>
      <right style="hair">
        <color indexed="64"/>
      </right>
      <top style="hair">
        <color auto="1"/>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style="hair">
        <color indexed="58"/>
      </left>
      <right style="hair">
        <color indexed="58"/>
      </right>
      <top style="hair">
        <color indexed="58"/>
      </top>
      <bottom style="hair">
        <color indexed="58"/>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58"/>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indexed="64"/>
      </left>
      <right/>
      <top style="hair">
        <color indexed="64"/>
      </top>
      <bottom style="hair">
        <color indexed="64"/>
      </bottom>
      <diagonal/>
    </border>
    <border>
      <left/>
      <right style="hair">
        <color indexed="59"/>
      </right>
      <top style="hair">
        <color indexed="59"/>
      </top>
      <bottom style="hair">
        <color indexed="59"/>
      </bottom>
      <diagonal/>
    </border>
    <border>
      <left style="hair">
        <color auto="1"/>
      </left>
      <right style="hair">
        <color indexed="64"/>
      </right>
      <top style="hair">
        <color auto="1"/>
      </top>
      <bottom style="hair">
        <color auto="1"/>
      </bottom>
      <diagonal/>
    </border>
    <border>
      <left style="hair">
        <color indexed="64"/>
      </left>
      <right/>
      <top style="hair">
        <color auto="1"/>
      </top>
      <bottom style="hair">
        <color indexed="64"/>
      </bottom>
      <diagonal/>
    </border>
    <border>
      <left/>
      <right style="hair">
        <color indexed="64"/>
      </right>
      <top style="hair">
        <color auto="1"/>
      </top>
      <bottom style="hair">
        <color auto="1"/>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style="hair">
        <color indexed="64"/>
      </left>
      <right style="hair">
        <color indexed="58"/>
      </right>
      <top style="hair">
        <color indexed="58"/>
      </top>
      <bottom style="thin">
        <color indexed="64"/>
      </bottom>
      <diagonal/>
    </border>
    <border>
      <left style="hair">
        <color indexed="64"/>
      </left>
      <right style="hair">
        <color indexed="64"/>
      </right>
      <top style="hair">
        <color indexed="58"/>
      </top>
      <bottom/>
      <diagonal/>
    </border>
    <border>
      <left style="hair">
        <color indexed="58"/>
      </left>
      <right style="hair">
        <color indexed="58"/>
      </right>
      <top style="hair">
        <color indexed="58"/>
      </top>
      <bottom style="hair">
        <color indexed="58"/>
      </bottom>
      <diagonal/>
    </border>
    <border>
      <left style="hair">
        <color indexed="58"/>
      </left>
      <right style="hair">
        <color indexed="58"/>
      </right>
      <top style="hair">
        <color indexed="58"/>
      </top>
      <bottom style="thin">
        <color indexed="64"/>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style="hair">
        <color indexed="64"/>
      </left>
      <right style="hair">
        <color indexed="58"/>
      </right>
      <top style="hair">
        <color indexed="58"/>
      </top>
      <bottom style="thin">
        <color indexed="64"/>
      </bottom>
      <diagonal/>
    </border>
    <border>
      <left/>
      <right style="hair">
        <color indexed="64"/>
      </right>
      <top style="hair">
        <color indexed="64"/>
      </top>
      <bottom/>
      <diagonal/>
    </border>
    <border>
      <left style="hair">
        <color indexed="58"/>
      </left>
      <right style="hair">
        <color indexed="58"/>
      </right>
      <top style="hair">
        <color indexed="58"/>
      </top>
      <bottom style="hair">
        <color indexed="58"/>
      </bottom>
      <diagonal/>
    </border>
    <border>
      <left style="hair">
        <color indexed="58"/>
      </left>
      <right style="hair">
        <color indexed="58"/>
      </right>
      <top style="hair">
        <color indexed="58"/>
      </top>
      <bottom style="thin">
        <color indexed="64"/>
      </bottom>
      <diagonal/>
    </border>
    <border>
      <left/>
      <right style="thin">
        <color indexed="64"/>
      </right>
      <top style="hair">
        <color indexed="64"/>
      </top>
      <bottom style="hair">
        <color indexed="64"/>
      </bottom>
      <diagonal/>
    </border>
    <border>
      <left style="hair">
        <color indexed="64"/>
      </left>
      <right style="hair">
        <color rgb="FF003300"/>
      </right>
      <top style="hair">
        <color indexed="58"/>
      </top>
      <bottom style="hair">
        <color auto="1"/>
      </bottom>
      <diagonal/>
    </border>
    <border>
      <left style="hair">
        <color indexed="64"/>
      </left>
      <right style="thin">
        <color indexed="64"/>
      </right>
      <top style="hair">
        <color indexed="64"/>
      </top>
      <bottom style="hair">
        <color indexed="64"/>
      </bottom>
      <diagonal/>
    </border>
    <border>
      <left style="hair">
        <color indexed="64"/>
      </left>
      <right style="hair">
        <color rgb="FF003300"/>
      </right>
      <top style="hair">
        <color indexed="58"/>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auto="1"/>
      </bottom>
      <diagonal/>
    </border>
    <border>
      <left/>
      <right style="thin">
        <color indexed="64"/>
      </right>
      <top/>
      <bottom style="hair">
        <color auto="1"/>
      </bottom>
      <diagonal/>
    </border>
    <border>
      <left style="hair">
        <color indexed="58"/>
      </left>
      <right style="hair">
        <color indexed="58"/>
      </right>
      <top style="hair">
        <color indexed="58"/>
      </top>
      <bottom style="thin">
        <color indexed="64"/>
      </bottom>
      <diagonal/>
    </border>
    <border>
      <left style="hair">
        <color indexed="59"/>
      </left>
      <right style="hair">
        <color indexed="59"/>
      </right>
      <top style="hair">
        <color indexed="59"/>
      </top>
      <bottom style="thin">
        <color indexed="59"/>
      </bottom>
      <diagonal/>
    </border>
    <border>
      <left/>
      <right/>
      <top style="thin">
        <color indexed="59"/>
      </top>
      <bottom style="thin">
        <color indexed="59"/>
      </bottom>
      <diagonal/>
    </border>
    <border>
      <left style="thin">
        <color indexed="64"/>
      </left>
      <right style="hair">
        <color indexed="64"/>
      </right>
      <top style="thin">
        <color indexed="64"/>
      </top>
      <bottom/>
      <diagonal/>
    </border>
    <border>
      <left style="hair">
        <color indexed="64"/>
      </left>
      <right/>
      <top style="hair">
        <color auto="1"/>
      </top>
      <bottom style="thin">
        <color indexed="64"/>
      </bottom>
      <diagonal/>
    </border>
    <border>
      <left/>
      <right/>
      <top style="hair">
        <color indexed="64"/>
      </top>
      <bottom style="hair">
        <color indexed="64"/>
      </bottom>
      <diagonal/>
    </border>
    <border>
      <left/>
      <right style="hair">
        <color indexed="64"/>
      </right>
      <top style="hair">
        <color indexed="64"/>
      </top>
      <bottom/>
      <diagonal/>
    </border>
    <border>
      <left/>
      <right/>
      <top style="hair">
        <color auto="1"/>
      </top>
      <bottom style="thin">
        <color indexed="64"/>
      </bottom>
      <diagonal/>
    </border>
    <border>
      <left/>
      <right style="hair">
        <color indexed="64"/>
      </right>
      <top/>
      <bottom style="hair">
        <color auto="1"/>
      </bottom>
      <diagonal/>
    </border>
    <border>
      <left/>
      <right/>
      <top style="thin">
        <color auto="1"/>
      </top>
      <bottom style="thin">
        <color auto="1"/>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diagonal/>
    </border>
    <border>
      <left/>
      <right/>
      <top/>
      <bottom style="thin">
        <color indexed="59"/>
      </bottom>
      <diagonal/>
    </border>
    <border>
      <left style="thin">
        <color indexed="59"/>
      </left>
      <right/>
      <top style="thin">
        <color indexed="59"/>
      </top>
      <bottom/>
      <diagonal/>
    </border>
    <border>
      <left/>
      <right style="hair">
        <color indexed="59"/>
      </right>
      <top style="thin">
        <color indexed="59"/>
      </top>
      <bottom/>
      <diagonal/>
    </border>
    <border>
      <left style="hair">
        <color indexed="59"/>
      </left>
      <right style="hair">
        <color indexed="59"/>
      </right>
      <top style="thin">
        <color indexed="59"/>
      </top>
      <bottom/>
      <diagonal/>
    </border>
    <border>
      <left style="thin">
        <color indexed="59"/>
      </left>
      <right style="thin">
        <color indexed="59"/>
      </right>
      <top style="thin">
        <color indexed="59"/>
      </top>
      <bottom/>
      <diagonal/>
    </border>
    <border>
      <left style="hair">
        <color indexed="59"/>
      </left>
      <right/>
      <top style="thin">
        <color indexed="59"/>
      </top>
      <bottom/>
      <diagonal/>
    </border>
    <border>
      <left style="thin">
        <color indexed="59"/>
      </left>
      <right/>
      <top style="thin">
        <color indexed="59"/>
      </top>
      <bottom style="thin">
        <color indexed="59"/>
      </bottom>
      <diagonal/>
    </border>
    <border>
      <left/>
      <right style="thin">
        <color indexed="59"/>
      </right>
      <top style="thin">
        <color indexed="59"/>
      </top>
      <bottom style="thin">
        <color indexed="59"/>
      </bottom>
      <diagonal/>
    </border>
    <border>
      <left/>
      <right/>
      <top style="thin">
        <color indexed="59"/>
      </top>
      <bottom/>
      <diagonal/>
    </border>
    <border>
      <left/>
      <right style="thin">
        <color indexed="59"/>
      </right>
      <top style="thin">
        <color indexed="59"/>
      </top>
      <bottom/>
      <diagonal/>
    </border>
    <border>
      <left style="thin">
        <color indexed="59"/>
      </left>
      <right/>
      <top/>
      <bottom style="thin">
        <color indexed="59"/>
      </bottom>
      <diagonal/>
    </border>
    <border>
      <left/>
      <right style="hair">
        <color indexed="59"/>
      </right>
      <top/>
      <bottom style="thin">
        <color indexed="59"/>
      </bottom>
      <diagonal/>
    </border>
    <border>
      <left style="hair">
        <color indexed="59"/>
      </left>
      <right style="hair">
        <color indexed="59"/>
      </right>
      <top/>
      <bottom style="thin">
        <color indexed="59"/>
      </bottom>
      <diagonal/>
    </border>
    <border>
      <left style="hair">
        <color indexed="59"/>
      </left>
      <right style="thin">
        <color indexed="59"/>
      </right>
      <top/>
      <bottom style="thin">
        <color indexed="59"/>
      </bottom>
      <diagonal/>
    </border>
    <border>
      <left style="hair">
        <color indexed="59"/>
      </left>
      <right/>
      <top/>
      <bottom style="thin">
        <color indexed="59"/>
      </bottom>
      <diagonal/>
    </border>
    <border>
      <left/>
      <right style="thin">
        <color indexed="59"/>
      </right>
      <top/>
      <bottom style="thin">
        <color indexed="59"/>
      </bottom>
      <diagonal/>
    </border>
    <border>
      <left style="thin">
        <color indexed="59"/>
      </left>
      <right/>
      <top style="hair">
        <color indexed="59"/>
      </top>
      <bottom style="hair">
        <color indexed="59"/>
      </bottom>
      <diagonal/>
    </border>
    <border>
      <left style="thin">
        <color indexed="59"/>
      </left>
      <right style="thin">
        <color indexed="59"/>
      </right>
      <top style="hair">
        <color indexed="59"/>
      </top>
      <bottom style="hair">
        <color indexed="59"/>
      </bottom>
      <diagonal/>
    </border>
    <border>
      <left style="hair">
        <color indexed="59"/>
      </left>
      <right style="thin">
        <color indexed="59"/>
      </right>
      <top style="hair">
        <color indexed="59"/>
      </top>
      <bottom style="hair">
        <color indexed="59"/>
      </bottom>
      <diagonal/>
    </border>
    <border>
      <left style="hair">
        <color indexed="59"/>
      </left>
      <right/>
      <top style="hair">
        <color indexed="59"/>
      </top>
      <bottom style="hair">
        <color indexed="59"/>
      </bottom>
      <diagonal/>
    </border>
    <border>
      <left style="thin">
        <color indexed="59"/>
      </left>
      <right style="hair">
        <color indexed="59"/>
      </right>
      <top style="hair">
        <color indexed="59"/>
      </top>
      <bottom style="hair">
        <color indexed="59"/>
      </bottom>
      <diagonal/>
    </border>
    <border>
      <left style="thin">
        <color indexed="59"/>
      </left>
      <right style="hair">
        <color indexed="59"/>
      </right>
      <top style="hair">
        <color indexed="59"/>
      </top>
      <bottom/>
      <diagonal/>
    </border>
    <border>
      <left style="thin">
        <color indexed="59"/>
      </left>
      <right/>
      <top style="hair">
        <color indexed="59"/>
      </top>
      <bottom/>
      <diagonal/>
    </border>
    <border>
      <left/>
      <right style="hair">
        <color indexed="59"/>
      </right>
      <top style="hair">
        <color indexed="59"/>
      </top>
      <bottom/>
      <diagonal/>
    </border>
    <border>
      <left style="hair">
        <color indexed="59"/>
      </left>
      <right style="hair">
        <color indexed="59"/>
      </right>
      <top style="hair">
        <color indexed="59"/>
      </top>
      <bottom/>
      <diagonal/>
    </border>
    <border>
      <left style="thin">
        <color indexed="59"/>
      </left>
      <right style="thin">
        <color indexed="59"/>
      </right>
      <top style="hair">
        <color indexed="59"/>
      </top>
      <bottom/>
      <diagonal/>
    </border>
    <border>
      <left style="hair">
        <color indexed="59"/>
      </left>
      <right style="thin">
        <color indexed="59"/>
      </right>
      <top style="hair">
        <color indexed="59"/>
      </top>
      <bottom/>
      <diagonal/>
    </border>
    <border>
      <left style="hair">
        <color indexed="59"/>
      </left>
      <right/>
      <top style="hair">
        <color indexed="59"/>
      </top>
      <bottom/>
      <diagonal/>
    </border>
    <border>
      <left style="hair">
        <color indexed="59"/>
      </left>
      <right style="thin">
        <color indexed="59"/>
      </right>
      <top style="thin">
        <color indexed="59"/>
      </top>
      <bottom style="hair">
        <color indexed="59"/>
      </bottom>
      <diagonal/>
    </border>
    <border>
      <left style="hair">
        <color indexed="59"/>
      </left>
      <right style="hair">
        <color indexed="59"/>
      </right>
      <top style="hair">
        <color indexed="59"/>
      </top>
      <bottom style="thin">
        <color indexed="59"/>
      </bottom>
      <diagonal/>
    </border>
    <border>
      <left style="thin">
        <color indexed="59"/>
      </left>
      <right/>
      <top style="thin">
        <color indexed="59"/>
      </top>
      <bottom style="hair">
        <color indexed="59"/>
      </bottom>
      <diagonal/>
    </border>
    <border>
      <left/>
      <right style="hair">
        <color indexed="59"/>
      </right>
      <top style="thin">
        <color indexed="59"/>
      </top>
      <bottom style="hair">
        <color indexed="59"/>
      </bottom>
      <diagonal/>
    </border>
    <border>
      <left style="hair">
        <color indexed="59"/>
      </left>
      <right style="hair">
        <color indexed="59"/>
      </right>
      <top style="thin">
        <color indexed="59"/>
      </top>
      <bottom style="hair">
        <color indexed="59"/>
      </bottom>
      <diagonal/>
    </border>
    <border>
      <left/>
      <right/>
      <top style="thin">
        <color indexed="59"/>
      </top>
      <bottom style="hair">
        <color indexed="59"/>
      </bottom>
      <diagonal/>
    </border>
    <border>
      <left style="thin">
        <color indexed="59"/>
      </left>
      <right style="hair">
        <color indexed="59"/>
      </right>
      <top style="thin">
        <color indexed="59"/>
      </top>
      <bottom style="hair">
        <color indexed="59"/>
      </bottom>
      <diagonal/>
    </border>
    <border>
      <left/>
      <right/>
      <top style="hair">
        <color indexed="59"/>
      </top>
      <bottom style="hair">
        <color indexed="59"/>
      </bottom>
      <diagonal/>
    </border>
    <border>
      <left style="thin">
        <color indexed="59"/>
      </left>
      <right/>
      <top style="hair">
        <color indexed="59"/>
      </top>
      <bottom style="thin">
        <color indexed="59"/>
      </bottom>
      <diagonal/>
    </border>
    <border>
      <left/>
      <right style="hair">
        <color indexed="59"/>
      </right>
      <top style="hair">
        <color indexed="59"/>
      </top>
      <bottom style="thin">
        <color indexed="59"/>
      </bottom>
      <diagonal/>
    </border>
    <border>
      <left/>
      <right/>
      <top style="hair">
        <color indexed="59"/>
      </top>
      <bottom style="thin">
        <color indexed="59"/>
      </bottom>
      <diagonal/>
    </border>
    <border>
      <left style="thin">
        <color indexed="59"/>
      </left>
      <right style="hair">
        <color indexed="59"/>
      </right>
      <top style="hair">
        <color indexed="59"/>
      </top>
      <bottom style="thin">
        <color indexed="59"/>
      </bottom>
      <diagonal/>
    </border>
    <border>
      <left style="hair">
        <color indexed="59"/>
      </left>
      <right style="thin">
        <color indexed="59"/>
      </right>
      <top style="hair">
        <color indexed="59"/>
      </top>
      <bottom style="thin">
        <color indexed="59"/>
      </bottom>
      <diagonal/>
    </border>
    <border>
      <left/>
      <right style="hair">
        <color indexed="59"/>
      </right>
      <top style="hair">
        <color indexed="59"/>
      </top>
      <bottom style="thin">
        <color indexed="64"/>
      </bottom>
      <diagonal/>
    </border>
    <border>
      <left style="hair">
        <color indexed="59"/>
      </left>
      <right style="hair">
        <color indexed="59"/>
      </right>
      <top style="hair">
        <color indexed="59"/>
      </top>
      <bottom style="thin">
        <color indexed="64"/>
      </bottom>
      <diagonal/>
    </border>
    <border>
      <left style="thin">
        <color indexed="59"/>
      </left>
      <right style="thin">
        <color indexed="59"/>
      </right>
      <top style="hair">
        <color indexed="59"/>
      </top>
      <bottom style="thin">
        <color indexed="64"/>
      </bottom>
      <diagonal/>
    </border>
    <border>
      <left style="hair">
        <color indexed="59"/>
      </left>
      <right style="thin">
        <color indexed="59"/>
      </right>
      <top style="hair">
        <color indexed="59"/>
      </top>
      <bottom style="thin">
        <color indexed="64"/>
      </bottom>
      <diagonal/>
    </border>
    <border>
      <left style="hair">
        <color indexed="59"/>
      </left>
      <right/>
      <top style="hair">
        <color indexed="59"/>
      </top>
      <bottom style="thin">
        <color indexed="64"/>
      </bottom>
      <diagonal/>
    </border>
    <border>
      <left style="thin">
        <color indexed="59"/>
      </left>
      <right style="hair">
        <color indexed="59"/>
      </right>
      <top style="hair">
        <color indexed="59"/>
      </top>
      <bottom style="thin">
        <color indexed="64"/>
      </bottom>
      <diagonal/>
    </border>
    <border>
      <left style="hair">
        <color indexed="59"/>
      </left>
      <right style="thin">
        <color indexed="64"/>
      </right>
      <top style="hair">
        <color indexed="59"/>
      </top>
      <bottom style="hair">
        <color indexed="59"/>
      </bottom>
      <diagonal/>
    </border>
    <border>
      <left style="hair">
        <color indexed="59"/>
      </left>
      <right style="thin">
        <color indexed="64"/>
      </right>
      <top style="hair">
        <color indexed="59"/>
      </top>
      <bottom/>
      <diagonal/>
    </border>
    <border>
      <left/>
      <right style="thin">
        <color indexed="64"/>
      </right>
      <top style="thin">
        <color indexed="59"/>
      </top>
      <bottom style="thin">
        <color indexed="59"/>
      </bottom>
      <diagonal/>
    </border>
    <border>
      <left style="hair">
        <color indexed="59"/>
      </left>
      <right style="thin">
        <color indexed="64"/>
      </right>
      <top/>
      <bottom style="thin">
        <color indexed="59"/>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auto="1"/>
      </top>
      <bottom style="hair">
        <color indexed="64"/>
      </bottom>
      <diagonal/>
    </border>
    <border>
      <left style="thin">
        <color auto="1"/>
      </left>
      <right style="thin">
        <color auto="1"/>
      </right>
      <top style="hair">
        <color auto="1"/>
      </top>
      <bottom style="hair">
        <color auto="1"/>
      </bottom>
      <diagonal/>
    </border>
    <border>
      <left style="hair">
        <color indexed="59"/>
      </left>
      <right style="hair">
        <color indexed="59"/>
      </right>
      <top style="thin">
        <color indexed="64"/>
      </top>
      <bottom style="thin">
        <color indexed="64"/>
      </bottom>
      <diagonal/>
    </border>
    <border>
      <left style="hair">
        <color indexed="59"/>
      </left>
      <right style="thin">
        <color indexed="64"/>
      </right>
      <top style="thin">
        <color indexed="64"/>
      </top>
      <bottom style="thin">
        <color indexed="64"/>
      </bottom>
      <diagonal/>
    </border>
    <border>
      <left/>
      <right/>
      <top style="hair">
        <color indexed="64"/>
      </top>
      <bottom style="hair">
        <color indexed="64"/>
      </bottom>
      <diagonal/>
    </border>
    <border>
      <left style="hair">
        <color auto="1"/>
      </left>
      <right style="thin">
        <color indexed="64"/>
      </right>
      <top style="hair">
        <color auto="1"/>
      </top>
      <bottom style="hair">
        <color auto="1"/>
      </bottom>
      <diagonal/>
    </border>
    <border>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59"/>
      </left>
      <right style="hair">
        <color indexed="59"/>
      </right>
      <top style="hair">
        <color indexed="59"/>
      </top>
      <bottom style="hair">
        <color indexed="59"/>
      </bottom>
      <diagonal/>
    </border>
    <border>
      <left style="hair">
        <color indexed="59"/>
      </left>
      <right style="hair">
        <color indexed="59"/>
      </right>
      <top style="hair">
        <color indexed="59"/>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59"/>
      </left>
      <right style="hair">
        <color indexed="59"/>
      </right>
      <top/>
      <bottom style="thin">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auto="1"/>
      </top>
      <bottom style="thin">
        <color indexed="64"/>
      </bottom>
      <diagonal/>
    </border>
    <border>
      <left style="thin">
        <color indexed="64"/>
      </left>
      <right style="thin">
        <color indexed="64"/>
      </right>
      <top style="hair">
        <color indexed="59"/>
      </top>
      <bottom style="hair">
        <color indexed="59"/>
      </bottom>
      <diagonal/>
    </border>
    <border>
      <left style="thin">
        <color indexed="64"/>
      </left>
      <right style="thin">
        <color indexed="64"/>
      </right>
      <top style="hair">
        <color indexed="59"/>
      </top>
      <bottom style="hair">
        <color indexed="64"/>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59"/>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hair">
        <color indexed="59"/>
      </left>
      <right style="hair">
        <color indexed="59"/>
      </right>
      <top style="hair">
        <color indexed="59"/>
      </top>
      <bottom style="thin">
        <color indexed="59"/>
      </bottom>
      <diagonal/>
    </border>
    <border>
      <left style="hair">
        <color indexed="59"/>
      </left>
      <right style="thin">
        <color indexed="64"/>
      </right>
      <top style="hair">
        <color indexed="59"/>
      </top>
      <bottom style="thin">
        <color indexed="59"/>
      </bottom>
      <diagonal/>
    </border>
    <border>
      <left style="hair">
        <color auto="1"/>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59"/>
      </left>
      <right style="hair">
        <color indexed="59"/>
      </right>
      <top/>
      <bottom style="thin">
        <color indexed="64"/>
      </bottom>
      <diagonal/>
    </border>
    <border>
      <left style="thin">
        <color indexed="64"/>
      </left>
      <right/>
      <top style="hair">
        <color indexed="64"/>
      </top>
      <bottom style="hair">
        <color indexed="64"/>
      </bottom>
      <diagonal/>
    </border>
    <border>
      <left style="hair">
        <color auto="1"/>
      </left>
      <right style="hair">
        <color indexed="64"/>
      </right>
      <top style="hair">
        <color auto="1"/>
      </top>
      <bottom style="hair">
        <color auto="1"/>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indexed="64"/>
      </left>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style="thin">
        <color auto="1"/>
      </top>
      <bottom style="thin">
        <color auto="1"/>
      </bottom>
      <diagonal/>
    </border>
    <border>
      <left style="hair">
        <color indexed="64"/>
      </left>
      <right style="hair">
        <color indexed="64"/>
      </right>
      <top style="thin">
        <color indexed="64"/>
      </top>
      <bottom/>
      <diagonal/>
    </border>
    <border>
      <left style="hair">
        <color auto="1"/>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indexed="64"/>
      </right>
      <top/>
      <bottom/>
      <diagonal/>
    </border>
    <border>
      <left style="hair">
        <color auto="1"/>
      </left>
      <right style="thin">
        <color auto="1"/>
      </right>
      <top style="thin">
        <color auto="1"/>
      </top>
      <bottom style="thin">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35103">
    <xf numFmtId="0" fontId="0" fillId="0" borderId="0"/>
    <xf numFmtId="0" fontId="13" fillId="0" borderId="0"/>
    <xf numFmtId="0" fontId="23" fillId="0" borderId="0" applyNumberFormat="0" applyFill="0" applyBorder="0" applyAlignment="0" applyProtection="0">
      <alignment vertical="top"/>
      <protection locked="0"/>
    </xf>
    <xf numFmtId="0" fontId="13" fillId="0" borderId="0"/>
    <xf numFmtId="0" fontId="13" fillId="0" borderId="0"/>
    <xf numFmtId="0" fontId="2" fillId="0" borderId="0"/>
    <xf numFmtId="0" fontId="28" fillId="0" borderId="0"/>
    <xf numFmtId="0" fontId="13" fillId="0" borderId="0"/>
    <xf numFmtId="0" fontId="13" fillId="0" borderId="0"/>
    <xf numFmtId="0" fontId="13" fillId="0" borderId="0"/>
    <xf numFmtId="0" fontId="13" fillId="0" borderId="0"/>
    <xf numFmtId="0" fontId="65" fillId="0" borderId="0"/>
    <xf numFmtId="0" fontId="65" fillId="0" borderId="0"/>
    <xf numFmtId="0" fontId="2" fillId="0" borderId="0"/>
    <xf numFmtId="0" fontId="13" fillId="0" borderId="0"/>
    <xf numFmtId="0" fontId="13" fillId="0" borderId="0"/>
    <xf numFmtId="0" fontId="2" fillId="0" borderId="0"/>
    <xf numFmtId="0" fontId="81" fillId="0" borderId="0"/>
    <xf numFmtId="0" fontId="2" fillId="0" borderId="0"/>
    <xf numFmtId="0" fontId="2" fillId="0" borderId="0"/>
    <xf numFmtId="0" fontId="13" fillId="0" borderId="0"/>
    <xf numFmtId="0" fontId="90" fillId="0" borderId="0"/>
    <xf numFmtId="0" fontId="91" fillId="0" borderId="0"/>
    <xf numFmtId="0" fontId="14"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65" fillId="72"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2" fillId="73" borderId="0" applyNumberFormat="0" applyBorder="0" applyAlignment="0" applyProtection="0"/>
    <xf numFmtId="0" fontId="92" fillId="74" borderId="0" applyNumberFormat="0" applyBorder="0" applyAlignment="0" applyProtection="0"/>
    <xf numFmtId="0" fontId="65" fillId="74"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92" fillId="79" borderId="0" applyNumberFormat="0" applyBorder="0" applyAlignment="0" applyProtection="0"/>
    <xf numFmtId="0" fontId="92" fillId="80" borderId="0" applyNumberFormat="0" applyBorder="0" applyAlignment="0" applyProtection="0"/>
    <xf numFmtId="0" fontId="65" fillId="80"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92" fillId="81" borderId="0" applyNumberFormat="0" applyBorder="0" applyAlignment="0" applyProtection="0"/>
    <xf numFmtId="0" fontId="92" fillId="82" borderId="0" applyNumberFormat="0" applyBorder="0" applyAlignment="0" applyProtection="0"/>
    <xf numFmtId="0" fontId="65" fillId="82"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92" fillId="84" borderId="0" applyNumberFormat="0" applyBorder="0" applyAlignment="0" applyProtection="0"/>
    <xf numFmtId="0" fontId="92" fillId="85" borderId="0" applyNumberFormat="0" applyBorder="0" applyAlignment="0" applyProtection="0"/>
    <xf numFmtId="0" fontId="65" fillId="85"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65" fillId="8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2" fillId="86" borderId="0" applyNumberFormat="0" applyBorder="0" applyAlignment="0" applyProtection="0"/>
    <xf numFmtId="0" fontId="92" fillId="87" borderId="0" applyNumberFormat="0" applyBorder="0" applyAlignment="0" applyProtection="0"/>
    <xf numFmtId="0" fontId="65" fillId="87"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65" fillId="8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2" fillId="88" borderId="0" applyNumberFormat="0" applyBorder="0" applyAlignment="0" applyProtection="0"/>
    <xf numFmtId="0" fontId="92" fillId="56" borderId="0" applyNumberFormat="0" applyBorder="0" applyAlignment="0" applyProtection="0"/>
    <xf numFmtId="0" fontId="65" fillId="56"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65" fillId="5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93" fillId="89" borderId="0" applyNumberFormat="0" applyBorder="0" applyAlignment="0" applyProtection="0"/>
    <xf numFmtId="0" fontId="93" fillId="90"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12" fillId="8" borderId="0" applyNumberFormat="0" applyBorder="0" applyAlignment="0" applyProtection="0"/>
    <xf numFmtId="0" fontId="93" fillId="84" borderId="0" applyNumberFormat="0" applyBorder="0" applyAlignment="0" applyProtection="0"/>
    <xf numFmtId="0" fontId="93" fillId="85"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12" fillId="12" borderId="0" applyNumberFormat="0" applyBorder="0" applyAlignment="0" applyProtection="0"/>
    <xf numFmtId="0" fontId="93" fillId="86" borderId="0" applyNumberFormat="0" applyBorder="0" applyAlignment="0" applyProtection="0"/>
    <xf numFmtId="0" fontId="93" fillId="87"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12" fillId="16"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20"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4" borderId="0" applyNumberFormat="0" applyBorder="0" applyAlignment="0" applyProtection="0"/>
    <xf numFmtId="0" fontId="93" fillId="95" borderId="0" applyNumberFormat="0" applyBorder="0" applyAlignment="0" applyProtection="0"/>
    <xf numFmtId="0" fontId="93" fillId="96"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12" fillId="28"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5" fillId="73" borderId="0" applyNumberFormat="0" applyBorder="0" applyAlignment="0" applyProtection="0"/>
    <xf numFmtId="0" fontId="96" fillId="48" borderId="0"/>
    <xf numFmtId="0" fontId="95" fillId="73" borderId="0" applyNumberFormat="0" applyBorder="0" applyAlignment="0" applyProtection="0"/>
    <xf numFmtId="0" fontId="97" fillId="81" borderId="108" applyNumberFormat="0" applyAlignment="0" applyProtection="0"/>
    <xf numFmtId="0" fontId="97" fillId="82" borderId="108" applyNumberFormat="0" applyAlignment="0" applyProtection="0"/>
    <xf numFmtId="0" fontId="98" fillId="82" borderId="108" applyNumberFormat="0" applyAlignment="0" applyProtection="0"/>
    <xf numFmtId="0" fontId="98" fillId="81" borderId="108" applyNumberFormat="0" applyAlignment="0" applyProtection="0"/>
    <xf numFmtId="0" fontId="98" fillId="81" borderId="108" applyNumberFormat="0" applyAlignment="0" applyProtection="0"/>
    <xf numFmtId="0" fontId="98" fillId="82" borderId="108" applyNumberFormat="0" applyAlignment="0" applyProtection="0"/>
    <xf numFmtId="0" fontId="98" fillId="81" borderId="108" applyNumberFormat="0" applyAlignment="0" applyProtection="0"/>
    <xf numFmtId="0" fontId="7" fillId="2" borderId="4" applyNumberFormat="0" applyAlignment="0" applyProtection="0"/>
    <xf numFmtId="0" fontId="99" fillId="101" borderId="108" applyNumberFormat="0" applyAlignment="0" applyProtection="0"/>
    <xf numFmtId="0" fontId="99" fillId="101" borderId="108" applyNumberFormat="0" applyAlignment="0" applyProtection="0"/>
    <xf numFmtId="0" fontId="100" fillId="102" borderId="109" applyNumberFormat="0" applyAlignment="0" applyProtection="0"/>
    <xf numFmtId="0" fontId="100" fillId="102" borderId="109"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 fillId="0" borderId="0" applyNumberFormat="0" applyFill="0" applyBorder="0" applyAlignment="0" applyProtection="0"/>
    <xf numFmtId="0" fontId="103" fillId="0" borderId="110" applyNumberFormat="0" applyFill="0" applyAlignment="0" applyProtection="0"/>
    <xf numFmtId="0" fontId="104" fillId="0" borderId="110" applyNumberFormat="0" applyFill="0" applyAlignment="0" applyProtection="0"/>
    <xf numFmtId="0" fontId="104" fillId="0" borderId="110" applyNumberFormat="0" applyFill="0" applyAlignment="0" applyProtection="0"/>
    <xf numFmtId="0" fontId="104" fillId="0" borderId="110" applyNumberFormat="0" applyFill="0" applyAlignment="0" applyProtection="0"/>
    <xf numFmtId="0" fontId="4" fillId="0" borderId="1" applyNumberFormat="0" applyFill="0" applyAlignment="0" applyProtection="0"/>
    <xf numFmtId="0" fontId="105" fillId="0" borderId="111" applyNumberFormat="0" applyFill="0" applyAlignment="0" applyProtection="0"/>
    <xf numFmtId="0" fontId="106" fillId="0" borderId="111" applyNumberFormat="0" applyFill="0" applyAlignment="0" applyProtection="0"/>
    <xf numFmtId="0" fontId="106" fillId="0" borderId="111" applyNumberFormat="0" applyFill="0" applyAlignment="0" applyProtection="0"/>
    <xf numFmtId="0" fontId="106" fillId="0" borderId="111" applyNumberFormat="0" applyFill="0" applyAlignment="0" applyProtection="0"/>
    <xf numFmtId="0" fontId="5" fillId="0" borderId="2" applyNumberFormat="0" applyFill="0" applyAlignment="0" applyProtection="0"/>
    <xf numFmtId="0" fontId="107"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6" fillId="0" borderId="3"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 fillId="0" borderId="0" applyNumberFormat="0" applyFill="0" applyBorder="0" applyAlignment="0" applyProtection="0"/>
    <xf numFmtId="0" fontId="109" fillId="102" borderId="109" applyNumberFormat="0" applyAlignment="0" applyProtection="0"/>
    <xf numFmtId="0" fontId="109" fillId="103" borderId="109" applyNumberFormat="0" applyAlignment="0" applyProtection="0"/>
    <xf numFmtId="0" fontId="100" fillId="103" borderId="109" applyNumberFormat="0" applyAlignment="0" applyProtection="0"/>
    <xf numFmtId="0" fontId="100" fillId="102" borderId="109" applyNumberFormat="0" applyAlignment="0" applyProtection="0"/>
    <xf numFmtId="0" fontId="100" fillId="102" borderId="109" applyNumberFormat="0" applyAlignment="0" applyProtection="0"/>
    <xf numFmtId="0" fontId="100" fillId="103" borderId="109" applyNumberFormat="0" applyAlignment="0" applyProtection="0"/>
    <xf numFmtId="0" fontId="100" fillId="102" borderId="109" applyNumberFormat="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4" fillId="104" borderId="0"/>
    <xf numFmtId="0" fontId="104" fillId="0" borderId="110" applyNumberFormat="0" applyFill="0" applyAlignment="0" applyProtection="0"/>
    <xf numFmtId="0" fontId="104" fillId="0" borderId="110" applyNumberFormat="0" applyFill="0" applyAlignment="0" applyProtection="0"/>
    <xf numFmtId="0" fontId="106" fillId="0" borderId="111" applyNumberFormat="0" applyFill="0" applyAlignment="0" applyProtection="0"/>
    <xf numFmtId="0" fontId="106" fillId="0" borderId="111"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113" applyNumberFormat="0" applyFill="0" applyAlignment="0" applyProtection="0"/>
    <xf numFmtId="0" fontId="116" fillId="0" borderId="113" applyNumberFormat="0" applyFill="0" applyAlignment="0" applyProtection="0"/>
    <xf numFmtId="0" fontId="116" fillId="0" borderId="113" applyNumberFormat="0" applyFill="0" applyAlignment="0" applyProtection="0"/>
    <xf numFmtId="0" fontId="116" fillId="0" borderId="113" applyNumberFormat="0" applyFill="0" applyAlignment="0" applyProtection="0"/>
    <xf numFmtId="0" fontId="9" fillId="0" borderId="6" applyNumberFormat="0" applyFill="0" applyAlignment="0" applyProtection="0"/>
    <xf numFmtId="0" fontId="98" fillId="81" borderId="108" applyNumberFormat="0" applyAlignment="0" applyProtection="0"/>
    <xf numFmtId="0" fontId="98" fillId="81" borderId="108"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2" fillId="105" borderId="114" applyNumberFormat="0" applyFont="0" applyAlignment="0" applyProtection="0"/>
    <xf numFmtId="0" fontId="14" fillId="106" borderId="114" applyNumberForma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14" fillId="106" borderId="114"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3"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3" fillId="97" borderId="0" applyNumberFormat="0" applyBorder="0" applyAlignment="0" applyProtection="0"/>
    <xf numFmtId="0" fontId="93" fillId="10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12" fillId="5" borderId="0" applyNumberFormat="0" applyBorder="0" applyAlignment="0" applyProtection="0"/>
    <xf numFmtId="0" fontId="93" fillId="98" borderId="0" applyNumberFormat="0" applyBorder="0" applyAlignment="0" applyProtection="0"/>
    <xf numFmtId="0" fontId="93" fillId="10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12" fillId="9" borderId="0" applyNumberFormat="0" applyBorder="0" applyAlignment="0" applyProtection="0"/>
    <xf numFmtId="0" fontId="93" fillId="99" borderId="0" applyNumberFormat="0" applyBorder="0" applyAlignment="0" applyProtection="0"/>
    <xf numFmtId="0" fontId="93" fillId="10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12" fillId="13"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17"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1" borderId="0" applyNumberFormat="0" applyBorder="0" applyAlignment="0" applyProtection="0"/>
    <xf numFmtId="0" fontId="93" fillId="100" borderId="0" applyNumberFormat="0" applyBorder="0" applyAlignment="0" applyProtection="0"/>
    <xf numFmtId="0" fontId="93" fillId="11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12" fillId="25"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8" fillId="101" borderId="115" applyNumberFormat="0" applyAlignment="0" applyProtection="0"/>
    <xf numFmtId="0" fontId="118" fillId="111" borderId="115" applyNumberFormat="0" applyAlignment="0" applyProtection="0"/>
    <xf numFmtId="0" fontId="119" fillId="111" borderId="115" applyNumberFormat="0" applyAlignment="0" applyProtection="0"/>
    <xf numFmtId="0" fontId="119" fillId="101" borderId="115" applyNumberFormat="0" applyAlignment="0" applyProtection="0"/>
    <xf numFmtId="0" fontId="119" fillId="101" borderId="115" applyNumberFormat="0" applyAlignment="0" applyProtection="0"/>
    <xf numFmtId="0" fontId="119" fillId="111" borderId="115" applyNumberFormat="0" applyAlignment="0" applyProtection="0"/>
    <xf numFmtId="0" fontId="119" fillId="101" borderId="115" applyNumberFormat="0" applyAlignment="0" applyProtection="0"/>
    <xf numFmtId="0" fontId="8" fillId="3" borderId="5" applyNumberFormat="0" applyAlignment="0" applyProtection="0"/>
    <xf numFmtId="0" fontId="116" fillId="0" borderId="113" applyNumberFormat="0" applyFill="0" applyAlignment="0" applyProtection="0"/>
    <xf numFmtId="0" fontId="116" fillId="0" borderId="113" applyNumberFormat="0" applyFill="0" applyAlignment="0" applyProtection="0"/>
    <xf numFmtId="0" fontId="12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1" fillId="112" borderId="0" applyNumberFormat="0" applyBorder="0" applyAlignment="0" applyProtection="0"/>
    <xf numFmtId="0" fontId="121" fillId="112" borderId="0" applyNumberFormat="0" applyBorder="0" applyAlignment="0" applyProtection="0"/>
    <xf numFmtId="0" fontId="122" fillId="113"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13" fillId="0" borderId="0"/>
    <xf numFmtId="0" fontId="28" fillId="0" borderId="0"/>
    <xf numFmtId="0" fontId="28"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8" fillId="0" borderId="0"/>
    <xf numFmtId="0" fontId="28" fillId="0" borderId="0"/>
    <xf numFmtId="0" fontId="13" fillId="0" borderId="0"/>
    <xf numFmtId="0" fontId="28" fillId="0" borderId="0"/>
    <xf numFmtId="0" fontId="123" fillId="0" borderId="0"/>
    <xf numFmtId="0" fontId="28" fillId="0" borderId="0"/>
    <xf numFmtId="0" fontId="123" fillId="0" borderId="0"/>
    <xf numFmtId="0" fontId="28" fillId="0" borderId="0"/>
    <xf numFmtId="0" fontId="123" fillId="0" borderId="0"/>
    <xf numFmtId="0" fontId="123" fillId="0" borderId="0"/>
    <xf numFmtId="0" fontId="13" fillId="0" borderId="0"/>
    <xf numFmtId="0" fontId="28" fillId="0" borderId="0"/>
    <xf numFmtId="0" fontId="13"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8" fillId="0" borderId="0"/>
    <xf numFmtId="0" fontId="124" fillId="0" borderId="0"/>
    <xf numFmtId="0" fontId="13" fillId="0" borderId="0"/>
    <xf numFmtId="0" fontId="90" fillId="0" borderId="0"/>
    <xf numFmtId="0" fontId="91" fillId="0" borderId="0"/>
    <xf numFmtId="0" fontId="14" fillId="0" borderId="0"/>
    <xf numFmtId="0" fontId="124" fillId="0" borderId="0"/>
    <xf numFmtId="0" fontId="125" fillId="0" borderId="0"/>
    <xf numFmtId="0" fontId="124" fillId="0" borderId="0"/>
    <xf numFmtId="0" fontId="126" fillId="0" borderId="0"/>
    <xf numFmtId="0" fontId="127" fillId="0" borderId="0"/>
    <xf numFmtId="0" fontId="1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92"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124" fillId="0" borderId="0"/>
    <xf numFmtId="0" fontId="127" fillId="0" borderId="0"/>
    <xf numFmtId="0" fontId="125" fillId="0" borderId="0"/>
    <xf numFmtId="0" fontId="1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13" fillId="0" borderId="0"/>
    <xf numFmtId="0" fontId="54" fillId="0" borderId="0"/>
    <xf numFmtId="0" fontId="54" fillId="0" borderId="0"/>
    <xf numFmtId="0" fontId="54" fillId="0" borderId="0"/>
    <xf numFmtId="0" fontId="54" fillId="0" borderId="0"/>
    <xf numFmtId="0" fontId="54" fillId="0" borderId="0"/>
    <xf numFmtId="0" fontId="28" fillId="0" borderId="0"/>
    <xf numFmtId="0" fontId="13" fillId="0" borderId="0"/>
    <xf numFmtId="0" fontId="2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6"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27" fillId="0" borderId="0"/>
    <xf numFmtId="0" fontId="65"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4" fillId="0" borderId="0"/>
    <xf numFmtId="0" fontId="13" fillId="0" borderId="0"/>
    <xf numFmtId="0" fontId="28" fillId="0" borderId="0"/>
    <xf numFmtId="0" fontId="2" fillId="0" borderId="0"/>
    <xf numFmtId="0" fontId="124"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3" fillId="105" borderId="114" applyNumberFormat="0" applyFont="0" applyAlignment="0" applyProtection="0"/>
    <xf numFmtId="0" fontId="13" fillId="105" borderId="114" applyNumberFormat="0" applyFont="0" applyAlignment="0" applyProtection="0"/>
    <xf numFmtId="0" fontId="2" fillId="0" borderId="0"/>
    <xf numFmtId="0" fontId="13" fillId="0" borderId="0"/>
    <xf numFmtId="0" fontId="119" fillId="101" borderId="115" applyNumberFormat="0" applyAlignment="0" applyProtection="0"/>
    <xf numFmtId="0" fontId="119" fillId="101" borderId="115" applyNumberFormat="0" applyAlignment="0" applyProtection="0"/>
    <xf numFmtId="0" fontId="2" fillId="0" borderId="0"/>
    <xf numFmtId="0" fontId="128" fillId="0" borderId="116" applyNumberFormat="0" applyFill="0" applyAlignment="0" applyProtection="0"/>
    <xf numFmtId="0" fontId="129" fillId="0" borderId="116" applyNumberFormat="0" applyFill="0" applyAlignment="0" applyProtection="0"/>
    <xf numFmtId="0" fontId="2" fillId="0" borderId="0"/>
    <xf numFmtId="0" fontId="129" fillId="0" borderId="116" applyNumberFormat="0" applyFill="0" applyAlignment="0" applyProtection="0"/>
    <xf numFmtId="0" fontId="129" fillId="0" borderId="116" applyNumberFormat="0" applyFill="0" applyAlignment="0" applyProtection="0"/>
    <xf numFmtId="0" fontId="11" fillId="0" borderId="8" applyNumberFormat="0" applyFill="0" applyAlignment="0" applyProtection="0"/>
    <xf numFmtId="0" fontId="130" fillId="73" borderId="0" applyNumberFormat="0" applyBorder="0" applyAlignment="0" applyProtection="0"/>
    <xf numFmtId="0" fontId="130" fillId="74" borderId="0" applyNumberFormat="0" applyBorder="0" applyAlignment="0" applyProtection="0"/>
    <xf numFmtId="0" fontId="95" fillId="74" borderId="0" applyNumberFormat="0" applyBorder="0" applyAlignment="0" applyProtection="0"/>
    <xf numFmtId="0" fontId="2" fillId="0" borderId="0"/>
    <xf numFmtId="0" fontId="95" fillId="73" borderId="0" applyNumberFormat="0" applyBorder="0" applyAlignment="0" applyProtection="0"/>
    <xf numFmtId="0" fontId="2" fillId="0" borderId="0"/>
    <xf numFmtId="0" fontId="95" fillId="73" borderId="0" applyNumberFormat="0" applyBorder="0" applyAlignment="0" applyProtection="0"/>
    <xf numFmtId="0" fontId="95" fillId="74" borderId="0" applyNumberFormat="0" applyBorder="0" applyAlignment="0" applyProtection="0"/>
    <xf numFmtId="0" fontId="95" fillId="73" borderId="0" applyNumberFormat="0" applyBorder="0" applyAlignment="0" applyProtection="0"/>
    <xf numFmtId="0" fontId="131" fillId="112" borderId="0" applyNumberFormat="0" applyBorder="0" applyAlignment="0" applyProtection="0"/>
    <xf numFmtId="0" fontId="131" fillId="114" borderId="0" applyNumberFormat="0" applyBorder="0" applyAlignment="0" applyProtection="0"/>
    <xf numFmtId="0" fontId="121" fillId="114" borderId="0" applyNumberFormat="0" applyBorder="0" applyAlignment="0" applyProtection="0"/>
    <xf numFmtId="0" fontId="2" fillId="0" borderId="0"/>
    <xf numFmtId="0" fontId="121" fillId="112" borderId="0" applyNumberFormat="0" applyBorder="0" applyAlignment="0" applyProtection="0"/>
    <xf numFmtId="0" fontId="2" fillId="0" borderId="0"/>
    <xf numFmtId="0" fontId="121" fillId="112" borderId="0" applyNumberFormat="0" applyBorder="0" applyAlignment="0" applyProtection="0"/>
    <xf numFmtId="0" fontId="121" fillId="114" borderId="0" applyNumberFormat="0" applyBorder="0" applyAlignment="0" applyProtection="0"/>
    <xf numFmtId="0" fontId="121" fillId="112" borderId="0" applyNumberFormat="0" applyBorder="0" applyAlignment="0" applyProtection="0"/>
    <xf numFmtId="0" fontId="132" fillId="101" borderId="108" applyNumberFormat="0" applyAlignment="0" applyProtection="0"/>
    <xf numFmtId="0" fontId="132" fillId="111" borderId="108" applyNumberFormat="0" applyAlignment="0" applyProtection="0"/>
    <xf numFmtId="0" fontId="99" fillId="111" borderId="108" applyNumberFormat="0" applyAlignment="0" applyProtection="0"/>
    <xf numFmtId="0" fontId="2" fillId="0" borderId="0"/>
    <xf numFmtId="0" fontId="99" fillId="101" borderId="108" applyNumberFormat="0" applyAlignment="0" applyProtection="0"/>
    <xf numFmtId="0" fontId="2" fillId="0" borderId="0"/>
    <xf numFmtId="0" fontId="99" fillId="101" borderId="108" applyNumberFormat="0" applyAlignment="0" applyProtection="0"/>
    <xf numFmtId="0" fontId="99" fillId="111" borderId="108" applyNumberFormat="0" applyAlignment="0" applyProtection="0"/>
    <xf numFmtId="0" fontId="99" fillId="101" borderId="108" applyNumberFormat="0" applyAlignment="0" applyProtection="0"/>
    <xf numFmtId="0" fontId="14" fillId="0" borderId="0"/>
    <xf numFmtId="0" fontId="102" fillId="0" borderId="0" applyNumberFormat="0" applyFill="0" applyBorder="0" applyAlignment="0" applyProtection="0"/>
    <xf numFmtId="0" fontId="102" fillId="0" borderId="0" applyNumberFormat="0" applyFill="0" applyBorder="0" applyAlignment="0" applyProtection="0"/>
    <xf numFmtId="0" fontId="2" fillId="0" borderId="0"/>
    <xf numFmtId="0" fontId="129" fillId="0" borderId="116" applyNumberFormat="0" applyFill="0" applyAlignment="0" applyProtection="0"/>
    <xf numFmtId="0" fontId="129" fillId="0" borderId="116" applyNumberFormat="0" applyFill="0" applyAlignment="0" applyProtection="0"/>
    <xf numFmtId="0" fontId="2" fillId="0" borderId="0"/>
    <xf numFmtId="0" fontId="112" fillId="0" borderId="0" applyNumberFormat="0" applyFill="0" applyBorder="0" applyAlignment="0" applyProtection="0"/>
    <xf numFmtId="0" fontId="112" fillId="0" borderId="0" applyNumberFormat="0" applyFill="0" applyBorder="0" applyAlignment="0" applyProtection="0"/>
    <xf numFmtId="0" fontId="2" fillId="0" borderId="0"/>
    <xf numFmtId="0" fontId="13" fillId="0" borderId="0"/>
    <xf numFmtId="0" fontId="90" fillId="0" borderId="0"/>
    <xf numFmtId="0" fontId="123" fillId="0" borderId="0"/>
    <xf numFmtId="0" fontId="28" fillId="0" borderId="0"/>
    <xf numFmtId="0" fontId="13" fillId="0" borderId="0"/>
    <xf numFmtId="0" fontId="13" fillId="0" borderId="0"/>
    <xf numFmtId="0" fontId="13" fillId="0" borderId="0"/>
    <xf numFmtId="0" fontId="13" fillId="0" borderId="0"/>
    <xf numFmtId="0" fontId="162" fillId="0" borderId="0"/>
    <xf numFmtId="0" fontId="164" fillId="0" borderId="0"/>
    <xf numFmtId="0" fontId="2" fillId="0" borderId="0"/>
    <xf numFmtId="0" fontId="2" fillId="0" borderId="0"/>
    <xf numFmtId="0" fontId="2" fillId="0" borderId="0"/>
    <xf numFmtId="0" fontId="2" fillId="0" borderId="0"/>
    <xf numFmtId="0" fontId="13" fillId="0" borderId="0"/>
    <xf numFmtId="0" fontId="13" fillId="0" borderId="0"/>
    <xf numFmtId="0" fontId="97" fillId="81" borderId="183" applyNumberFormat="0" applyAlignment="0" applyProtection="0"/>
    <xf numFmtId="0" fontId="97" fillId="82" borderId="183" applyNumberFormat="0" applyAlignment="0" applyProtection="0"/>
    <xf numFmtId="0" fontId="98" fillId="81" borderId="183" applyNumberFormat="0" applyAlignment="0" applyProtection="0"/>
    <xf numFmtId="0" fontId="98" fillId="82" borderId="183" applyNumberFormat="0" applyAlignment="0" applyProtection="0"/>
    <xf numFmtId="0" fontId="92" fillId="105" borderId="184" applyNumberFormat="0" applyFont="0" applyAlignment="0" applyProtection="0"/>
    <xf numFmtId="0" fontId="14" fillId="106" borderId="184" applyNumberFormat="0" applyAlignment="0" applyProtection="0"/>
    <xf numFmtId="0" fontId="65" fillId="105" borderId="184" applyNumberFormat="0" applyFont="0" applyAlignment="0" applyProtection="0"/>
    <xf numFmtId="0" fontId="14" fillId="106" borderId="184" applyNumberFormat="0" applyAlignment="0" applyProtection="0"/>
    <xf numFmtId="0" fontId="118" fillId="101" borderId="185" applyNumberFormat="0" applyAlignment="0" applyProtection="0"/>
    <xf numFmtId="0" fontId="118" fillId="111" borderId="185" applyNumberFormat="0" applyAlignment="0" applyProtection="0"/>
    <xf numFmtId="0" fontId="119" fillId="101" borderId="185" applyNumberFormat="0" applyAlignment="0" applyProtection="0"/>
    <xf numFmtId="0" fontId="119" fillId="111" borderId="185" applyNumberFormat="0" applyAlignment="0" applyProtection="0"/>
    <xf numFmtId="0" fontId="128" fillId="0" borderId="186" applyNumberFormat="0" applyFill="0" applyAlignment="0" applyProtection="0"/>
    <xf numFmtId="0" fontId="129" fillId="0" borderId="186" applyNumberFormat="0" applyFill="0" applyAlignment="0" applyProtection="0"/>
    <xf numFmtId="0" fontId="132" fillId="101" borderId="183" applyNumberFormat="0" applyAlignment="0" applyProtection="0"/>
    <xf numFmtId="0" fontId="132" fillId="111" borderId="183" applyNumberFormat="0" applyAlignment="0" applyProtection="0"/>
    <xf numFmtId="0" fontId="99" fillId="101" borderId="183" applyNumberFormat="0" applyAlignment="0" applyProtection="0"/>
    <xf numFmtId="0" fontId="99" fillId="111" borderId="183" applyNumberFormat="0" applyAlignment="0" applyProtection="0"/>
    <xf numFmtId="0" fontId="98" fillId="81" borderId="183" applyNumberFormat="0" applyAlignment="0" applyProtection="0"/>
    <xf numFmtId="0" fontId="13" fillId="105" borderId="184" applyNumberFormat="0" applyFont="0" applyAlignment="0" applyProtection="0"/>
    <xf numFmtId="0" fontId="119" fillId="101" borderId="185" applyNumberFormat="0" applyAlignment="0" applyProtection="0"/>
    <xf numFmtId="0" fontId="129" fillId="0" borderId="186" applyNumberFormat="0" applyFill="0" applyAlignment="0" applyProtection="0"/>
    <xf numFmtId="0" fontId="98" fillId="81" borderId="183" applyNumberFormat="0" applyAlignment="0" applyProtection="0"/>
    <xf numFmtId="0" fontId="13" fillId="105" borderId="184" applyNumberFormat="0" applyFont="0" applyAlignment="0" applyProtection="0"/>
    <xf numFmtId="0" fontId="119" fillId="101" borderId="185" applyNumberFormat="0" applyAlignment="0" applyProtection="0"/>
    <xf numFmtId="0" fontId="129" fillId="0" borderId="186" applyNumberFormat="0" applyFill="0" applyAlignment="0" applyProtection="0"/>
    <xf numFmtId="0" fontId="99" fillId="101" borderId="183" applyNumberFormat="0" applyAlignment="0" applyProtection="0"/>
    <xf numFmtId="0" fontId="98" fillId="82" borderId="183" applyNumberFormat="0" applyAlignment="0" applyProtection="0"/>
    <xf numFmtId="0" fontId="98" fillId="81" borderId="183" applyNumberFormat="0" applyAlignment="0" applyProtection="0"/>
    <xf numFmtId="0" fontId="99" fillId="101" borderId="183" applyNumberFormat="0" applyAlignment="0" applyProtection="0"/>
    <xf numFmtId="0" fontId="98" fillId="81" borderId="183" applyNumberForma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119" fillId="111" borderId="185" applyNumberFormat="0" applyAlignment="0" applyProtection="0"/>
    <xf numFmtId="0" fontId="119" fillId="101" borderId="185" applyNumberFormat="0" applyAlignment="0" applyProtection="0"/>
    <xf numFmtId="0" fontId="13" fillId="105" borderId="184" applyNumberFormat="0" applyFont="0" applyAlignment="0" applyProtection="0"/>
    <xf numFmtId="0" fontId="119" fillId="101" borderId="185" applyNumberFormat="0" applyAlignment="0" applyProtection="0"/>
    <xf numFmtId="0" fontId="129" fillId="0" borderId="186" applyNumberFormat="0" applyFill="0" applyAlignment="0" applyProtection="0"/>
    <xf numFmtId="0" fontId="99" fillId="111" borderId="183" applyNumberFormat="0" applyAlignment="0" applyProtection="0"/>
    <xf numFmtId="0" fontId="99" fillId="101" borderId="183" applyNumberFormat="0" applyAlignment="0" applyProtection="0"/>
    <xf numFmtId="0" fontId="129" fillId="0" borderId="186" applyNumberFormat="0" applyFill="0" applyAlignment="0" applyProtection="0"/>
    <xf numFmtId="0" fontId="180" fillId="0" borderId="0" applyNumberFormat="0" applyFill="0" applyBorder="0" applyAlignment="0" applyProtection="0"/>
    <xf numFmtId="0" fontId="181" fillId="200" borderId="0" applyNumberFormat="0" applyBorder="0" applyAlignment="0" applyProtection="0"/>
    <xf numFmtId="0" fontId="182" fillId="201" borderId="0" applyNumberFormat="0" applyBorder="0" applyAlignment="0" applyProtection="0"/>
    <xf numFmtId="0" fontId="183" fillId="202" borderId="0" applyNumberFormat="0" applyBorder="0" applyAlignment="0" applyProtection="0"/>
    <xf numFmtId="0" fontId="184" fillId="3" borderId="4" applyNumberFormat="0" applyAlignment="0" applyProtection="0"/>
    <xf numFmtId="0" fontId="185" fillId="203" borderId="187" applyNumberFormat="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97" fillId="81" borderId="188" applyNumberFormat="0" applyAlignment="0" applyProtection="0"/>
    <xf numFmtId="0" fontId="97" fillId="82" borderId="188" applyNumberFormat="0" applyAlignment="0" applyProtection="0"/>
    <xf numFmtId="0" fontId="98" fillId="81" borderId="188" applyNumberFormat="0" applyAlignment="0" applyProtection="0"/>
    <xf numFmtId="0" fontId="98" fillId="82" borderId="188" applyNumberFormat="0" applyAlignment="0" applyProtection="0"/>
    <xf numFmtId="0" fontId="92" fillId="105" borderId="189" applyNumberFormat="0" applyFont="0" applyAlignment="0" applyProtection="0"/>
    <xf numFmtId="0" fontId="14" fillId="106" borderId="189" applyNumberFormat="0" applyAlignment="0" applyProtection="0"/>
    <xf numFmtId="0" fontId="65" fillId="105" borderId="189" applyNumberFormat="0" applyFont="0" applyAlignment="0" applyProtection="0"/>
    <xf numFmtId="0" fontId="14" fillId="106" borderId="189" applyNumberFormat="0" applyAlignment="0" applyProtection="0"/>
    <xf numFmtId="0" fontId="118" fillId="101" borderId="190" applyNumberFormat="0" applyAlignment="0" applyProtection="0"/>
    <xf numFmtId="0" fontId="118" fillId="111" borderId="190" applyNumberFormat="0" applyAlignment="0" applyProtection="0"/>
    <xf numFmtId="0" fontId="119" fillId="101" borderId="190" applyNumberFormat="0" applyAlignment="0" applyProtection="0"/>
    <xf numFmtId="0" fontId="119" fillId="111" borderId="190" applyNumberFormat="0" applyAlignment="0" applyProtection="0"/>
    <xf numFmtId="0" fontId="2" fillId="0" borderId="0"/>
    <xf numFmtId="0" fontId="128" fillId="0" borderId="191" applyNumberFormat="0" applyFill="0" applyAlignment="0" applyProtection="0"/>
    <xf numFmtId="0" fontId="129" fillId="0" borderId="191" applyNumberFormat="0" applyFill="0" applyAlignment="0" applyProtection="0"/>
    <xf numFmtId="0" fontId="132" fillId="101" borderId="188" applyNumberFormat="0" applyAlignment="0" applyProtection="0"/>
    <xf numFmtId="0" fontId="132" fillId="111" borderId="188" applyNumberFormat="0" applyAlignment="0" applyProtection="0"/>
    <xf numFmtId="0" fontId="99" fillId="101" borderId="188" applyNumberFormat="0" applyAlignment="0" applyProtection="0"/>
    <xf numFmtId="0" fontId="99" fillId="111" borderId="18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18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189" applyNumberFormat="0" applyFont="0" applyAlignment="0" applyProtection="0"/>
    <xf numFmtId="0" fontId="119" fillId="101" borderId="190" applyNumberFormat="0" applyAlignment="0" applyProtection="0"/>
    <xf numFmtId="0" fontId="129" fillId="0" borderId="19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188" applyNumberFormat="0" applyAlignment="0" applyProtection="0"/>
    <xf numFmtId="0" fontId="13" fillId="105" borderId="189" applyNumberFormat="0" applyFont="0" applyAlignment="0" applyProtection="0"/>
    <xf numFmtId="0" fontId="119" fillId="101" borderId="190" applyNumberFormat="0" applyAlignment="0" applyProtection="0"/>
    <xf numFmtId="0" fontId="129" fillId="0" borderId="191" applyNumberFormat="0" applyFill="0" applyAlignment="0" applyProtection="0"/>
    <xf numFmtId="0" fontId="99" fillId="101" borderId="18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8" fillId="82" borderId="188" applyNumberFormat="0" applyAlignment="0" applyProtection="0"/>
    <xf numFmtId="0" fontId="98" fillId="81" borderId="188" applyNumberFormat="0" applyAlignment="0" applyProtection="0"/>
    <xf numFmtId="0" fontId="99" fillId="101" borderId="188" applyNumberFormat="0" applyAlignment="0" applyProtection="0"/>
    <xf numFmtId="0" fontId="98" fillId="81" borderId="188" applyNumberForma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19" fillId="111" borderId="190" applyNumberFormat="0" applyAlignment="0" applyProtection="0"/>
    <xf numFmtId="0" fontId="119" fillId="101" borderId="19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189" applyNumberFormat="0" applyFont="0" applyAlignment="0" applyProtection="0"/>
    <xf numFmtId="0" fontId="2" fillId="0" borderId="0"/>
    <xf numFmtId="0" fontId="119" fillId="101" borderId="190" applyNumberFormat="0" applyAlignment="0" applyProtection="0"/>
    <xf numFmtId="0" fontId="2" fillId="0" borderId="0"/>
    <xf numFmtId="0" fontId="129" fillId="0" borderId="191" applyNumberFormat="0" applyFill="0" applyAlignment="0" applyProtection="0"/>
    <xf numFmtId="0" fontId="2" fillId="0" borderId="0"/>
    <xf numFmtId="0" fontId="2" fillId="0" borderId="0"/>
    <xf numFmtId="0" fontId="2" fillId="0" borderId="0"/>
    <xf numFmtId="0" fontId="2" fillId="0" borderId="0"/>
    <xf numFmtId="0" fontId="2" fillId="0" borderId="0"/>
    <xf numFmtId="0" fontId="99" fillId="111" borderId="188" applyNumberFormat="0" applyAlignment="0" applyProtection="0"/>
    <xf numFmtId="0" fontId="2" fillId="0" borderId="0"/>
    <xf numFmtId="0" fontId="99" fillId="101" borderId="188" applyNumberFormat="0" applyAlignment="0" applyProtection="0"/>
    <xf numFmtId="0" fontId="2" fillId="0" borderId="0"/>
    <xf numFmtId="0" fontId="2" fillId="0" borderId="0"/>
    <xf numFmtId="0" fontId="129" fillId="0" borderId="191" applyNumberFormat="0" applyFill="0" applyAlignment="0" applyProtection="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81" fillId="0" borderId="0"/>
    <xf numFmtId="0" fontId="14" fillId="0" borderId="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95" fillId="74" borderId="0" applyNumberFormat="0" applyBorder="0" applyAlignment="0" applyProtection="0"/>
    <xf numFmtId="0" fontId="98" fillId="82" borderId="192" applyNumberFormat="0" applyAlignment="0" applyProtection="0"/>
    <xf numFmtId="0" fontId="98" fillId="82" borderId="192" applyNumberFormat="0" applyAlignment="0" applyProtection="0"/>
    <xf numFmtId="0" fontId="99" fillId="111" borderId="192" applyNumberFormat="0" applyAlignment="0" applyProtection="0"/>
    <xf numFmtId="0" fontId="100" fillId="103" borderId="109" applyNumberFormat="0" applyAlignment="0" applyProtection="0"/>
    <xf numFmtId="0" fontId="113" fillId="76" borderId="0" applyNumberFormat="0" applyBorder="0" applyAlignment="0" applyProtection="0"/>
    <xf numFmtId="0" fontId="65" fillId="106" borderId="193" applyNumberFormat="0" applyAlignment="0" applyProtection="0"/>
    <xf numFmtId="0" fontId="14"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14"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94" fillId="204" borderId="0" applyNumberFormat="0" applyBorder="0" applyAlignment="0" applyProtection="0"/>
    <xf numFmtId="0" fontId="94" fillId="204" borderId="0" applyNumberFormat="0" applyBorder="0" applyAlignment="0" applyProtection="0"/>
    <xf numFmtId="0" fontId="119" fillId="111" borderId="194" applyNumberFormat="0" applyAlignment="0" applyProtection="0"/>
    <xf numFmtId="0" fontId="119" fillId="111" borderId="194" applyNumberFormat="0" applyAlignment="0" applyProtection="0"/>
    <xf numFmtId="0" fontId="121" fillId="114" borderId="0" applyNumberFormat="0" applyBorder="0" applyAlignment="0" applyProtection="0"/>
    <xf numFmtId="0" fontId="1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8" fillId="0" borderId="0"/>
    <xf numFmtId="0" fontId="28" fillId="0" borderId="0"/>
    <xf numFmtId="0" fontId="124" fillId="0" borderId="0"/>
    <xf numFmtId="0" fontId="124" fillId="0" borderId="0"/>
    <xf numFmtId="0" fontId="124" fillId="0" borderId="0"/>
    <xf numFmtId="0" fontId="14" fillId="0" borderId="0"/>
    <xf numFmtId="0" fontId="8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1" fillId="0" borderId="0"/>
    <xf numFmtId="0" fontId="2" fillId="0" borderId="0"/>
    <xf numFmtId="0" fontId="1" fillId="0" borderId="0"/>
  </cellStyleXfs>
  <cellXfs count="3520">
    <xf numFmtId="0" fontId="0" fillId="0" borderId="0" xfId="0"/>
    <xf numFmtId="0" fontId="14" fillId="0" borderId="0" xfId="1" applyFont="1" applyAlignment="1">
      <alignment horizontal="center"/>
    </xf>
    <xf numFmtId="0" fontId="14" fillId="0" borderId="0" xfId="1" applyFont="1" applyAlignment="1">
      <alignment horizontal="right"/>
    </xf>
    <xf numFmtId="0" fontId="14" fillId="0" borderId="0" xfId="1" applyFont="1"/>
    <xf numFmtId="0" fontId="15" fillId="0" borderId="0" xfId="1" applyFont="1" applyAlignment="1">
      <alignment horizontal="center"/>
    </xf>
    <xf numFmtId="0" fontId="16" fillId="0" borderId="0" xfId="1" applyFont="1" applyAlignment="1">
      <alignment horizontal="center"/>
    </xf>
    <xf numFmtId="0" fontId="17" fillId="0" borderId="0" xfId="1" applyFont="1" applyAlignment="1">
      <alignment horizontal="center"/>
    </xf>
    <xf numFmtId="0" fontId="18" fillId="0" borderId="0" xfId="1" applyFont="1" applyAlignment="1">
      <alignment horizontal="right"/>
    </xf>
    <xf numFmtId="0" fontId="18" fillId="0" borderId="0" xfId="1" applyFont="1"/>
    <xf numFmtId="0" fontId="19" fillId="0" borderId="0" xfId="1" applyFont="1" applyAlignment="1">
      <alignment horizontal="center"/>
    </xf>
    <xf numFmtId="0" fontId="20" fillId="0" borderId="0" xfId="1" applyFont="1" applyAlignment="1">
      <alignment horizontal="center"/>
    </xf>
    <xf numFmtId="0" fontId="21" fillId="0" borderId="0" xfId="1" applyFont="1" applyAlignment="1">
      <alignment horizontal="right"/>
    </xf>
    <xf numFmtId="0" fontId="21" fillId="0" borderId="0" xfId="1" applyFont="1"/>
    <xf numFmtId="0" fontId="23" fillId="0" borderId="0" xfId="2" applyAlignment="1" applyProtection="1">
      <alignment horizontal="center"/>
    </xf>
    <xf numFmtId="0" fontId="33" fillId="0" borderId="0" xfId="1" applyFont="1" applyAlignment="1">
      <alignment horizontal="center"/>
    </xf>
    <xf numFmtId="0" fontId="34" fillId="0" borderId="0" xfId="1" applyFont="1" applyAlignment="1">
      <alignment horizontal="center"/>
    </xf>
    <xf numFmtId="0" fontId="32" fillId="29" borderId="0" xfId="3" applyFont="1" applyFill="1" applyAlignment="1">
      <alignment horizontal="center" vertical="center"/>
    </xf>
    <xf numFmtId="0" fontId="32" fillId="29" borderId="0" xfId="1" applyFont="1" applyFill="1" applyAlignment="1">
      <alignment horizontal="center" vertical="center"/>
    </xf>
    <xf numFmtId="49" fontId="32" fillId="29" borderId="0" xfId="1" applyNumberFormat="1" applyFont="1" applyFill="1" applyAlignment="1">
      <alignment horizontal="center" vertical="center"/>
    </xf>
    <xf numFmtId="0" fontId="14" fillId="29" borderId="0" xfId="3" applyFont="1" applyFill="1" applyAlignment="1">
      <alignment horizontal="center" vertical="center"/>
    </xf>
    <xf numFmtId="0" fontId="32" fillId="33" borderId="0" xfId="3" applyFont="1" applyFill="1"/>
    <xf numFmtId="0" fontId="35" fillId="29" borderId="0" xfId="3" applyFont="1" applyFill="1" applyAlignment="1">
      <alignment horizontal="center" vertical="center"/>
    </xf>
    <xf numFmtId="0" fontId="36" fillId="29" borderId="9" xfId="3" applyFont="1" applyFill="1" applyBorder="1" applyAlignment="1">
      <alignment horizontal="center" vertical="center"/>
    </xf>
    <xf numFmtId="0" fontId="37" fillId="29" borderId="9" xfId="1" applyFont="1" applyFill="1" applyBorder="1" applyAlignment="1">
      <alignment horizontal="center" vertical="center" textRotation="90"/>
    </xf>
    <xf numFmtId="49" fontId="37" fillId="29" borderId="9" xfId="1" applyNumberFormat="1" applyFont="1" applyFill="1" applyBorder="1" applyAlignment="1">
      <alignment horizontal="center" vertical="center" textRotation="90"/>
    </xf>
    <xf numFmtId="0" fontId="38" fillId="32" borderId="9" xfId="3" applyFont="1" applyFill="1" applyBorder="1" applyAlignment="1">
      <alignment horizontal="center" vertical="center"/>
    </xf>
    <xf numFmtId="0" fontId="32" fillId="29" borderId="10" xfId="3" applyFont="1" applyFill="1" applyBorder="1" applyAlignment="1">
      <alignment horizontal="center" vertical="center"/>
    </xf>
    <xf numFmtId="0" fontId="32" fillId="29" borderId="10" xfId="1" applyFont="1" applyFill="1" applyBorder="1" applyAlignment="1">
      <alignment horizontal="center" vertical="center"/>
    </xf>
    <xf numFmtId="49" fontId="32" fillId="29" borderId="10" xfId="1" applyNumberFormat="1" applyFont="1" applyFill="1" applyBorder="1" applyAlignment="1">
      <alignment horizontal="center" vertical="center"/>
    </xf>
    <xf numFmtId="164" fontId="31" fillId="32" borderId="10" xfId="3" applyNumberFormat="1" applyFont="1" applyFill="1" applyBorder="1" applyAlignment="1">
      <alignment horizontal="center" vertical="center"/>
    </xf>
    <xf numFmtId="164" fontId="32" fillId="29" borderId="10" xfId="3" applyNumberFormat="1" applyFont="1" applyFill="1" applyBorder="1" applyAlignment="1">
      <alignment horizontal="center" vertical="center"/>
    </xf>
    <xf numFmtId="164" fontId="39" fillId="36" borderId="10" xfId="3" applyNumberFormat="1" applyFont="1" applyFill="1" applyBorder="1" applyAlignment="1">
      <alignment horizontal="center" vertical="center"/>
    </xf>
    <xf numFmtId="164" fontId="31" fillId="36" borderId="10" xfId="3" applyNumberFormat="1" applyFont="1" applyFill="1" applyBorder="1" applyAlignment="1">
      <alignment horizontal="center" vertical="center"/>
    </xf>
    <xf numFmtId="0" fontId="40" fillId="29" borderId="0" xfId="1" applyFont="1" applyFill="1"/>
    <xf numFmtId="164" fontId="38" fillId="32" borderId="10" xfId="3" applyNumberFormat="1" applyFont="1" applyFill="1" applyBorder="1" applyAlignment="1">
      <alignment horizontal="center" vertical="center"/>
    </xf>
    <xf numFmtId="164" fontId="32" fillId="37" borderId="10" xfId="3" applyNumberFormat="1" applyFont="1" applyFill="1" applyBorder="1" applyAlignment="1">
      <alignment horizontal="center" vertical="center"/>
    </xf>
    <xf numFmtId="164" fontId="31" fillId="38" borderId="10" xfId="3" applyNumberFormat="1" applyFont="1" applyFill="1" applyBorder="1" applyAlignment="1">
      <alignment horizontal="center" vertical="center"/>
    </xf>
    <xf numFmtId="164" fontId="32" fillId="0" borderId="10" xfId="3" applyNumberFormat="1" applyFont="1" applyBorder="1" applyAlignment="1">
      <alignment horizontal="center" vertical="center"/>
    </xf>
    <xf numFmtId="0" fontId="28" fillId="29" borderId="10" xfId="3" applyFont="1" applyFill="1" applyBorder="1" applyAlignment="1">
      <alignment horizontal="center" vertical="center"/>
    </xf>
    <xf numFmtId="164" fontId="41" fillId="0" borderId="10" xfId="3" applyNumberFormat="1" applyFont="1" applyBorder="1" applyAlignment="1">
      <alignment horizontal="center" vertical="center"/>
    </xf>
    <xf numFmtId="0" fontId="40" fillId="0" borderId="0" xfId="1" applyFont="1"/>
    <xf numFmtId="164" fontId="39" fillId="38" borderId="10" xfId="3" applyNumberFormat="1" applyFont="1" applyFill="1" applyBorder="1" applyAlignment="1">
      <alignment horizontal="center" vertical="center"/>
    </xf>
    <xf numFmtId="164" fontId="31" fillId="32" borderId="10" xfId="3" applyNumberFormat="1" applyFont="1" applyFill="1" applyBorder="1" applyAlignment="1">
      <alignment horizontal="centerContinuous" vertical="center"/>
    </xf>
    <xf numFmtId="164" fontId="36" fillId="0" borderId="10" xfId="3" applyNumberFormat="1" applyFont="1" applyBorder="1" applyAlignment="1">
      <alignment horizontal="center" vertical="center"/>
    </xf>
    <xf numFmtId="164" fontId="32" fillId="38" borderId="10" xfId="3" applyNumberFormat="1" applyFont="1" applyFill="1" applyBorder="1" applyAlignment="1">
      <alignment horizontal="center" vertical="center"/>
    </xf>
    <xf numFmtId="0" fontId="14" fillId="33" borderId="0" xfId="3" applyFont="1" applyFill="1"/>
    <xf numFmtId="164" fontId="32" fillId="30" borderId="10" xfId="3" applyNumberFormat="1" applyFont="1" applyFill="1" applyBorder="1" applyAlignment="1">
      <alignment horizontal="center" vertical="center"/>
    </xf>
    <xf numFmtId="164" fontId="40" fillId="39" borderId="10" xfId="1" applyNumberFormat="1" applyFont="1" applyFill="1" applyBorder="1" applyAlignment="1">
      <alignment horizontal="center" vertical="center"/>
    </xf>
    <xf numFmtId="164" fontId="32" fillId="39" borderId="10" xfId="3" applyNumberFormat="1" applyFont="1" applyFill="1" applyBorder="1" applyAlignment="1">
      <alignment horizontal="center" vertical="center"/>
    </xf>
    <xf numFmtId="164" fontId="40" fillId="39" borderId="10" xfId="3" applyNumberFormat="1" applyFont="1" applyFill="1" applyBorder="1" applyAlignment="1">
      <alignment horizontal="center" vertical="center"/>
    </xf>
    <xf numFmtId="164" fontId="40" fillId="30" borderId="10" xfId="3" applyNumberFormat="1" applyFont="1" applyFill="1" applyBorder="1" applyAlignment="1">
      <alignment horizontal="center" vertical="center"/>
    </xf>
    <xf numFmtId="0" fontId="14" fillId="29" borderId="0" xfId="3" applyFont="1" applyFill="1"/>
    <xf numFmtId="0" fontId="14" fillId="29" borderId="0" xfId="1" applyFont="1" applyFill="1"/>
    <xf numFmtId="49" fontId="14" fillId="29" borderId="0" xfId="1" applyNumberFormat="1" applyFont="1" applyFill="1"/>
    <xf numFmtId="0" fontId="32" fillId="29" borderId="0" xfId="3" applyFont="1" applyFill="1" applyAlignment="1">
      <alignment horizontal="left" vertical="center"/>
    </xf>
    <xf numFmtId="0" fontId="32" fillId="29" borderId="0" xfId="1" applyFont="1" applyFill="1" applyAlignment="1">
      <alignment horizontal="left" vertical="center"/>
    </xf>
    <xf numFmtId="49" fontId="32" fillId="29" borderId="0" xfId="1" applyNumberFormat="1" applyFont="1" applyFill="1" applyAlignment="1">
      <alignment horizontal="left" vertical="center"/>
    </xf>
    <xf numFmtId="0" fontId="32" fillId="29" borderId="0" xfId="3" applyFont="1" applyFill="1" applyAlignment="1">
      <alignment horizontal="right" vertical="center"/>
    </xf>
    <xf numFmtId="0" fontId="32" fillId="33" borderId="0" xfId="3" applyFont="1" applyFill="1" applyAlignment="1">
      <alignment horizontal="center" vertical="center"/>
    </xf>
    <xf numFmtId="0" fontId="32" fillId="0" borderId="0" xfId="3" applyFont="1" applyAlignment="1">
      <alignment horizontal="center" vertical="center"/>
    </xf>
    <xf numFmtId="0" fontId="32" fillId="0" borderId="0" xfId="3" applyFont="1" applyAlignment="1">
      <alignment horizontal="right" vertical="center"/>
    </xf>
    <xf numFmtId="0" fontId="32" fillId="33" borderId="0" xfId="1" applyFont="1" applyFill="1" applyAlignment="1">
      <alignment horizontal="center" vertical="center"/>
    </xf>
    <xf numFmtId="49" fontId="32" fillId="33" borderId="0" xfId="1" applyNumberFormat="1" applyFont="1" applyFill="1" applyAlignment="1">
      <alignment horizontal="center" vertical="center"/>
    </xf>
    <xf numFmtId="0" fontId="32" fillId="29" borderId="0" xfId="3" applyFont="1" applyFill="1"/>
    <xf numFmtId="0" fontId="32" fillId="43" borderId="0" xfId="3" applyFont="1" applyFill="1" applyAlignment="1">
      <alignment horizontal="right" vertical="center"/>
    </xf>
    <xf numFmtId="0" fontId="32" fillId="43" borderId="0" xfId="3" applyFont="1" applyFill="1" applyAlignment="1">
      <alignment horizontal="center" vertical="center"/>
    </xf>
    <xf numFmtId="0" fontId="44" fillId="0" borderId="0" xfId="1" applyFont="1"/>
    <xf numFmtId="0" fontId="14" fillId="44" borderId="0" xfId="1" applyFont="1" applyFill="1" applyAlignment="1">
      <alignment horizontal="centerContinuous"/>
    </xf>
    <xf numFmtId="0" fontId="14" fillId="30" borderId="11" xfId="1" applyFont="1" applyFill="1" applyBorder="1" applyAlignment="1">
      <alignment horizontal="centerContinuous"/>
    </xf>
    <xf numFmtId="0" fontId="14" fillId="32" borderId="11" xfId="1" applyFont="1" applyFill="1" applyBorder="1" applyAlignment="1">
      <alignment horizontal="centerContinuous"/>
    </xf>
    <xf numFmtId="0" fontId="22" fillId="0" borderId="0" xfId="1" applyFont="1" applyAlignment="1">
      <alignment horizontal="centerContinuous" vertical="center"/>
    </xf>
    <xf numFmtId="0" fontId="22" fillId="0" borderId="10" xfId="1" applyFont="1" applyBorder="1" applyAlignment="1">
      <alignment horizontal="center" vertical="center" textRotation="90"/>
    </xf>
    <xf numFmtId="0" fontId="45" fillId="0" borderId="12" xfId="4" applyFont="1" applyBorder="1"/>
    <xf numFmtId="0" fontId="46" fillId="0" borderId="12" xfId="4" applyFont="1" applyBorder="1"/>
    <xf numFmtId="0" fontId="47" fillId="0" borderId="12" xfId="4" applyFont="1" applyBorder="1"/>
    <xf numFmtId="0" fontId="45" fillId="0" borderId="12" xfId="4" applyFont="1" applyBorder="1" applyAlignment="1">
      <alignment horizontal="center"/>
    </xf>
    <xf numFmtId="0" fontId="48" fillId="0" borderId="12" xfId="4" applyFont="1" applyBorder="1"/>
    <xf numFmtId="0" fontId="49" fillId="0" borderId="0" xfId="4" applyFont="1"/>
    <xf numFmtId="0" fontId="50" fillId="45" borderId="13" xfId="4" applyFont="1" applyFill="1" applyBorder="1"/>
    <xf numFmtId="0" fontId="45" fillId="45" borderId="14" xfId="4" applyFont="1" applyFill="1" applyBorder="1"/>
    <xf numFmtId="0" fontId="51" fillId="45" borderId="15" xfId="4" applyFont="1" applyFill="1" applyBorder="1"/>
    <xf numFmtId="0" fontId="50" fillId="45" borderId="16" xfId="4" applyFont="1" applyFill="1" applyBorder="1" applyAlignment="1">
      <alignment horizontal="center"/>
    </xf>
    <xf numFmtId="0" fontId="50" fillId="45" borderId="14" xfId="4" applyFont="1" applyFill="1" applyBorder="1" applyAlignment="1">
      <alignment horizontal="center"/>
    </xf>
    <xf numFmtId="0" fontId="50" fillId="45" borderId="15" xfId="4" applyFont="1" applyFill="1" applyBorder="1" applyAlignment="1">
      <alignment horizontal="center"/>
    </xf>
    <xf numFmtId="0" fontId="50" fillId="45" borderId="18" xfId="4" applyFont="1" applyFill="1" applyBorder="1" applyAlignment="1">
      <alignment horizontal="center"/>
    </xf>
    <xf numFmtId="0" fontId="50" fillId="45" borderId="16" xfId="4" applyFont="1" applyFill="1" applyBorder="1"/>
    <xf numFmtId="0" fontId="51" fillId="45" borderId="13" xfId="4" applyFont="1" applyFill="1" applyBorder="1"/>
    <xf numFmtId="0" fontId="51" fillId="45" borderId="20" xfId="4" applyFont="1" applyFill="1" applyBorder="1"/>
    <xf numFmtId="0" fontId="51" fillId="45" borderId="21" xfId="4" applyFont="1" applyFill="1" applyBorder="1"/>
    <xf numFmtId="0" fontId="50" fillId="45" borderId="22" xfId="4" applyFont="1" applyFill="1" applyBorder="1"/>
    <xf numFmtId="0" fontId="46" fillId="45" borderId="23" xfId="4" applyFont="1" applyFill="1" applyBorder="1"/>
    <xf numFmtId="0" fontId="46" fillId="45" borderId="24" xfId="4" applyFont="1" applyFill="1" applyBorder="1"/>
    <xf numFmtId="0" fontId="50" fillId="45" borderId="25" xfId="4" applyFont="1" applyFill="1" applyBorder="1" applyAlignment="1">
      <alignment horizontal="center" textRotation="90"/>
    </xf>
    <xf numFmtId="0" fontId="50" fillId="45" borderId="23" xfId="4" applyFont="1" applyFill="1" applyBorder="1" applyAlignment="1">
      <alignment horizontal="center" textRotation="90"/>
    </xf>
    <xf numFmtId="0" fontId="50" fillId="45" borderId="24" xfId="4" applyFont="1" applyFill="1" applyBorder="1" applyAlignment="1">
      <alignment horizontal="center" textRotation="90"/>
    </xf>
    <xf numFmtId="0" fontId="50" fillId="45" borderId="26" xfId="4" applyFont="1" applyFill="1" applyBorder="1" applyAlignment="1">
      <alignment horizontal="center" textRotation="90"/>
    </xf>
    <xf numFmtId="0" fontId="50" fillId="45" borderId="27" xfId="4" applyFont="1" applyFill="1" applyBorder="1" applyAlignment="1">
      <alignment horizontal="right" textRotation="90"/>
    </xf>
    <xf numFmtId="0" fontId="46" fillId="45" borderId="22" xfId="4" applyFont="1" applyFill="1" applyBorder="1" applyAlignment="1">
      <alignment horizontal="center"/>
    </xf>
    <xf numFmtId="0" fontId="46" fillId="45" borderId="27" xfId="4" applyFont="1" applyFill="1" applyBorder="1" applyAlignment="1">
      <alignment horizontal="center"/>
    </xf>
    <xf numFmtId="0" fontId="46" fillId="45" borderId="26" xfId="4" applyFont="1" applyFill="1" applyBorder="1" applyAlignment="1">
      <alignment horizontal="center"/>
    </xf>
    <xf numFmtId="0" fontId="46" fillId="45" borderId="22" xfId="4" applyFont="1" applyFill="1" applyBorder="1"/>
    <xf numFmtId="0" fontId="46" fillId="45" borderId="12" xfId="4" applyFont="1" applyFill="1" applyBorder="1" applyAlignment="1">
      <alignment horizontal="center"/>
    </xf>
    <xf numFmtId="0" fontId="46" fillId="45" borderId="28" xfId="4" applyFont="1" applyFill="1" applyBorder="1"/>
    <xf numFmtId="0" fontId="53" fillId="0" borderId="29" xfId="4" applyFont="1" applyBorder="1" applyAlignment="1">
      <alignment vertical="top"/>
    </xf>
    <xf numFmtId="0" fontId="50" fillId="0" borderId="30" xfId="4" applyFont="1" applyBorder="1" applyAlignment="1">
      <alignment vertical="center"/>
    </xf>
    <xf numFmtId="0" fontId="53" fillId="0" borderId="30" xfId="4" applyFont="1" applyBorder="1" applyAlignment="1">
      <alignment vertical="center"/>
    </xf>
    <xf numFmtId="0" fontId="53" fillId="0" borderId="30" xfId="4" applyFont="1" applyBorder="1" applyAlignment="1">
      <alignment horizontal="center" vertical="center"/>
    </xf>
    <xf numFmtId="0" fontId="53" fillId="0" borderId="31" xfId="4" applyFont="1" applyBorder="1" applyAlignment="1">
      <alignment vertical="center"/>
    </xf>
    <xf numFmtId="0" fontId="54" fillId="0" borderId="0" xfId="4" applyFont="1"/>
    <xf numFmtId="0" fontId="53" fillId="47" borderId="32" xfId="4" applyFont="1" applyFill="1" applyBorder="1" applyAlignment="1">
      <alignment vertical="top"/>
    </xf>
    <xf numFmtId="0" fontId="53" fillId="0" borderId="33" xfId="4" applyFont="1" applyBorder="1" applyAlignment="1">
      <alignment vertical="center"/>
    </xf>
    <xf numFmtId="0" fontId="53" fillId="0" borderId="34" xfId="4" applyFont="1" applyBorder="1" applyAlignment="1">
      <alignment vertical="center"/>
    </xf>
    <xf numFmtId="0" fontId="53" fillId="0" borderId="35" xfId="4" applyFont="1" applyBorder="1" applyAlignment="1">
      <alignment horizontal="center" vertical="center"/>
    </xf>
    <xf numFmtId="0" fontId="53" fillId="0" borderId="33" xfId="4" applyFont="1" applyBorder="1" applyAlignment="1">
      <alignment horizontal="center" vertical="center"/>
    </xf>
    <xf numFmtId="0" fontId="53" fillId="0" borderId="34" xfId="4" applyFont="1" applyBorder="1" applyAlignment="1">
      <alignment horizontal="center" vertical="center"/>
    </xf>
    <xf numFmtId="0" fontId="53" fillId="0" borderId="36" xfId="4" applyFont="1" applyBorder="1" applyAlignment="1">
      <alignment horizontal="center" vertical="center"/>
    </xf>
    <xf numFmtId="0" fontId="53" fillId="0" borderId="37" xfId="4" applyFont="1" applyBorder="1" applyAlignment="1">
      <alignment horizontal="center" vertical="center"/>
    </xf>
    <xf numFmtId="0" fontId="53" fillId="0" borderId="38" xfId="4" applyFont="1" applyBorder="1" applyAlignment="1">
      <alignment horizontal="center" vertical="center"/>
    </xf>
    <xf numFmtId="0" fontId="53" fillId="0" borderId="38" xfId="4" applyFont="1" applyBorder="1" applyAlignment="1">
      <alignment vertical="center"/>
    </xf>
    <xf numFmtId="0" fontId="53" fillId="0" borderId="36" xfId="4" applyFont="1" applyBorder="1" applyAlignment="1">
      <alignment vertical="center"/>
    </xf>
    <xf numFmtId="0" fontId="53" fillId="47" borderId="39" xfId="4" applyFont="1" applyFill="1" applyBorder="1" applyAlignment="1">
      <alignment vertical="top"/>
    </xf>
    <xf numFmtId="0" fontId="53" fillId="0" borderId="40" xfId="4" applyFont="1" applyBorder="1" applyAlignment="1">
      <alignment vertical="center"/>
    </xf>
    <xf numFmtId="0" fontId="53" fillId="0" borderId="41" xfId="4" applyFont="1" applyBorder="1" applyAlignment="1">
      <alignment vertical="center"/>
    </xf>
    <xf numFmtId="0" fontId="53" fillId="0" borderId="42" xfId="4" applyFont="1" applyBorder="1" applyAlignment="1">
      <alignment horizontal="center" vertical="center"/>
    </xf>
    <xf numFmtId="0" fontId="53" fillId="0" borderId="40" xfId="4" applyFont="1" applyBorder="1" applyAlignment="1">
      <alignment horizontal="center" vertical="center"/>
    </xf>
    <xf numFmtId="0" fontId="53" fillId="0" borderId="41" xfId="4" applyFont="1" applyBorder="1" applyAlignment="1">
      <alignment horizontal="center" vertical="center"/>
    </xf>
    <xf numFmtId="0" fontId="53" fillId="0" borderId="43" xfId="4" applyFont="1" applyBorder="1" applyAlignment="1">
      <alignment horizontal="center" vertical="center"/>
    </xf>
    <xf numFmtId="0" fontId="53" fillId="0" borderId="44" xfId="4" applyFont="1" applyBorder="1" applyAlignment="1">
      <alignment horizontal="center" vertical="center"/>
    </xf>
    <xf numFmtId="0" fontId="53" fillId="0" borderId="45" xfId="4" applyFont="1" applyBorder="1" applyAlignment="1">
      <alignment horizontal="center" vertical="center"/>
    </xf>
    <xf numFmtId="0" fontId="53" fillId="0" borderId="45" xfId="4" applyFont="1" applyBorder="1" applyAlignment="1">
      <alignment vertical="center"/>
    </xf>
    <xf numFmtId="0" fontId="53" fillId="0" borderId="43" xfId="4" applyFont="1" applyBorder="1" applyAlignment="1">
      <alignment vertical="center"/>
    </xf>
    <xf numFmtId="0" fontId="53" fillId="47" borderId="46" xfId="4" applyFont="1" applyFill="1" applyBorder="1" applyAlignment="1">
      <alignment vertical="top"/>
    </xf>
    <xf numFmtId="0" fontId="53" fillId="0" borderId="47" xfId="4" applyFont="1" applyBorder="1" applyAlignment="1">
      <alignment vertical="center"/>
    </xf>
    <xf numFmtId="0" fontId="53" fillId="0" borderId="48" xfId="4" applyFont="1" applyBorder="1" applyAlignment="1">
      <alignment vertical="center"/>
    </xf>
    <xf numFmtId="0" fontId="53" fillId="0" borderId="49" xfId="4" applyFont="1" applyBorder="1" applyAlignment="1">
      <alignment horizontal="center" vertical="center"/>
    </xf>
    <xf numFmtId="0" fontId="53" fillId="0" borderId="47" xfId="4" applyFont="1" applyBorder="1" applyAlignment="1">
      <alignment horizontal="center" vertical="center"/>
    </xf>
    <xf numFmtId="0" fontId="53" fillId="0" borderId="48" xfId="4" applyFont="1" applyBorder="1" applyAlignment="1">
      <alignment horizontal="center" vertical="center"/>
    </xf>
    <xf numFmtId="0" fontId="53" fillId="0" borderId="50" xfId="4" applyFont="1" applyBorder="1" applyAlignment="1">
      <alignment horizontal="center" vertical="center"/>
    </xf>
    <xf numFmtId="0" fontId="53" fillId="0" borderId="51" xfId="4" applyFont="1" applyBorder="1" applyAlignment="1">
      <alignment horizontal="center" vertical="center"/>
    </xf>
    <xf numFmtId="0" fontId="53" fillId="0" borderId="52" xfId="4" applyFont="1" applyBorder="1" applyAlignment="1">
      <alignment horizontal="center" vertical="center"/>
    </xf>
    <xf numFmtId="0" fontId="53" fillId="0" borderId="52" xfId="4" applyFont="1" applyBorder="1" applyAlignment="1">
      <alignment vertical="center"/>
    </xf>
    <xf numFmtId="0" fontId="53" fillId="0" borderId="50" xfId="4" applyFont="1" applyBorder="1" applyAlignment="1">
      <alignment vertical="center"/>
    </xf>
    <xf numFmtId="0" fontId="53" fillId="0" borderId="32" xfId="4" applyFont="1" applyBorder="1" applyAlignment="1">
      <alignment vertical="top"/>
    </xf>
    <xf numFmtId="0" fontId="53" fillId="0" borderId="53" xfId="4" applyFont="1" applyBorder="1" applyAlignment="1">
      <alignment vertical="top"/>
    </xf>
    <xf numFmtId="0" fontId="53" fillId="0" borderId="54" xfId="4" applyFont="1" applyBorder="1" applyAlignment="1">
      <alignment vertical="center"/>
    </xf>
    <xf numFmtId="0" fontId="53" fillId="0" borderId="55" xfId="4" applyFont="1" applyBorder="1" applyAlignment="1">
      <alignment vertical="center"/>
    </xf>
    <xf numFmtId="0" fontId="53" fillId="0" borderId="56" xfId="4" applyFont="1" applyBorder="1" applyAlignment="1">
      <alignment horizontal="center" vertical="center"/>
    </xf>
    <xf numFmtId="0" fontId="53" fillId="0" borderId="54" xfId="4" applyFont="1" applyBorder="1" applyAlignment="1">
      <alignment horizontal="center" vertical="center"/>
    </xf>
    <xf numFmtId="0" fontId="53" fillId="0" borderId="55" xfId="4" applyFont="1" applyBorder="1" applyAlignment="1">
      <alignment horizontal="center" vertical="center"/>
    </xf>
    <xf numFmtId="0" fontId="53" fillId="0" borderId="57" xfId="4" applyFont="1" applyBorder="1" applyAlignment="1">
      <alignment horizontal="center" vertical="center"/>
    </xf>
    <xf numFmtId="0" fontId="53" fillId="0" borderId="58" xfId="4" applyFont="1" applyBorder="1" applyAlignment="1">
      <alignment horizontal="center" vertical="center"/>
    </xf>
    <xf numFmtId="0" fontId="53" fillId="0" borderId="59" xfId="4" applyFont="1" applyBorder="1" applyAlignment="1">
      <alignment horizontal="center" vertical="center"/>
    </xf>
    <xf numFmtId="0" fontId="53" fillId="0" borderId="59" xfId="4" applyFont="1" applyBorder="1" applyAlignment="1">
      <alignment vertical="center"/>
    </xf>
    <xf numFmtId="0" fontId="53" fillId="0" borderId="57" xfId="4" applyFont="1" applyBorder="1" applyAlignment="1">
      <alignment vertical="center"/>
    </xf>
    <xf numFmtId="0" fontId="53" fillId="48" borderId="32" xfId="4" applyFont="1" applyFill="1" applyBorder="1" applyAlignment="1">
      <alignment vertical="top"/>
    </xf>
    <xf numFmtId="0" fontId="53" fillId="48" borderId="39" xfId="4" applyFont="1" applyFill="1" applyBorder="1" applyAlignment="1">
      <alignment vertical="top"/>
    </xf>
    <xf numFmtId="0" fontId="53" fillId="0" borderId="60" xfId="4" applyFont="1" applyBorder="1" applyAlignment="1">
      <alignment vertical="center"/>
    </xf>
    <xf numFmtId="0" fontId="56" fillId="0" borderId="40" xfId="4" applyFont="1" applyBorder="1" applyAlignment="1">
      <alignment horizontal="center" vertical="center"/>
    </xf>
    <xf numFmtId="0" fontId="54" fillId="0" borderId="0" xfId="4" applyFont="1" applyAlignment="1">
      <alignment vertical="top"/>
    </xf>
    <xf numFmtId="0" fontId="53" fillId="48" borderId="46" xfId="4" applyFont="1" applyFill="1" applyBorder="1" applyAlignment="1">
      <alignment vertical="top"/>
    </xf>
    <xf numFmtId="0" fontId="53" fillId="0" borderId="61" xfId="4" applyFont="1" applyBorder="1" applyAlignment="1">
      <alignment vertical="center"/>
    </xf>
    <xf numFmtId="0" fontId="53" fillId="0" borderId="62" xfId="4" applyFont="1" applyBorder="1" applyAlignment="1">
      <alignment vertical="center"/>
    </xf>
    <xf numFmtId="0" fontId="53" fillId="48" borderId="53" xfId="4" applyFont="1" applyFill="1" applyBorder="1" applyAlignment="1">
      <alignment vertical="top"/>
    </xf>
    <xf numFmtId="0" fontId="53" fillId="0" borderId="63" xfId="4" applyFont="1" applyBorder="1" applyAlignment="1">
      <alignment vertical="center"/>
    </xf>
    <xf numFmtId="0" fontId="53" fillId="0" borderId="64" xfId="4" applyFont="1" applyBorder="1" applyAlignment="1">
      <alignment horizontal="center" vertical="center"/>
    </xf>
    <xf numFmtId="0" fontId="53" fillId="0" borderId="12" xfId="4" applyFont="1" applyBorder="1" applyAlignment="1">
      <alignment horizontal="center" vertical="center"/>
    </xf>
    <xf numFmtId="0" fontId="53" fillId="0" borderId="12" xfId="4" applyFont="1" applyBorder="1" applyAlignment="1">
      <alignment vertical="center"/>
    </xf>
    <xf numFmtId="0" fontId="53" fillId="0" borderId="28" xfId="4" applyFont="1" applyBorder="1" applyAlignment="1">
      <alignment vertical="center"/>
    </xf>
    <xf numFmtId="0" fontId="53" fillId="49" borderId="32" xfId="4" applyFont="1" applyFill="1" applyBorder="1" applyAlignment="1">
      <alignment vertical="top"/>
    </xf>
    <xf numFmtId="0" fontId="53" fillId="49" borderId="39" xfId="4" applyFont="1" applyFill="1" applyBorder="1" applyAlignment="1">
      <alignment vertical="top"/>
    </xf>
    <xf numFmtId="0" fontId="56" fillId="0" borderId="41" xfId="4" applyFont="1" applyBorder="1" applyAlignment="1">
      <alignment vertical="center"/>
    </xf>
    <xf numFmtId="0" fontId="56" fillId="0" borderId="43" xfId="4" applyFont="1" applyBorder="1" applyAlignment="1">
      <alignment vertical="center"/>
    </xf>
    <xf numFmtId="0" fontId="53" fillId="0" borderId="65" xfId="4" applyFont="1" applyBorder="1" applyAlignment="1">
      <alignment vertical="top"/>
    </xf>
    <xf numFmtId="0" fontId="50" fillId="0" borderId="66" xfId="4" applyFont="1" applyBorder="1" applyAlignment="1">
      <alignment vertical="center"/>
    </xf>
    <xf numFmtId="0" fontId="53" fillId="0" borderId="67" xfId="4" applyFont="1" applyBorder="1" applyAlignment="1">
      <alignment vertical="center"/>
    </xf>
    <xf numFmtId="0" fontId="53" fillId="0" borderId="65" xfId="4" applyFont="1" applyBorder="1" applyAlignment="1">
      <alignment horizontal="center" vertical="center"/>
    </xf>
    <xf numFmtId="0" fontId="53" fillId="0" borderId="68" xfId="4" applyFont="1" applyBorder="1" applyAlignment="1">
      <alignment horizontal="center" vertical="center"/>
    </xf>
    <xf numFmtId="0" fontId="53" fillId="0" borderId="69" xfId="4" applyFont="1" applyBorder="1" applyAlignment="1">
      <alignment horizontal="center" vertical="center"/>
    </xf>
    <xf numFmtId="0" fontId="53" fillId="0" borderId="67" xfId="4" applyFont="1" applyBorder="1" applyAlignment="1">
      <alignment horizontal="center" vertical="center"/>
    </xf>
    <xf numFmtId="0" fontId="53" fillId="0" borderId="70" xfId="4" applyFont="1" applyBorder="1" applyAlignment="1">
      <alignment horizontal="center" vertical="center"/>
    </xf>
    <xf numFmtId="0" fontId="53" fillId="0" borderId="13" xfId="4" applyFont="1" applyBorder="1" applyAlignment="1">
      <alignment vertical="center"/>
    </xf>
    <xf numFmtId="0" fontId="53" fillId="0" borderId="20" xfId="4" applyFont="1" applyBorder="1" applyAlignment="1">
      <alignment vertical="center"/>
    </xf>
    <xf numFmtId="0" fontId="53" fillId="0" borderId="21" xfId="4" applyFont="1" applyBorder="1" applyAlignment="1">
      <alignment vertical="center"/>
    </xf>
    <xf numFmtId="0" fontId="53" fillId="0" borderId="39" xfId="4" applyFont="1" applyBorder="1" applyAlignment="1">
      <alignment vertical="top"/>
    </xf>
    <xf numFmtId="0" fontId="50" fillId="0" borderId="40" xfId="4" applyFont="1" applyBorder="1" applyAlignment="1">
      <alignment vertical="center"/>
    </xf>
    <xf numFmtId="0" fontId="53" fillId="0" borderId="39" xfId="4" applyFont="1" applyBorder="1" applyAlignment="1">
      <alignment horizontal="center" vertical="center"/>
    </xf>
    <xf numFmtId="0" fontId="53" fillId="0" borderId="71" xfId="4" applyFont="1" applyBorder="1" applyAlignment="1">
      <alignment horizontal="center" vertical="center"/>
    </xf>
    <xf numFmtId="0" fontId="58" fillId="0" borderId="45" xfId="4" applyFont="1" applyBorder="1" applyAlignment="1">
      <alignment horizontal="center" vertical="center"/>
    </xf>
    <xf numFmtId="0" fontId="53" fillId="0" borderId="72" xfId="4" applyFont="1" applyBorder="1" applyAlignment="1">
      <alignment vertical="center"/>
    </xf>
    <xf numFmtId="0" fontId="53" fillId="0" borderId="73" xfId="4" applyFont="1" applyBorder="1" applyAlignment="1">
      <alignment vertical="center"/>
    </xf>
    <xf numFmtId="0" fontId="53" fillId="0" borderId="74" xfId="4" applyFont="1" applyBorder="1" applyAlignment="1">
      <alignment vertical="top"/>
    </xf>
    <xf numFmtId="0" fontId="50" fillId="0" borderId="75" xfId="4" applyFont="1" applyBorder="1" applyAlignment="1">
      <alignment vertical="center"/>
    </xf>
    <xf numFmtId="0" fontId="53" fillId="0" borderId="76" xfId="4" applyFont="1" applyBorder="1" applyAlignment="1">
      <alignment vertical="center"/>
    </xf>
    <xf numFmtId="0" fontId="53" fillId="0" borderId="74" xfId="4" applyFont="1" applyBorder="1" applyAlignment="1">
      <alignment horizontal="center" vertical="center"/>
    </xf>
    <xf numFmtId="0" fontId="53" fillId="0" borderId="77" xfId="4" applyFont="1" applyBorder="1" applyAlignment="1">
      <alignment horizontal="center" vertical="center"/>
    </xf>
    <xf numFmtId="0" fontId="53" fillId="0" borderId="78" xfId="4" applyFont="1" applyBorder="1" applyAlignment="1">
      <alignment horizontal="center" vertical="center"/>
    </xf>
    <xf numFmtId="0" fontId="53" fillId="0" borderId="76" xfId="4" applyFont="1" applyBorder="1" applyAlignment="1">
      <alignment horizontal="center" vertical="center"/>
    </xf>
    <xf numFmtId="0" fontId="53" fillId="0" borderId="79" xfId="4" applyFont="1" applyBorder="1" applyAlignment="1">
      <alignment horizontal="center" vertical="center"/>
    </xf>
    <xf numFmtId="0" fontId="53" fillId="0" borderId="22" xfId="4" applyFont="1" applyBorder="1" applyAlignment="1">
      <alignment vertical="center"/>
    </xf>
    <xf numFmtId="0" fontId="53" fillId="0" borderId="0" xfId="4" applyFont="1" applyAlignment="1">
      <alignment vertical="center"/>
    </xf>
    <xf numFmtId="0" fontId="59" fillId="0" borderId="0" xfId="4" applyFont="1"/>
    <xf numFmtId="0" fontId="54" fillId="0" borderId="0" xfId="4" applyFont="1" applyAlignment="1">
      <alignment horizontal="center"/>
    </xf>
    <xf numFmtId="0" fontId="60" fillId="0" borderId="0" xfId="4" applyFont="1" applyAlignment="1">
      <alignment horizontal="center"/>
    </xf>
    <xf numFmtId="0" fontId="13" fillId="0" borderId="0" xfId="4"/>
    <xf numFmtId="0" fontId="53" fillId="50" borderId="41" xfId="4" applyFont="1" applyFill="1" applyBorder="1" applyAlignment="1">
      <alignment vertical="center"/>
    </xf>
    <xf numFmtId="0" fontId="57" fillId="0" borderId="0" xfId="4" applyFont="1" applyAlignment="1">
      <alignment vertical="center"/>
    </xf>
    <xf numFmtId="0" fontId="53" fillId="0" borderId="70" xfId="4" applyFont="1" applyBorder="1" applyAlignment="1">
      <alignment vertical="center"/>
    </xf>
    <xf numFmtId="0" fontId="53" fillId="0" borderId="80" xfId="4" applyFont="1" applyBorder="1" applyAlignment="1">
      <alignment vertical="center"/>
    </xf>
    <xf numFmtId="0" fontId="53" fillId="0" borderId="37" xfId="4" applyFont="1" applyBorder="1" applyAlignment="1">
      <alignment vertical="center"/>
    </xf>
    <xf numFmtId="0" fontId="53" fillId="0" borderId="81" xfId="4" applyFont="1" applyBorder="1" applyAlignment="1">
      <alignment horizontal="center" vertical="center"/>
    </xf>
    <xf numFmtId="0" fontId="53" fillId="0" borderId="58" xfId="4" applyFont="1" applyBorder="1" applyAlignment="1">
      <alignment vertical="center"/>
    </xf>
    <xf numFmtId="0" fontId="53" fillId="0" borderId="82" xfId="4" applyFont="1" applyBorder="1" applyAlignment="1">
      <alignment horizontal="center" vertical="center"/>
    </xf>
    <xf numFmtId="0" fontId="53" fillId="0" borderId="44" xfId="4" applyFont="1" applyBorder="1" applyAlignment="1">
      <alignment vertical="center"/>
    </xf>
    <xf numFmtId="0" fontId="61" fillId="0" borderId="0" xfId="4" applyFont="1"/>
    <xf numFmtId="0" fontId="53" fillId="0" borderId="83" xfId="4" applyFont="1" applyBorder="1" applyAlignment="1">
      <alignment vertical="center"/>
    </xf>
    <xf numFmtId="0" fontId="53" fillId="0" borderId="84" xfId="4" applyFont="1" applyBorder="1" applyAlignment="1">
      <alignment horizontal="center" vertical="center"/>
    </xf>
    <xf numFmtId="0" fontId="53" fillId="0" borderId="85" xfId="4" applyFont="1" applyBorder="1" applyAlignment="1">
      <alignment vertical="center"/>
    </xf>
    <xf numFmtId="0" fontId="53" fillId="0" borderId="86" xfId="4" applyFont="1" applyBorder="1" applyAlignment="1">
      <alignment horizontal="center" vertical="center"/>
    </xf>
    <xf numFmtId="0" fontId="53" fillId="0" borderId="87" xfId="4" applyFont="1" applyBorder="1" applyAlignment="1">
      <alignment vertical="center"/>
    </xf>
    <xf numFmtId="0" fontId="53" fillId="0" borderId="88" xfId="4" applyFont="1" applyBorder="1" applyAlignment="1">
      <alignment vertical="center"/>
    </xf>
    <xf numFmtId="0" fontId="53" fillId="0" borderId="89" xfId="4" applyFont="1" applyBorder="1" applyAlignment="1">
      <alignment vertical="center"/>
    </xf>
    <xf numFmtId="0" fontId="53" fillId="0" borderId="90" xfId="4" applyFont="1" applyBorder="1" applyAlignment="1">
      <alignment horizontal="center" vertical="center"/>
    </xf>
    <xf numFmtId="0" fontId="53" fillId="0" borderId="91" xfId="4" applyFont="1" applyBorder="1" applyAlignment="1">
      <alignment vertical="center"/>
    </xf>
    <xf numFmtId="0" fontId="56" fillId="0" borderId="34" xfId="4" applyFont="1" applyBorder="1" applyAlignment="1">
      <alignment vertical="center"/>
    </xf>
    <xf numFmtId="0" fontId="34" fillId="0" borderId="0" xfId="4" applyFont="1" applyAlignment="1">
      <alignment vertical="center"/>
    </xf>
    <xf numFmtId="0" fontId="34" fillId="0" borderId="0" xfId="4" applyFont="1" applyAlignment="1">
      <alignment horizontal="left" vertical="center"/>
    </xf>
    <xf numFmtId="0" fontId="37" fillId="0" borderId="0" xfId="4" applyFont="1" applyAlignment="1">
      <alignment vertical="center"/>
    </xf>
    <xf numFmtId="0" fontId="32" fillId="0" borderId="0" xfId="4" applyFont="1" applyAlignment="1">
      <alignment horizontal="center" vertical="center"/>
    </xf>
    <xf numFmtId="0" fontId="36" fillId="0" borderId="0" xfId="4" applyFont="1" applyAlignment="1">
      <alignment horizontal="left" vertical="center"/>
    </xf>
    <xf numFmtId="0" fontId="32" fillId="0" borderId="0" xfId="4" applyFont="1" applyAlignment="1">
      <alignment vertical="center"/>
    </xf>
    <xf numFmtId="0" fontId="44" fillId="0" borderId="0" xfId="7" applyFont="1" applyAlignment="1">
      <alignment vertical="center"/>
    </xf>
    <xf numFmtId="0" fontId="32" fillId="0" borderId="0" xfId="7" applyFont="1" applyAlignment="1">
      <alignment vertical="center"/>
    </xf>
    <xf numFmtId="0" fontId="32" fillId="0" borderId="0" xfId="7" applyFont="1" applyAlignment="1">
      <alignment horizontal="center" vertical="center"/>
    </xf>
    <xf numFmtId="0" fontId="32" fillId="0" borderId="92" xfId="7" applyFont="1" applyBorder="1" applyAlignment="1">
      <alignment horizontal="center" vertical="center"/>
    </xf>
    <xf numFmtId="0" fontId="62" fillId="0" borderId="95" xfId="4" applyFont="1" applyBorder="1"/>
    <xf numFmtId="0" fontId="62" fillId="0" borderId="10" xfId="4" applyFont="1" applyBorder="1"/>
    <xf numFmtId="0" fontId="32" fillId="0" borderId="96" xfId="7" applyFont="1" applyBorder="1" applyAlignment="1">
      <alignment vertical="center"/>
    </xf>
    <xf numFmtId="0" fontId="32" fillId="0" borderId="97" xfId="7" applyFont="1" applyBorder="1" applyAlignment="1">
      <alignment horizontal="center" vertical="center"/>
    </xf>
    <xf numFmtId="0" fontId="32" fillId="0" borderId="96" xfId="7" applyFont="1" applyBorder="1" applyAlignment="1">
      <alignment horizontal="center" vertical="center"/>
    </xf>
    <xf numFmtId="0" fontId="30" fillId="0" borderId="10" xfId="7" applyFont="1" applyBorder="1" applyAlignment="1">
      <alignment horizontal="center" vertical="center"/>
    </xf>
    <xf numFmtId="0" fontId="63" fillId="0" borderId="0" xfId="7" applyFont="1" applyAlignment="1">
      <alignment vertical="center"/>
    </xf>
    <xf numFmtId="0" fontId="63" fillId="0" borderId="0" xfId="4" applyFont="1" applyAlignment="1">
      <alignment vertical="center"/>
    </xf>
    <xf numFmtId="0" fontId="32" fillId="37" borderId="96" xfId="4" applyFont="1" applyFill="1" applyBorder="1" applyAlignment="1">
      <alignment vertical="center"/>
    </xf>
    <xf numFmtId="0" fontId="32" fillId="0" borderId="97" xfId="4" applyFont="1" applyBorder="1" applyAlignment="1">
      <alignment horizontal="center" vertical="center"/>
    </xf>
    <xf numFmtId="0" fontId="32" fillId="0" borderId="11" xfId="7" applyFont="1" applyBorder="1" applyAlignment="1">
      <alignment horizontal="center" vertical="center"/>
    </xf>
    <xf numFmtId="0" fontId="62" fillId="0" borderId="10" xfId="4" applyFont="1" applyBorder="1" applyAlignment="1">
      <alignment horizontal="center" vertical="center"/>
    </xf>
    <xf numFmtId="0" fontId="32" fillId="0" borderId="0" xfId="8" applyFont="1" applyAlignment="1">
      <alignment vertical="center"/>
    </xf>
    <xf numFmtId="0" fontId="32" fillId="0" borderId="92" xfId="8" applyFont="1" applyBorder="1" applyAlignment="1">
      <alignment horizontal="center" vertical="center"/>
    </xf>
    <xf numFmtId="0" fontId="32" fillId="0" borderId="10" xfId="7" applyFont="1" applyBorder="1" applyAlignment="1">
      <alignment horizontal="center" vertical="center"/>
    </xf>
    <xf numFmtId="0" fontId="14" fillId="0" borderId="0" xfId="9" applyFont="1"/>
    <xf numFmtId="0" fontId="32" fillId="0" borderId="98" xfId="8" applyFont="1" applyBorder="1" applyAlignment="1">
      <alignment vertical="center"/>
    </xf>
    <xf numFmtId="0" fontId="32" fillId="0" borderId="99" xfId="8" applyFont="1" applyBorder="1" applyAlignment="1">
      <alignment vertical="center"/>
    </xf>
    <xf numFmtId="0" fontId="32" fillId="0" borderId="100" xfId="8" applyFont="1" applyBorder="1" applyAlignment="1">
      <alignment horizontal="center" vertical="center"/>
    </xf>
    <xf numFmtId="0" fontId="32" fillId="0" borderId="98" xfId="7" applyFont="1" applyBorder="1" applyAlignment="1">
      <alignment horizontal="center" vertical="center"/>
    </xf>
    <xf numFmtId="0" fontId="32" fillId="0" borderId="95" xfId="8" applyFont="1" applyBorder="1" applyAlignment="1">
      <alignment horizontal="center" vertical="center"/>
    </xf>
    <xf numFmtId="0" fontId="63" fillId="0" borderId="0" xfId="8" applyFont="1" applyAlignment="1">
      <alignment vertical="center"/>
    </xf>
    <xf numFmtId="0" fontId="32" fillId="0" borderId="96" xfId="10" applyFont="1" applyBorder="1" applyAlignment="1">
      <alignment vertical="center"/>
    </xf>
    <xf numFmtId="0" fontId="32" fillId="0" borderId="97" xfId="10" applyFont="1" applyBorder="1" applyAlignment="1">
      <alignment horizontal="center" vertical="center"/>
    </xf>
    <xf numFmtId="0" fontId="32" fillId="0" borderId="10" xfId="8" applyFont="1" applyBorder="1" applyAlignment="1">
      <alignment horizontal="center" vertical="center"/>
    </xf>
    <xf numFmtId="0" fontId="33" fillId="0" borderId="0" xfId="4" applyFont="1" applyAlignment="1">
      <alignment horizontal="center"/>
    </xf>
    <xf numFmtId="0" fontId="14" fillId="0" borderId="0" xfId="4" applyFont="1"/>
    <xf numFmtId="0" fontId="49" fillId="0" borderId="0" xfId="11" applyFont="1"/>
    <xf numFmtId="0" fontId="54" fillId="0" borderId="92" xfId="11" applyFont="1" applyBorder="1"/>
    <xf numFmtId="0" fontId="49" fillId="0" borderId="92" xfId="11" applyFont="1" applyBorder="1"/>
    <xf numFmtId="0" fontId="54" fillId="37" borderId="95" xfId="12" applyFont="1" applyFill="1" applyBorder="1"/>
    <xf numFmtId="0" fontId="54" fillId="37" borderId="95" xfId="11" applyFont="1" applyFill="1" applyBorder="1"/>
    <xf numFmtId="0" fontId="54" fillId="37" borderId="92" xfId="11" applyFont="1" applyFill="1" applyBorder="1"/>
    <xf numFmtId="0" fontId="54" fillId="58" borderId="95" xfId="12" applyFont="1" applyFill="1" applyBorder="1"/>
    <xf numFmtId="0" fontId="54" fillId="58" borderId="95" xfId="11" applyFont="1" applyFill="1" applyBorder="1"/>
    <xf numFmtId="0" fontId="54" fillId="0" borderId="95" xfId="11" applyFont="1" applyBorder="1"/>
    <xf numFmtId="0" fontId="54" fillId="0" borderId="0" xfId="11" applyFont="1"/>
    <xf numFmtId="0" fontId="13" fillId="52" borderId="0" xfId="4" applyFill="1"/>
    <xf numFmtId="0" fontId="21" fillId="0" borderId="0" xfId="4" applyFont="1"/>
    <xf numFmtId="0" fontId="54" fillId="55" borderId="95" xfId="11" applyFont="1" applyFill="1" applyBorder="1"/>
    <xf numFmtId="0" fontId="72" fillId="0" borderId="0" xfId="11" applyFont="1"/>
    <xf numFmtId="0" fontId="72" fillId="55" borderId="0" xfId="11" applyFont="1" applyFill="1"/>
    <xf numFmtId="0" fontId="54" fillId="55" borderId="0" xfId="11" applyFont="1" applyFill="1"/>
    <xf numFmtId="0" fontId="54" fillId="37" borderId="0" xfId="11" applyFont="1" applyFill="1"/>
    <xf numFmtId="0" fontId="54" fillId="58" borderId="0" xfId="11" applyFont="1" applyFill="1"/>
    <xf numFmtId="0" fontId="54" fillId="0" borderId="98" xfId="11" applyFont="1" applyBorder="1"/>
    <xf numFmtId="0" fontId="54" fillId="0" borderId="100" xfId="11" applyFont="1" applyBorder="1"/>
    <xf numFmtId="0" fontId="54" fillId="0" borderId="94" xfId="11" applyFont="1" applyBorder="1"/>
    <xf numFmtId="0" fontId="54" fillId="0" borderId="93" xfId="11" applyFont="1" applyBorder="1"/>
    <xf numFmtId="0" fontId="54" fillId="0" borderId="96" xfId="11" applyFont="1" applyBorder="1"/>
    <xf numFmtId="0" fontId="54" fillId="0" borderId="97" xfId="11" applyFont="1" applyBorder="1"/>
    <xf numFmtId="0" fontId="54" fillId="0" borderId="10" xfId="11" applyFont="1" applyBorder="1"/>
    <xf numFmtId="0" fontId="14" fillId="0" borderId="0" xfId="14" applyFont="1" applyAlignment="1">
      <alignment horizontal="center"/>
    </xf>
    <xf numFmtId="0" fontId="14" fillId="0" borderId="0" xfId="14" applyFont="1"/>
    <xf numFmtId="0" fontId="33" fillId="0" borderId="0" xfId="14" applyFont="1" applyAlignment="1">
      <alignment horizontal="center"/>
    </xf>
    <xf numFmtId="0" fontId="73" fillId="0" borderId="0" xfId="4" applyFont="1"/>
    <xf numFmtId="0" fontId="30" fillId="29" borderId="0" xfId="4" applyFont="1" applyFill="1"/>
    <xf numFmtId="0" fontId="40" fillId="0" borderId="0" xfId="4" applyFont="1"/>
    <xf numFmtId="20" fontId="32" fillId="29" borderId="10" xfId="4" quotePrefix="1" applyNumberFormat="1" applyFont="1" applyFill="1" applyBorder="1" applyAlignment="1">
      <alignment horizontal="center" vertical="center"/>
    </xf>
    <xf numFmtId="20" fontId="32" fillId="29" borderId="11" xfId="4" quotePrefix="1" applyNumberFormat="1" applyFont="1" applyFill="1" applyBorder="1" applyAlignment="1">
      <alignment horizontal="center" vertical="center"/>
    </xf>
    <xf numFmtId="0" fontId="18" fillId="0" borderId="0" xfId="4" applyFont="1" applyAlignment="1">
      <alignment vertical="center"/>
    </xf>
    <xf numFmtId="0" fontId="62" fillId="0" borderId="0" xfId="4" applyFont="1" applyAlignment="1">
      <alignment vertical="center"/>
    </xf>
    <xf numFmtId="0" fontId="79" fillId="0" borderId="0" xfId="4" applyFont="1"/>
    <xf numFmtId="0" fontId="80" fillId="0" borderId="0" xfId="4" applyFont="1"/>
    <xf numFmtId="0" fontId="81" fillId="0" borderId="0" xfId="17"/>
    <xf numFmtId="0" fontId="54" fillId="54" borderId="98" xfId="11" applyFont="1" applyFill="1" applyBorder="1"/>
    <xf numFmtId="0" fontId="54" fillId="54" borderId="99" xfId="12" applyFont="1" applyFill="1" applyBorder="1"/>
    <xf numFmtId="0" fontId="54" fillId="56" borderId="93" xfId="12" applyFont="1" applyFill="1" applyBorder="1"/>
    <xf numFmtId="0" fontId="54" fillId="37" borderId="94" xfId="12" applyFont="1" applyFill="1" applyBorder="1"/>
    <xf numFmtId="0" fontId="54" fillId="37" borderId="100" xfId="12" applyFont="1" applyFill="1" applyBorder="1"/>
    <xf numFmtId="0" fontId="54" fillId="37" borderId="100" xfId="11" applyFont="1" applyFill="1" applyBorder="1"/>
    <xf numFmtId="0" fontId="54" fillId="37" borderId="93" xfId="11" applyFont="1" applyFill="1" applyBorder="1"/>
    <xf numFmtId="0" fontId="54" fillId="54" borderId="104" xfId="11" applyFont="1" applyFill="1" applyBorder="1"/>
    <xf numFmtId="0" fontId="85" fillId="68" borderId="98" xfId="12" applyFont="1" applyFill="1" applyBorder="1"/>
    <xf numFmtId="0" fontId="87" fillId="69" borderId="99" xfId="12" applyFont="1" applyFill="1" applyBorder="1"/>
    <xf numFmtId="0" fontId="85" fillId="55" borderId="95" xfId="12" applyFont="1" applyFill="1" applyBorder="1"/>
    <xf numFmtId="0" fontId="85" fillId="55" borderId="94" xfId="12" applyFont="1" applyFill="1" applyBorder="1"/>
    <xf numFmtId="0" fontId="85" fillId="55" borderId="100" xfId="12" applyFont="1" applyFill="1" applyBorder="1"/>
    <xf numFmtId="0" fontId="85" fillId="55" borderId="100" xfId="11" applyFont="1" applyFill="1" applyBorder="1"/>
    <xf numFmtId="0" fontId="85" fillId="55" borderId="95" xfId="11" applyFont="1" applyFill="1" applyBorder="1" applyAlignment="1">
      <alignment horizontal="center"/>
    </xf>
    <xf numFmtId="0" fontId="54" fillId="37" borderId="105" xfId="11" applyFont="1" applyFill="1" applyBorder="1"/>
    <xf numFmtId="0" fontId="54" fillId="37" borderId="105" xfId="11" applyFont="1" applyFill="1" applyBorder="1" applyAlignment="1">
      <alignment horizontal="center"/>
    </xf>
    <xf numFmtId="0" fontId="54" fillId="37" borderId="106" xfId="11" applyFont="1" applyFill="1" applyBorder="1"/>
    <xf numFmtId="0" fontId="85" fillId="59" borderId="98" xfId="11" applyFont="1" applyFill="1" applyBorder="1"/>
    <xf numFmtId="0" fontId="85" fillId="59" borderId="99" xfId="11" applyFont="1" applyFill="1" applyBorder="1"/>
    <xf numFmtId="0" fontId="85" fillId="55" borderId="98" xfId="12" applyFont="1" applyFill="1" applyBorder="1"/>
    <xf numFmtId="0" fontId="85" fillId="54" borderId="100" xfId="4" applyFont="1" applyFill="1" applyBorder="1"/>
    <xf numFmtId="0" fontId="85" fillId="54" borderId="93" xfId="4" applyFont="1" applyFill="1" applyBorder="1"/>
    <xf numFmtId="0" fontId="85" fillId="67" borderId="98" xfId="4" applyFont="1" applyFill="1" applyBorder="1" applyAlignment="1">
      <alignment horizontal="right"/>
    </xf>
    <xf numFmtId="0" fontId="85" fillId="67" borderId="100" xfId="4" applyFont="1" applyFill="1" applyBorder="1" applyAlignment="1">
      <alignment horizontal="right"/>
    </xf>
    <xf numFmtId="0" fontId="85" fillId="67" borderId="100" xfId="4" applyFont="1" applyFill="1" applyBorder="1"/>
    <xf numFmtId="0" fontId="85" fillId="67" borderId="99" xfId="4" applyFont="1" applyFill="1" applyBorder="1" applyAlignment="1">
      <alignment horizontal="right"/>
    </xf>
    <xf numFmtId="0" fontId="85" fillId="70" borderId="100" xfId="4" applyFont="1" applyFill="1" applyBorder="1"/>
    <xf numFmtId="0" fontId="85" fillId="70" borderId="93" xfId="4" applyFont="1" applyFill="1" applyBorder="1"/>
    <xf numFmtId="0" fontId="54" fillId="58" borderId="100" xfId="11" applyFont="1" applyFill="1" applyBorder="1"/>
    <xf numFmtId="0" fontId="54" fillId="56" borderId="11" xfId="11" applyFont="1" applyFill="1" applyBorder="1"/>
    <xf numFmtId="0" fontId="85" fillId="67" borderId="96" xfId="4" applyFont="1" applyFill="1" applyBorder="1" applyAlignment="1">
      <alignment horizontal="right"/>
    </xf>
    <xf numFmtId="0" fontId="133" fillId="0" borderId="0" xfId="4" applyFont="1" applyAlignment="1">
      <alignment horizontal="left" vertical="center"/>
    </xf>
    <xf numFmtId="0" fontId="135" fillId="0" borderId="0" xfId="4" applyFont="1" applyAlignment="1">
      <alignment vertical="center"/>
    </xf>
    <xf numFmtId="0" fontId="135" fillId="0" borderId="0" xfId="4" applyFont="1" applyAlignment="1">
      <alignment horizontal="center" vertical="center"/>
    </xf>
    <xf numFmtId="49" fontId="135" fillId="0" borderId="0" xfId="4" applyNumberFormat="1" applyFont="1" applyAlignment="1">
      <alignment horizontal="center" vertical="center"/>
    </xf>
    <xf numFmtId="0" fontId="135" fillId="0" borderId="0" xfId="4" applyFont="1"/>
    <xf numFmtId="49" fontId="135" fillId="0" borderId="93" xfId="4" applyNumberFormat="1" applyFont="1" applyBorder="1" applyAlignment="1">
      <alignment horizontal="left"/>
    </xf>
    <xf numFmtId="1" fontId="135" fillId="0" borderId="94" xfId="4" applyNumberFormat="1" applyFont="1" applyBorder="1" applyAlignment="1">
      <alignment horizontal="center" vertical="center"/>
    </xf>
    <xf numFmtId="0" fontId="133" fillId="0" borderId="96" xfId="4" applyFont="1" applyBorder="1" applyAlignment="1">
      <alignment horizontal="left" vertical="center"/>
    </xf>
    <xf numFmtId="0" fontId="133" fillId="0" borderId="120" xfId="4" applyFont="1" applyBorder="1" applyAlignment="1">
      <alignment horizontal="left" vertical="center"/>
    </xf>
    <xf numFmtId="0" fontId="133" fillId="0" borderId="120" xfId="4" applyFont="1" applyBorder="1" applyAlignment="1">
      <alignment horizontal="left"/>
    </xf>
    <xf numFmtId="0" fontId="135" fillId="0" borderId="97" xfId="4" applyFont="1" applyBorder="1" applyAlignment="1">
      <alignment horizontal="center" vertical="center"/>
    </xf>
    <xf numFmtId="1" fontId="135" fillId="0" borderId="97" xfId="4" applyNumberFormat="1" applyFont="1" applyBorder="1" applyAlignment="1">
      <alignment horizontal="center" vertical="center"/>
    </xf>
    <xf numFmtId="0" fontId="135" fillId="0" borderId="121" xfId="4" applyFont="1" applyBorder="1" applyAlignment="1">
      <alignment vertical="center"/>
    </xf>
    <xf numFmtId="0" fontId="135" fillId="0" borderId="101" xfId="4" applyFont="1" applyBorder="1" applyAlignment="1">
      <alignment horizontal="center" vertical="center"/>
    </xf>
    <xf numFmtId="49" fontId="135" fillId="0" borderId="101" xfId="4" applyNumberFormat="1" applyFont="1" applyBorder="1" applyAlignment="1">
      <alignment horizontal="center" vertical="center"/>
    </xf>
    <xf numFmtId="49" fontId="135" fillId="0" borderId="97" xfId="4" applyNumberFormat="1" applyFont="1" applyBorder="1" applyAlignment="1">
      <alignment horizontal="center" vertical="center"/>
    </xf>
    <xf numFmtId="0" fontId="133" fillId="29" borderId="120" xfId="4" applyFont="1" applyFill="1" applyBorder="1" applyAlignment="1">
      <alignment vertical="center"/>
    </xf>
    <xf numFmtId="0" fontId="134" fillId="0" borderId="0" xfId="4" applyFont="1"/>
    <xf numFmtId="0" fontId="141" fillId="0" borderId="0" xfId="4" applyFont="1"/>
    <xf numFmtId="49" fontId="142" fillId="0" borderId="122" xfId="4" applyNumberFormat="1" applyFont="1" applyBorder="1" applyAlignment="1">
      <alignment horizontal="left" vertical="center"/>
    </xf>
    <xf numFmtId="0" fontId="135" fillId="37" borderId="0" xfId="19776" applyFont="1" applyFill="1"/>
    <xf numFmtId="0" fontId="143" fillId="0" borderId="120" xfId="4" applyFont="1" applyBorder="1" applyAlignment="1">
      <alignment horizontal="left" vertical="center"/>
    </xf>
    <xf numFmtId="0" fontId="135" fillId="37" borderId="0" xfId="19776" applyFont="1" applyFill="1" applyAlignment="1">
      <alignment wrapText="1"/>
    </xf>
    <xf numFmtId="0" fontId="133" fillId="29" borderId="120" xfId="4" applyFont="1" applyFill="1" applyBorder="1" applyAlignment="1">
      <alignment horizontal="left" vertical="center"/>
    </xf>
    <xf numFmtId="0" fontId="135" fillId="0" borderId="97" xfId="4" applyFont="1" applyBorder="1" applyAlignment="1">
      <alignment horizontal="center"/>
    </xf>
    <xf numFmtId="0" fontId="135" fillId="0" borderId="0" xfId="19776" applyFont="1" applyAlignment="1">
      <alignment wrapText="1"/>
    </xf>
    <xf numFmtId="0" fontId="133" fillId="37" borderId="120" xfId="4" applyFont="1" applyFill="1" applyBorder="1" applyAlignment="1">
      <alignment vertical="center"/>
    </xf>
    <xf numFmtId="0" fontId="133" fillId="37" borderId="96" xfId="4" applyFont="1" applyFill="1" applyBorder="1" applyAlignment="1">
      <alignment horizontal="left" vertical="center"/>
    </xf>
    <xf numFmtId="0" fontId="0" fillId="0" borderId="0" xfId="14217" applyFont="1" applyAlignment="1">
      <alignment wrapText="1"/>
    </xf>
    <xf numFmtId="49" fontId="134" fillId="0" borderId="97" xfId="4" applyNumberFormat="1" applyFont="1" applyBorder="1" applyAlignment="1">
      <alignment horizontal="center" vertical="center"/>
    </xf>
    <xf numFmtId="0" fontId="135" fillId="0" borderId="101" xfId="4" applyFont="1" applyBorder="1" applyAlignment="1">
      <alignment horizontal="center"/>
    </xf>
    <xf numFmtId="49" fontId="135" fillId="0" borderId="122" xfId="4" applyNumberFormat="1" applyFont="1" applyBorder="1" applyAlignment="1">
      <alignment horizontal="center" vertical="center"/>
    </xf>
    <xf numFmtId="1" fontId="135" fillId="0" borderId="101" xfId="4" applyNumberFormat="1" applyFont="1" applyBorder="1" applyAlignment="1">
      <alignment horizontal="center" vertical="center"/>
    </xf>
    <xf numFmtId="0" fontId="135" fillId="0" borderId="93" xfId="4" applyFont="1" applyBorder="1" applyAlignment="1">
      <alignment vertical="center"/>
    </xf>
    <xf numFmtId="0" fontId="136" fillId="115" borderId="96" xfId="4" applyFont="1" applyFill="1" applyBorder="1" applyAlignment="1">
      <alignment horizontal="left" vertical="center"/>
    </xf>
    <xf numFmtId="0" fontId="134" fillId="37" borderId="0" xfId="4" applyFont="1" applyFill="1"/>
    <xf numFmtId="0" fontId="135" fillId="37" borderId="0" xfId="4" applyFont="1" applyFill="1"/>
    <xf numFmtId="0" fontId="134" fillId="0" borderId="0" xfId="4" applyFont="1" applyAlignment="1">
      <alignment vertical="center"/>
    </xf>
    <xf numFmtId="0" fontId="134" fillId="0" borderId="0" xfId="19775" applyFont="1"/>
    <xf numFmtId="0" fontId="135" fillId="0" borderId="0" xfId="19775" applyFont="1"/>
    <xf numFmtId="1" fontId="134" fillId="0" borderId="97" xfId="4" applyNumberFormat="1" applyFont="1" applyBorder="1" applyAlignment="1">
      <alignment horizontal="center" vertical="center"/>
    </xf>
    <xf numFmtId="0" fontId="14" fillId="0" borderId="0" xfId="19775" applyFont="1"/>
    <xf numFmtId="0" fontId="0" fillId="0" borderId="0" xfId="19775" applyFont="1"/>
    <xf numFmtId="49" fontId="134" fillId="0" borderId="93" xfId="19775" applyNumberFormat="1" applyFont="1" applyBorder="1" applyAlignment="1">
      <alignment horizontal="left"/>
    </xf>
    <xf numFmtId="0" fontId="135" fillId="0" borderId="94" xfId="4" applyFont="1" applyBorder="1" applyAlignment="1">
      <alignment horizontal="center" vertical="center"/>
    </xf>
    <xf numFmtId="0" fontId="135" fillId="37" borderId="97" xfId="4" applyFont="1" applyFill="1" applyBorder="1" applyAlignment="1">
      <alignment horizontal="center" vertical="center"/>
    </xf>
    <xf numFmtId="0" fontId="134" fillId="0" borderId="0" xfId="6271" applyFont="1"/>
    <xf numFmtId="0" fontId="135" fillId="0" borderId="0" xfId="6271" applyFont="1"/>
    <xf numFmtId="0" fontId="135" fillId="0" borderId="0" xfId="5893" applyFont="1"/>
    <xf numFmtId="49" fontId="135" fillId="0" borderId="97" xfId="6271" applyNumberFormat="1" applyFont="1" applyBorder="1" applyAlignment="1">
      <alignment horizontal="center" vertical="center"/>
    </xf>
    <xf numFmtId="0" fontId="146" fillId="29" borderId="96" xfId="4" applyFont="1" applyFill="1" applyBorder="1" applyAlignment="1">
      <alignment horizontal="left" vertical="center"/>
    </xf>
    <xf numFmtId="1" fontId="135" fillId="0" borderId="0" xfId="4" applyNumberFormat="1" applyFont="1" applyAlignment="1">
      <alignment horizontal="center" vertical="center"/>
    </xf>
    <xf numFmtId="0" fontId="133" fillId="29" borderId="120" xfId="4" applyFont="1" applyFill="1" applyBorder="1" applyAlignment="1">
      <alignment horizontal="left"/>
    </xf>
    <xf numFmtId="0" fontId="133" fillId="29" borderId="96" xfId="4" applyFont="1" applyFill="1" applyBorder="1" applyAlignment="1">
      <alignment horizontal="left"/>
    </xf>
    <xf numFmtId="49" fontId="135" fillId="29" borderId="122" xfId="4" applyNumberFormat="1" applyFont="1" applyFill="1" applyBorder="1" applyAlignment="1">
      <alignment horizontal="center" vertical="center"/>
    </xf>
    <xf numFmtId="0" fontId="135" fillId="29" borderId="101" xfId="4" applyFont="1" applyFill="1" applyBorder="1" applyAlignment="1">
      <alignment horizontal="center" vertical="center"/>
    </xf>
    <xf numFmtId="0" fontId="135" fillId="0" borderId="123" xfId="4" applyFont="1" applyBorder="1" applyAlignment="1">
      <alignment horizontal="center" vertical="center"/>
    </xf>
    <xf numFmtId="0" fontId="136" fillId="29" borderId="0" xfId="4" applyFont="1" applyFill="1" applyAlignment="1">
      <alignment horizontal="left" vertical="center"/>
    </xf>
    <xf numFmtId="0" fontId="133" fillId="29" borderId="0" xfId="4" applyFont="1" applyFill="1" applyAlignment="1">
      <alignment horizontal="center" vertical="center"/>
    </xf>
    <xf numFmtId="49" fontId="135" fillId="29" borderId="0" xfId="4" applyNumberFormat="1" applyFont="1" applyFill="1" applyAlignment="1">
      <alignment horizontal="center" vertical="center"/>
    </xf>
    <xf numFmtId="49" fontId="135" fillId="29" borderId="0" xfId="4" applyNumberFormat="1" applyFont="1" applyFill="1" applyAlignment="1">
      <alignment horizontal="left" vertical="center"/>
    </xf>
    <xf numFmtId="0" fontId="135" fillId="29" borderId="0" xfId="4" applyFont="1" applyFill="1" applyAlignment="1">
      <alignment horizontal="center" vertical="center"/>
    </xf>
    <xf numFmtId="0" fontId="135" fillId="0" borderId="0" xfId="19779" applyFont="1"/>
    <xf numFmtId="0" fontId="147" fillId="0" borderId="0" xfId="4" applyFont="1" applyAlignment="1">
      <alignment horizontal="left" vertical="center"/>
    </xf>
    <xf numFmtId="49" fontId="134" fillId="0" borderId="0" xfId="4" applyNumberFormat="1" applyFont="1" applyAlignment="1">
      <alignment horizontal="center" vertical="center"/>
    </xf>
    <xf numFmtId="0" fontId="133" fillId="0" borderId="11" xfId="4" applyFont="1" applyBorder="1" applyAlignment="1">
      <alignment horizontal="left" vertical="center"/>
    </xf>
    <xf numFmtId="0" fontId="149" fillId="0" borderId="0" xfId="4" applyFont="1" applyAlignment="1">
      <alignment vertical="center"/>
    </xf>
    <xf numFmtId="0" fontId="149" fillId="0" borderId="131" xfId="4" applyFont="1" applyBorder="1" applyAlignment="1">
      <alignment vertical="center"/>
    </xf>
    <xf numFmtId="0" fontId="149" fillId="0" borderId="132" xfId="4" applyFont="1" applyBorder="1" applyAlignment="1">
      <alignment vertical="center"/>
    </xf>
    <xf numFmtId="0" fontId="149" fillId="0" borderId="136" xfId="4" applyFont="1" applyBorder="1" applyAlignment="1">
      <alignment horizontal="center" vertical="center"/>
    </xf>
    <xf numFmtId="0" fontId="149" fillId="0" borderId="0" xfId="4" applyFont="1" applyAlignment="1">
      <alignment horizontal="center" vertical="center"/>
    </xf>
    <xf numFmtId="0" fontId="149" fillId="0" borderId="138" xfId="4" applyFont="1" applyBorder="1" applyAlignment="1">
      <alignment horizontal="center" vertical="center"/>
    </xf>
    <xf numFmtId="0" fontId="149" fillId="0" borderId="139" xfId="4" applyFont="1" applyBorder="1" applyAlignment="1">
      <alignment horizontal="center" vertical="center"/>
    </xf>
    <xf numFmtId="0" fontId="149" fillId="0" borderId="140" xfId="4" applyFont="1" applyBorder="1" applyAlignment="1">
      <alignment horizontal="center" vertical="center"/>
    </xf>
    <xf numFmtId="0" fontId="149" fillId="0" borderId="141" xfId="4" applyFont="1" applyBorder="1" applyAlignment="1">
      <alignment horizontal="center" vertical="center"/>
    </xf>
    <xf numFmtId="0" fontId="149" fillId="0" borderId="10" xfId="4" applyFont="1" applyBorder="1" applyAlignment="1">
      <alignment horizontal="center" vertical="center"/>
    </xf>
    <xf numFmtId="0" fontId="149" fillId="0" borderId="143" xfId="4" applyFont="1" applyBorder="1" applyAlignment="1">
      <alignment horizontal="center" vertical="center"/>
    </xf>
    <xf numFmtId="0" fontId="150" fillId="0" borderId="144" xfId="4" applyFont="1" applyBorder="1" applyAlignment="1">
      <alignment horizontal="center" vertical="center"/>
    </xf>
    <xf numFmtId="0" fontId="149" fillId="0" borderId="145" xfId="4" applyFont="1" applyBorder="1" applyAlignment="1">
      <alignment horizontal="center" vertical="center"/>
    </xf>
    <xf numFmtId="0" fontId="149" fillId="0" borderId="146" xfId="4" applyFont="1" applyBorder="1" applyAlignment="1">
      <alignment horizontal="center" vertical="center"/>
    </xf>
    <xf numFmtId="0" fontId="149" fillId="0" borderId="147" xfId="4" applyFont="1" applyBorder="1" applyAlignment="1">
      <alignment horizontal="center" vertical="center"/>
    </xf>
    <xf numFmtId="0" fontId="150" fillId="0" borderId="134" xfId="4" applyFont="1" applyBorder="1" applyAlignment="1">
      <alignment vertical="center"/>
    </xf>
    <xf numFmtId="0" fontId="150" fillId="0" borderId="144" xfId="4" applyFont="1" applyBorder="1" applyAlignment="1">
      <alignment vertical="center"/>
    </xf>
    <xf numFmtId="0" fontId="149" fillId="0" borderId="134" xfId="4" applyFont="1" applyBorder="1" applyAlignment="1">
      <alignment vertical="center"/>
    </xf>
    <xf numFmtId="0" fontId="149" fillId="0" borderId="135" xfId="4" applyFont="1" applyBorder="1" applyAlignment="1">
      <alignment vertical="center"/>
    </xf>
    <xf numFmtId="0" fontId="150" fillId="0" borderId="137" xfId="4" applyFont="1" applyBorder="1" applyAlignment="1">
      <alignment vertical="center"/>
    </xf>
    <xf numFmtId="0" fontId="149" fillId="30" borderId="138" xfId="6257" applyFont="1" applyFill="1" applyBorder="1" applyAlignment="1">
      <alignment vertical="center"/>
    </xf>
    <xf numFmtId="0" fontId="149" fillId="30" borderId="138" xfId="6257" applyFont="1" applyFill="1" applyBorder="1" applyAlignment="1">
      <alignment horizontal="center" vertical="center"/>
    </xf>
    <xf numFmtId="0" fontId="149" fillId="30" borderId="139" xfId="6257" applyFont="1" applyFill="1" applyBorder="1" applyAlignment="1">
      <alignment vertical="center"/>
    </xf>
    <xf numFmtId="0" fontId="149" fillId="30" borderId="10" xfId="6257" applyFont="1" applyFill="1" applyBorder="1" applyAlignment="1">
      <alignment vertical="center"/>
    </xf>
    <xf numFmtId="0" fontId="149" fillId="30" borderId="148" xfId="6257" applyFont="1" applyFill="1" applyBorder="1" applyAlignment="1">
      <alignment vertical="center"/>
    </xf>
    <xf numFmtId="0" fontId="150" fillId="0" borderId="141" xfId="4" applyFont="1" applyBorder="1" applyAlignment="1">
      <alignment vertical="center"/>
    </xf>
    <xf numFmtId="0" fontId="149" fillId="30" borderId="11" xfId="6257" applyFont="1" applyFill="1" applyBorder="1" applyAlignment="1">
      <alignment vertical="center"/>
    </xf>
    <xf numFmtId="0" fontId="150" fillId="0" borderId="145" xfId="4" applyFont="1" applyBorder="1" applyAlignment="1">
      <alignment vertical="center"/>
    </xf>
    <xf numFmtId="0" fontId="149" fillId="0" borderId="147" xfId="4" applyFont="1" applyBorder="1" applyAlignment="1">
      <alignment vertical="center"/>
    </xf>
    <xf numFmtId="0" fontId="149" fillId="30" borderId="146" xfId="6257" applyFont="1" applyFill="1" applyBorder="1" applyAlignment="1">
      <alignment vertical="center"/>
    </xf>
    <xf numFmtId="0" fontId="149" fillId="30" borderId="147" xfId="6257" applyFont="1" applyFill="1" applyBorder="1" applyAlignment="1">
      <alignment vertical="center"/>
    </xf>
    <xf numFmtId="0" fontId="151" fillId="0" borderId="0" xfId="4" applyFont="1" applyAlignment="1">
      <alignment vertical="center"/>
    </xf>
    <xf numFmtId="0" fontId="152" fillId="0" borderId="0" xfId="4" applyFont="1" applyAlignment="1">
      <alignment vertical="center"/>
    </xf>
    <xf numFmtId="0" fontId="152" fillId="0" borderId="0" xfId="4" applyFont="1" applyAlignment="1">
      <alignment horizontal="left" vertical="center"/>
    </xf>
    <xf numFmtId="0" fontId="64" fillId="0" borderId="0" xfId="4" applyFont="1"/>
    <xf numFmtId="0" fontId="32" fillId="29" borderId="0" xfId="15" applyFont="1" applyFill="1" applyAlignment="1">
      <alignment horizontal="center" vertical="center"/>
    </xf>
    <xf numFmtId="0" fontId="32" fillId="33" borderId="0" xfId="15" applyFont="1" applyFill="1" applyAlignment="1">
      <alignment horizontal="center" vertical="center"/>
    </xf>
    <xf numFmtId="0" fontId="36" fillId="29" borderId="0" xfId="15" applyFont="1" applyFill="1" applyAlignment="1">
      <alignment horizontal="center" vertical="center"/>
    </xf>
    <xf numFmtId="0" fontId="36" fillId="33" borderId="0" xfId="15" applyFont="1" applyFill="1" applyAlignment="1">
      <alignment horizontal="center" vertical="center"/>
    </xf>
    <xf numFmtId="0" fontId="13" fillId="0" borderId="0" xfId="15"/>
    <xf numFmtId="0" fontId="14" fillId="33" borderId="0" xfId="15" applyFont="1" applyFill="1"/>
    <xf numFmtId="0" fontId="32" fillId="29" borderId="10" xfId="15" applyFont="1" applyFill="1" applyBorder="1" applyAlignment="1">
      <alignment horizontal="center" vertical="center"/>
    </xf>
    <xf numFmtId="0" fontId="36" fillId="29" borderId="10" xfId="15" applyFont="1" applyFill="1" applyBorder="1" applyAlignment="1">
      <alignment horizontal="center" vertical="center"/>
    </xf>
    <xf numFmtId="0" fontId="32" fillId="29" borderId="0" xfId="19780" applyFont="1" applyFill="1" applyAlignment="1">
      <alignment horizontal="center" vertical="center"/>
    </xf>
    <xf numFmtId="0" fontId="32" fillId="33" borderId="0" xfId="19780" applyFont="1" applyFill="1" applyAlignment="1">
      <alignment horizontal="center" vertical="center"/>
    </xf>
    <xf numFmtId="0" fontId="30" fillId="29" borderId="0" xfId="19780" applyFont="1" applyFill="1" applyAlignment="1">
      <alignment horizontal="centerContinuous" vertical="center"/>
    </xf>
    <xf numFmtId="0" fontId="30" fillId="120" borderId="0" xfId="19780" applyFont="1" applyFill="1" applyAlignment="1">
      <alignment horizontal="centerContinuous" vertical="center"/>
    </xf>
    <xf numFmtId="0" fontId="31" fillId="29" borderId="0" xfId="19780" applyFont="1" applyFill="1" applyAlignment="1">
      <alignment horizontal="center" vertical="center"/>
    </xf>
    <xf numFmtId="0" fontId="13" fillId="0" borderId="0" xfId="19780"/>
    <xf numFmtId="0" fontId="32" fillId="29" borderId="0" xfId="4" applyFont="1" applyFill="1" applyAlignment="1">
      <alignment horizontal="center" vertical="center"/>
    </xf>
    <xf numFmtId="0" fontId="32" fillId="121" borderId="0" xfId="4" applyFont="1" applyFill="1" applyAlignment="1">
      <alignment horizontal="center" vertical="center"/>
    </xf>
    <xf numFmtId="0" fontId="36" fillId="29" borderId="0" xfId="4" applyFont="1" applyFill="1" applyAlignment="1">
      <alignment horizontal="center" vertical="center"/>
    </xf>
    <xf numFmtId="0" fontId="36" fillId="0" borderId="0" xfId="4" applyFont="1" applyAlignment="1">
      <alignment horizontal="center" vertical="center"/>
    </xf>
    <xf numFmtId="0" fontId="30" fillId="53" borderId="10" xfId="4" applyFont="1" applyFill="1" applyBorder="1" applyAlignment="1">
      <alignment horizontal="center" vertical="center"/>
    </xf>
    <xf numFmtId="0" fontId="40" fillId="43" borderId="0" xfId="15" applyFont="1" applyFill="1" applyAlignment="1">
      <alignment horizontal="center" vertical="center"/>
    </xf>
    <xf numFmtId="0" fontId="32" fillId="43" borderId="0" xfId="15" applyFont="1" applyFill="1" applyAlignment="1">
      <alignment horizontal="center" vertical="center"/>
    </xf>
    <xf numFmtId="0" fontId="153" fillId="40" borderId="10" xfId="15" applyFont="1" applyFill="1" applyBorder="1" applyAlignment="1">
      <alignment horizontal="center" vertical="center"/>
    </xf>
    <xf numFmtId="0" fontId="32" fillId="29" borderId="10" xfId="4" applyFont="1" applyFill="1" applyBorder="1" applyAlignment="1">
      <alignment horizontal="center" vertical="center"/>
    </xf>
    <xf numFmtId="0" fontId="30" fillId="29" borderId="0" xfId="4" quotePrefix="1" applyFont="1" applyFill="1" applyAlignment="1">
      <alignment horizontal="center" vertical="center"/>
    </xf>
    <xf numFmtId="0" fontId="30" fillId="29" borderId="10" xfId="4" applyFont="1" applyFill="1" applyBorder="1" applyAlignment="1">
      <alignment horizontal="centerContinuous" vertical="center"/>
    </xf>
    <xf numFmtId="0" fontId="32" fillId="33" borderId="0" xfId="4" applyFont="1" applyFill="1" applyAlignment="1">
      <alignment horizontal="center" vertical="center"/>
    </xf>
    <xf numFmtId="0" fontId="154" fillId="117" borderId="10" xfId="15" applyFont="1" applyFill="1" applyBorder="1" applyAlignment="1">
      <alignment horizontal="center" vertical="center"/>
    </xf>
    <xf numFmtId="0" fontId="31" fillId="29" borderId="10" xfId="4" applyFont="1" applyFill="1" applyBorder="1" applyAlignment="1">
      <alignment horizontal="centerContinuous" vertical="center"/>
    </xf>
    <xf numFmtId="0" fontId="31" fillId="29" borderId="0" xfId="4" applyFont="1" applyFill="1" applyAlignment="1">
      <alignment horizontal="center" vertical="center"/>
    </xf>
    <xf numFmtId="0" fontId="30" fillId="29" borderId="0" xfId="4" applyFont="1" applyFill="1" applyAlignment="1">
      <alignment horizontal="center" vertical="center"/>
    </xf>
    <xf numFmtId="0" fontId="32" fillId="29" borderId="0" xfId="4" applyFont="1" applyFill="1"/>
    <xf numFmtId="0" fontId="14" fillId="29" borderId="0" xfId="4" applyFont="1" applyFill="1" applyAlignment="1">
      <alignment horizontal="centerContinuous"/>
    </xf>
    <xf numFmtId="0" fontId="14" fillId="0" borderId="0" xfId="4" applyFont="1" applyAlignment="1">
      <alignment horizontal="centerContinuous"/>
    </xf>
    <xf numFmtId="0" fontId="32" fillId="0" borderId="0" xfId="19781" applyFont="1" applyAlignment="1">
      <alignment horizontal="center" vertical="center"/>
    </xf>
    <xf numFmtId="0" fontId="32" fillId="0" borderId="0" xfId="19781" applyFont="1"/>
    <xf numFmtId="0" fontId="32" fillId="0" borderId="0" xfId="19781" applyFont="1" applyAlignment="1">
      <alignment horizontal="centerContinuous"/>
    </xf>
    <xf numFmtId="0" fontId="32" fillId="0" borderId="0" xfId="19781" applyFont="1" applyAlignment="1">
      <alignment horizontal="centerContinuous" vertical="center"/>
    </xf>
    <xf numFmtId="0" fontId="30" fillId="0" borderId="0" xfId="19781" applyFont="1" applyAlignment="1">
      <alignment horizontal="centerContinuous" vertical="center"/>
    </xf>
    <xf numFmtId="0" fontId="32" fillId="43" borderId="10" xfId="15" applyFont="1" applyFill="1" applyBorder="1" applyAlignment="1">
      <alignment horizontal="center" vertical="center"/>
    </xf>
    <xf numFmtId="0" fontId="32" fillId="0" borderId="11" xfId="4" applyFont="1" applyBorder="1" applyAlignment="1">
      <alignment horizontal="center" vertical="center"/>
    </xf>
    <xf numFmtId="0" fontId="36" fillId="29" borderId="10" xfId="19781" applyFont="1" applyFill="1" applyBorder="1" applyAlignment="1">
      <alignment horizontal="center" vertical="center"/>
    </xf>
    <xf numFmtId="20" fontId="32" fillId="29" borderId="10" xfId="15" quotePrefix="1" applyNumberFormat="1" applyFont="1" applyFill="1" applyBorder="1" applyAlignment="1">
      <alignment horizontal="center" vertical="center"/>
    </xf>
    <xf numFmtId="0" fontId="32" fillId="29" borderId="11" xfId="4" applyFont="1" applyFill="1" applyBorder="1" applyAlignment="1">
      <alignment horizontal="center" vertical="center"/>
    </xf>
    <xf numFmtId="0" fontId="64" fillId="0" borderId="0" xfId="4" applyFont="1" applyAlignment="1">
      <alignment horizontal="center" vertical="center"/>
    </xf>
    <xf numFmtId="0" fontId="64" fillId="29" borderId="0" xfId="4" applyFont="1" applyFill="1" applyAlignment="1">
      <alignment horizontal="center" vertical="center"/>
    </xf>
    <xf numFmtId="0" fontId="156" fillId="29" borderId="0" xfId="4" applyFont="1" applyFill="1" applyAlignment="1">
      <alignment horizontal="center" vertical="center"/>
    </xf>
    <xf numFmtId="0" fontId="156" fillId="0" borderId="0" xfId="4" applyFont="1" applyAlignment="1">
      <alignment horizontal="center" vertical="center"/>
    </xf>
    <xf numFmtId="20" fontId="64" fillId="29" borderId="10" xfId="4" quotePrefix="1" applyNumberFormat="1" applyFont="1" applyFill="1" applyBorder="1" applyAlignment="1">
      <alignment horizontal="center" vertical="center"/>
    </xf>
    <xf numFmtId="0" fontId="156" fillId="43" borderId="0" xfId="15" applyFont="1" applyFill="1" applyAlignment="1">
      <alignment horizontal="center" vertical="center"/>
    </xf>
    <xf numFmtId="0" fontId="64" fillId="43" borderId="0" xfId="15" applyFont="1" applyFill="1" applyAlignment="1">
      <alignment horizontal="center" vertical="center"/>
    </xf>
    <xf numFmtId="0" fontId="64" fillId="0" borderId="0" xfId="15" applyFont="1" applyAlignment="1">
      <alignment horizontal="center" vertical="center"/>
    </xf>
    <xf numFmtId="0" fontId="64" fillId="29" borderId="0" xfId="4" applyFont="1" applyFill="1" applyAlignment="1">
      <alignment horizontal="centerContinuous" vertical="center"/>
    </xf>
    <xf numFmtId="0" fontId="156" fillId="29" borderId="0" xfId="4" applyFont="1" applyFill="1" applyAlignment="1">
      <alignment horizontal="centerContinuous" vertical="center"/>
    </xf>
    <xf numFmtId="0" fontId="64" fillId="33" borderId="0" xfId="4" applyFont="1" applyFill="1" applyAlignment="1">
      <alignment horizontal="center" vertical="center"/>
    </xf>
    <xf numFmtId="0" fontId="157" fillId="29" borderId="0" xfId="4" applyFont="1" applyFill="1" applyAlignment="1">
      <alignment horizontal="center" vertical="center"/>
    </xf>
    <xf numFmtId="0" fontId="64" fillId="29" borderId="0" xfId="4" applyFont="1" applyFill="1"/>
    <xf numFmtId="0" fontId="64" fillId="0" borderId="0" xfId="4" applyFont="1" applyAlignment="1">
      <alignment horizontal="right"/>
    </xf>
    <xf numFmtId="0" fontId="64" fillId="33" borderId="0" xfId="15" applyFont="1" applyFill="1" applyAlignment="1">
      <alignment horizontal="center" vertical="center"/>
    </xf>
    <xf numFmtId="0" fontId="64" fillId="29" borderId="0" xfId="4" applyFont="1" applyFill="1" applyAlignment="1">
      <alignment horizontal="centerContinuous"/>
    </xf>
    <xf numFmtId="0" fontId="64" fillId="0" borderId="0" xfId="4" applyFont="1" applyAlignment="1">
      <alignment horizontal="centerContinuous"/>
    </xf>
    <xf numFmtId="0" fontId="64" fillId="29" borderId="0" xfId="15" applyFont="1" applyFill="1" applyAlignment="1">
      <alignment horizontal="center" vertical="center"/>
    </xf>
    <xf numFmtId="0" fontId="64" fillId="0" borderId="0" xfId="19781" applyFont="1" applyAlignment="1">
      <alignment horizontal="center" vertical="center"/>
    </xf>
    <xf numFmtId="0" fontId="64" fillId="0" borderId="0" xfId="19781" applyFont="1"/>
    <xf numFmtId="0" fontId="64" fillId="0" borderId="0" xfId="19781" applyFont="1" applyAlignment="1">
      <alignment horizontal="centerContinuous"/>
    </xf>
    <xf numFmtId="0" fontId="64" fillId="0" borderId="0" xfId="19781" applyFont="1" applyAlignment="1">
      <alignment horizontal="centerContinuous" vertical="center"/>
    </xf>
    <xf numFmtId="0" fontId="14" fillId="0" borderId="0" xfId="4" applyFont="1" applyAlignment="1">
      <alignment horizontal="right"/>
    </xf>
    <xf numFmtId="0" fontId="40" fillId="29" borderId="0" xfId="4" applyFont="1" applyFill="1" applyAlignment="1">
      <alignment horizontal="center" vertical="center"/>
    </xf>
    <xf numFmtId="0" fontId="30" fillId="29" borderId="10" xfId="4" applyFont="1" applyFill="1" applyBorder="1" applyAlignment="1">
      <alignment horizontal="center" vertical="center"/>
    </xf>
    <xf numFmtId="0" fontId="30" fillId="29" borderId="0" xfId="4" applyFont="1" applyFill="1" applyAlignment="1">
      <alignment horizontal="centerContinuous" vertical="center"/>
    </xf>
    <xf numFmtId="0" fontId="32" fillId="0" borderId="10" xfId="4" applyFont="1" applyBorder="1" applyAlignment="1">
      <alignment horizontal="center" vertical="center"/>
    </xf>
    <xf numFmtId="0" fontId="30" fillId="43" borderId="10" xfId="15" applyFont="1" applyFill="1" applyBorder="1" applyAlignment="1">
      <alignment horizontal="center" vertical="center"/>
    </xf>
    <xf numFmtId="0" fontId="32" fillId="117" borderId="10" xfId="15" applyFont="1" applyFill="1" applyBorder="1" applyAlignment="1">
      <alignment horizontal="center" vertical="center"/>
    </xf>
    <xf numFmtId="0" fontId="13" fillId="0" borderId="0" xfId="4" applyAlignment="1">
      <alignment horizontal="left"/>
    </xf>
    <xf numFmtId="20" fontId="32" fillId="29" borderId="0" xfId="4" quotePrefix="1" applyNumberFormat="1" applyFont="1" applyFill="1" applyAlignment="1">
      <alignment horizontal="center" vertical="center"/>
    </xf>
    <xf numFmtId="49" fontId="30" fillId="29" borderId="0" xfId="4" applyNumberFormat="1" applyFont="1" applyFill="1" applyAlignment="1">
      <alignment horizontal="center" vertical="center"/>
    </xf>
    <xf numFmtId="49" fontId="32" fillId="37" borderId="10" xfId="4" applyNumberFormat="1" applyFont="1" applyFill="1" applyBorder="1" applyAlignment="1">
      <alignment horizontal="center"/>
    </xf>
    <xf numFmtId="0" fontId="32" fillId="0" borderId="0" xfId="15" applyFont="1" applyAlignment="1">
      <alignment horizontal="center" vertical="center"/>
    </xf>
    <xf numFmtId="49" fontId="32" fillId="29" borderId="0" xfId="4" applyNumberFormat="1" applyFont="1" applyFill="1" applyAlignment="1">
      <alignment horizontal="center" vertical="center"/>
    </xf>
    <xf numFmtId="0" fontId="32" fillId="174" borderId="10" xfId="15" applyFont="1" applyFill="1" applyBorder="1" applyAlignment="1">
      <alignment horizontal="center" vertical="center"/>
    </xf>
    <xf numFmtId="0" fontId="30" fillId="175" borderId="10" xfId="15" applyFont="1" applyFill="1" applyBorder="1" applyAlignment="1">
      <alignment horizontal="center" vertical="center"/>
    </xf>
    <xf numFmtId="0" fontId="32" fillId="117" borderId="11" xfId="15" applyFont="1" applyFill="1" applyBorder="1" applyAlignment="1">
      <alignment horizontal="center" vertical="center"/>
    </xf>
    <xf numFmtId="0" fontId="32" fillId="117" borderId="10" xfId="15" quotePrefix="1" applyFont="1" applyFill="1" applyBorder="1" applyAlignment="1">
      <alignment horizontal="center" vertical="center"/>
    </xf>
    <xf numFmtId="0" fontId="32" fillId="175" borderId="10" xfId="15" applyFont="1" applyFill="1" applyBorder="1" applyAlignment="1">
      <alignment horizontal="center" vertical="center"/>
    </xf>
    <xf numFmtId="0" fontId="32" fillId="127" borderId="0" xfId="4" applyFont="1" applyFill="1" applyAlignment="1">
      <alignment horizontal="center" vertical="center"/>
    </xf>
    <xf numFmtId="0" fontId="32" fillId="179" borderId="0" xfId="4" applyFont="1" applyFill="1" applyAlignment="1">
      <alignment horizontal="center" vertical="center"/>
    </xf>
    <xf numFmtId="0" fontId="32" fillId="117" borderId="0" xfId="15" applyFont="1" applyFill="1" applyAlignment="1">
      <alignment horizontal="center" vertical="center"/>
    </xf>
    <xf numFmtId="0" fontId="30" fillId="117" borderId="0" xfId="15" applyFont="1" applyFill="1" applyAlignment="1">
      <alignment horizontal="center" vertical="center"/>
    </xf>
    <xf numFmtId="0" fontId="133" fillId="29" borderId="120" xfId="0" applyFont="1" applyFill="1" applyBorder="1" applyAlignment="1">
      <alignment horizontal="left" vertical="center"/>
    </xf>
    <xf numFmtId="0" fontId="30" fillId="0" borderId="0" xfId="15" applyFont="1" applyAlignment="1">
      <alignment horizontal="center" vertical="center"/>
    </xf>
    <xf numFmtId="0" fontId="135" fillId="37" borderId="101" xfId="4" applyFont="1" applyFill="1" applyBorder="1" applyAlignment="1">
      <alignment horizontal="center" vertical="center"/>
    </xf>
    <xf numFmtId="0" fontId="135" fillId="37" borderId="101" xfId="4" applyFont="1" applyFill="1" applyBorder="1" applyAlignment="1">
      <alignment horizontal="center"/>
    </xf>
    <xf numFmtId="0" fontId="166" fillId="0" borderId="30" xfId="4" applyFont="1" applyBorder="1" applyAlignment="1">
      <alignment vertical="center"/>
    </xf>
    <xf numFmtId="49" fontId="135" fillId="0" borderId="93" xfId="4" applyNumberFormat="1" applyFont="1" applyBorder="1" applyAlignment="1">
      <alignment vertical="center"/>
    </xf>
    <xf numFmtId="0" fontId="56" fillId="0" borderId="44" xfId="4" applyFont="1" applyBorder="1" applyAlignment="1">
      <alignment horizontal="center" vertical="center"/>
    </xf>
    <xf numFmtId="0" fontId="13" fillId="0" borderId="0" xfId="4" applyAlignment="1">
      <alignment vertical="top"/>
    </xf>
    <xf numFmtId="0" fontId="32" fillId="0" borderId="93" xfId="8" applyFont="1" applyBorder="1" applyAlignment="1">
      <alignment horizontal="center" vertical="center"/>
    </xf>
    <xf numFmtId="0" fontId="32" fillId="0" borderId="94" xfId="8" applyFont="1" applyBorder="1" applyAlignment="1">
      <alignment horizontal="center" vertical="center"/>
    </xf>
    <xf numFmtId="0" fontId="13" fillId="0" borderId="0" xfId="4" applyAlignment="1">
      <alignment horizontal="center"/>
    </xf>
    <xf numFmtId="0" fontId="22" fillId="0" borderId="0" xfId="4" applyFont="1"/>
    <xf numFmtId="0" fontId="14" fillId="0" borderId="0" xfId="4" applyFont="1" applyAlignment="1">
      <alignment horizontal="center"/>
    </xf>
    <xf numFmtId="0" fontId="14" fillId="0" borderId="0" xfId="4" applyFont="1" applyAlignment="1">
      <alignment horizontal="left" vertical="center"/>
    </xf>
    <xf numFmtId="0" fontId="22" fillId="0" borderId="0" xfId="4" applyFont="1" applyAlignment="1">
      <alignment horizontal="left" vertical="center"/>
    </xf>
    <xf numFmtId="0" fontId="14" fillId="0" borderId="0" xfId="4" applyFont="1" applyAlignment="1">
      <alignment horizontal="left"/>
    </xf>
    <xf numFmtId="0" fontId="22" fillId="0" borderId="0" xfId="4" applyFont="1" applyAlignment="1">
      <alignment horizontal="left"/>
    </xf>
    <xf numFmtId="0" fontId="13" fillId="0" borderId="0" xfId="4" applyAlignment="1">
      <alignment horizontal="left" vertical="center"/>
    </xf>
    <xf numFmtId="0" fontId="25" fillId="0" borderId="0" xfId="4" applyFont="1" applyAlignment="1">
      <alignment horizontal="center"/>
    </xf>
    <xf numFmtId="0" fontId="26" fillId="0" borderId="0" xfId="4" applyFont="1" applyAlignment="1">
      <alignment horizontal="right"/>
    </xf>
    <xf numFmtId="0" fontId="27" fillId="0" borderId="0" xfId="4" applyFont="1" applyAlignment="1">
      <alignment horizontal="center"/>
    </xf>
    <xf numFmtId="0" fontId="27" fillId="0" borderId="0" xfId="4" applyFont="1" applyAlignment="1">
      <alignment horizontal="right"/>
    </xf>
    <xf numFmtId="0" fontId="14" fillId="0" borderId="0" xfId="4" applyFont="1" applyAlignment="1">
      <alignment horizontal="center" vertical="center"/>
    </xf>
    <xf numFmtId="0" fontId="24" fillId="0" borderId="0" xfId="4" applyFont="1" applyAlignment="1">
      <alignment horizontal="center"/>
    </xf>
    <xf numFmtId="0" fontId="13" fillId="0" borderId="0" xfId="4" applyAlignment="1">
      <alignment horizontal="right"/>
    </xf>
    <xf numFmtId="0" fontId="28" fillId="0" borderId="0" xfId="4" applyFont="1"/>
    <xf numFmtId="0" fontId="28" fillId="0" borderId="0" xfId="4" applyFont="1" applyAlignment="1">
      <alignment horizontal="center"/>
    </xf>
    <xf numFmtId="0" fontId="28" fillId="0" borderId="0" xfId="4" applyFont="1" applyAlignment="1">
      <alignment horizontal="right"/>
    </xf>
    <xf numFmtId="0" fontId="22" fillId="0" borderId="0" xfId="4" applyFont="1" applyAlignment="1">
      <alignment horizontal="center"/>
    </xf>
    <xf numFmtId="0" fontId="29" fillId="0" borderId="0" xfId="4" applyFont="1"/>
    <xf numFmtId="0" fontId="29" fillId="0" borderId="0" xfId="4" applyFont="1" applyAlignment="1">
      <alignment horizontal="center"/>
    </xf>
    <xf numFmtId="0" fontId="29" fillId="0" borderId="0" xfId="4" applyFont="1" applyAlignment="1">
      <alignment horizontal="right"/>
    </xf>
    <xf numFmtId="0" fontId="14" fillId="29" borderId="0" xfId="4" applyFont="1" applyFill="1" applyAlignment="1">
      <alignment horizontal="right"/>
    </xf>
    <xf numFmtId="164" fontId="32" fillId="34" borderId="154" xfId="3" applyNumberFormat="1" applyFont="1" applyFill="1" applyBorder="1" applyAlignment="1">
      <alignment horizontal="center" vertical="center"/>
    </xf>
    <xf numFmtId="0" fontId="53" fillId="0" borderId="0" xfId="4" applyFont="1" applyAlignment="1">
      <alignment vertical="top"/>
    </xf>
    <xf numFmtId="0" fontId="53" fillId="0" borderId="0" xfId="4" applyFont="1" applyAlignment="1">
      <alignment horizontal="center" vertical="center"/>
    </xf>
    <xf numFmtId="0" fontId="28" fillId="0" borderId="0" xfId="6"/>
    <xf numFmtId="0" fontId="36" fillId="0" borderId="0" xfId="7" applyFont="1" applyAlignment="1">
      <alignment vertical="center"/>
    </xf>
    <xf numFmtId="0" fontId="32" fillId="0" borderId="155" xfId="7" applyFont="1" applyBorder="1" applyAlignment="1">
      <alignment vertical="center"/>
    </xf>
    <xf numFmtId="0" fontId="32" fillId="0" borderId="156" xfId="4" applyFont="1" applyBorder="1" applyAlignment="1">
      <alignment horizontal="center" vertical="center"/>
    </xf>
    <xf numFmtId="0" fontId="36" fillId="0" borderId="0" xfId="8" applyFont="1" applyAlignment="1">
      <alignment vertical="center"/>
    </xf>
    <xf numFmtId="0" fontId="32" fillId="0" borderId="0" xfId="8" applyFont="1" applyAlignment="1">
      <alignment horizontal="center" vertical="center"/>
    </xf>
    <xf numFmtId="0" fontId="66" fillId="0" borderId="0" xfId="12" applyFont="1"/>
    <xf numFmtId="0" fontId="67" fillId="0" borderId="0" xfId="11" applyFont="1"/>
    <xf numFmtId="0" fontId="51" fillId="51" borderId="93" xfId="19786" applyFont="1" applyFill="1" applyBorder="1"/>
    <xf numFmtId="0" fontId="50" fillId="51" borderId="95" xfId="19786" applyFont="1" applyFill="1" applyBorder="1" applyAlignment="1">
      <alignment horizontal="center"/>
    </xf>
    <xf numFmtId="0" fontId="50" fillId="51" borderId="94" xfId="19786" applyFont="1" applyFill="1" applyBorder="1" applyAlignment="1">
      <alignment horizontal="center"/>
    </xf>
    <xf numFmtId="0" fontId="50" fillId="51" borderId="100" xfId="19786" applyFont="1" applyFill="1" applyBorder="1" applyAlignment="1">
      <alignment horizontal="center"/>
    </xf>
    <xf numFmtId="0" fontId="50" fillId="51" borderId="93" xfId="19786" applyFont="1" applyFill="1" applyBorder="1" applyAlignment="1">
      <alignment horizontal="center"/>
    </xf>
    <xf numFmtId="0" fontId="50" fillId="51" borderId="95" xfId="19786" applyFont="1" applyFill="1" applyBorder="1"/>
    <xf numFmtId="0" fontId="54" fillId="0" borderId="156" xfId="11" applyFont="1" applyBorder="1"/>
    <xf numFmtId="0" fontId="54" fillId="54" borderId="156" xfId="11" applyFont="1" applyFill="1" applyBorder="1"/>
    <xf numFmtId="0" fontId="54" fillId="54" borderId="156" xfId="12" applyFont="1" applyFill="1" applyBorder="1"/>
    <xf numFmtId="0" fontId="54" fillId="37" borderId="156" xfId="12" applyFont="1" applyFill="1" applyBorder="1"/>
    <xf numFmtId="0" fontId="54" fillId="37" borderId="156" xfId="11" applyFont="1" applyFill="1" applyBorder="1"/>
    <xf numFmtId="0" fontId="54" fillId="59" borderId="156" xfId="11" applyFont="1" applyFill="1" applyBorder="1"/>
    <xf numFmtId="0" fontId="54" fillId="59" borderId="156" xfId="12" applyFont="1" applyFill="1" applyBorder="1"/>
    <xf numFmtId="0" fontId="54" fillId="58" borderId="156" xfId="12" applyFont="1" applyFill="1" applyBorder="1"/>
    <xf numFmtId="0" fontId="54" fillId="58" borderId="156" xfId="11" applyFont="1" applyFill="1" applyBorder="1"/>
    <xf numFmtId="0" fontId="71" fillId="0" borderId="0" xfId="12" applyFont="1" applyAlignment="1">
      <alignment horizontal="left"/>
    </xf>
    <xf numFmtId="0" fontId="49" fillId="0" borderId="92" xfId="11" applyFont="1" applyBorder="1" applyAlignment="1">
      <alignment horizontal="left"/>
    </xf>
    <xf numFmtId="0" fontId="54" fillId="0" borderId="156" xfId="12" applyFont="1" applyBorder="1"/>
    <xf numFmtId="0" fontId="54" fillId="0" borderId="95" xfId="12" applyFont="1" applyBorder="1"/>
    <xf numFmtId="0" fontId="54" fillId="56" borderId="156" xfId="11" applyFont="1" applyFill="1" applyBorder="1"/>
    <xf numFmtId="0" fontId="54" fillId="55" borderId="156" xfId="11" applyFont="1" applyFill="1" applyBorder="1"/>
    <xf numFmtId="0" fontId="71" fillId="0" borderId="0" xfId="12" applyFont="1"/>
    <xf numFmtId="0" fontId="66" fillId="0" borderId="0" xfId="11" applyFont="1"/>
    <xf numFmtId="0" fontId="77" fillId="0" borderId="0" xfId="19786" applyFont="1" applyAlignment="1">
      <alignment vertical="center"/>
    </xf>
    <xf numFmtId="0" fontId="61" fillId="0" borderId="0" xfId="19786" applyFont="1"/>
    <xf numFmtId="0" fontId="76" fillId="0" borderId="102" xfId="19787" applyFont="1" applyBorder="1" applyAlignment="1">
      <alignment vertical="center"/>
    </xf>
    <xf numFmtId="0" fontId="76" fillId="0" borderId="0" xfId="19787" applyFont="1" applyAlignment="1">
      <alignment vertical="center"/>
    </xf>
    <xf numFmtId="0" fontId="76" fillId="0" borderId="103" xfId="19787" applyFont="1" applyBorder="1" applyAlignment="1">
      <alignment vertical="center"/>
    </xf>
    <xf numFmtId="0" fontId="53" fillId="0" borderId="38" xfId="19787" applyFont="1" applyBorder="1" applyAlignment="1">
      <alignment vertical="center"/>
    </xf>
    <xf numFmtId="0" fontId="53" fillId="0" borderId="34" xfId="19787" applyFont="1" applyBorder="1" applyAlignment="1">
      <alignment vertical="center"/>
    </xf>
    <xf numFmtId="0" fontId="53" fillId="0" borderId="61" xfId="19787" applyFont="1" applyBorder="1" applyAlignment="1">
      <alignment vertical="center"/>
    </xf>
    <xf numFmtId="0" fontId="53" fillId="0" borderId="45" xfId="19787" applyFont="1" applyBorder="1" applyAlignment="1">
      <alignment vertical="center"/>
    </xf>
    <xf numFmtId="0" fontId="53" fillId="0" borderId="41" xfId="19787" applyFont="1" applyBorder="1" applyAlignment="1">
      <alignment vertical="center"/>
    </xf>
    <xf numFmtId="0" fontId="53" fillId="0" borderId="62" xfId="19787" applyFont="1" applyBorder="1" applyAlignment="1">
      <alignment vertical="center"/>
    </xf>
    <xf numFmtId="0" fontId="2" fillId="0" borderId="0" xfId="19786"/>
    <xf numFmtId="0" fontId="62" fillId="0" borderId="0" xfId="19786" applyFont="1" applyAlignment="1">
      <alignment vertical="center"/>
    </xf>
    <xf numFmtId="0" fontId="53" fillId="0" borderId="42" xfId="19787" applyFont="1" applyBorder="1" applyAlignment="1">
      <alignment horizontal="center" vertical="center"/>
    </xf>
    <xf numFmtId="0" fontId="53" fillId="0" borderId="40" xfId="19787" applyFont="1" applyBorder="1" applyAlignment="1">
      <alignment horizontal="center" vertical="center"/>
    </xf>
    <xf numFmtId="0" fontId="53" fillId="0" borderId="41" xfId="19787" applyFont="1" applyBorder="1" applyAlignment="1">
      <alignment horizontal="center" vertical="center"/>
    </xf>
    <xf numFmtId="0" fontId="53" fillId="0" borderId="43" xfId="19787" applyFont="1" applyBorder="1" applyAlignment="1">
      <alignment horizontal="center" vertical="center"/>
    </xf>
    <xf numFmtId="0" fontId="53" fillId="37" borderId="44" xfId="19787" applyFont="1" applyFill="1" applyBorder="1" applyAlignment="1">
      <alignment horizontal="center" vertical="center"/>
    </xf>
    <xf numFmtId="0" fontId="53" fillId="0" borderId="45" xfId="19787" applyFont="1" applyBorder="1" applyAlignment="1">
      <alignment horizontal="center" vertical="center"/>
    </xf>
    <xf numFmtId="0" fontId="53" fillId="0" borderId="44" xfId="19787" applyFont="1" applyBorder="1" applyAlignment="1">
      <alignment horizontal="center" vertical="center"/>
    </xf>
    <xf numFmtId="0" fontId="53" fillId="37" borderId="45" xfId="19787" applyFont="1" applyFill="1" applyBorder="1" applyAlignment="1">
      <alignment vertical="center"/>
    </xf>
    <xf numFmtId="0" fontId="53" fillId="37" borderId="41" xfId="19787" applyFont="1" applyFill="1" applyBorder="1" applyAlignment="1">
      <alignment vertical="center"/>
    </xf>
    <xf numFmtId="0" fontId="53" fillId="37" borderId="62" xfId="19787" applyFont="1" applyFill="1" applyBorder="1" applyAlignment="1">
      <alignment vertical="center"/>
    </xf>
    <xf numFmtId="0" fontId="76" fillId="37" borderId="153" xfId="19787" applyFont="1" applyFill="1" applyBorder="1" applyAlignment="1">
      <alignment vertical="center"/>
    </xf>
    <xf numFmtId="0" fontId="53" fillId="0" borderId="43" xfId="19787" applyFont="1" applyBorder="1" applyAlignment="1">
      <alignment vertical="center"/>
    </xf>
    <xf numFmtId="0" fontId="56" fillId="0" borderId="40" xfId="19787" applyFont="1" applyBorder="1" applyAlignment="1">
      <alignment vertical="center"/>
    </xf>
    <xf numFmtId="0" fontId="56" fillId="0" borderId="41" xfId="19787" applyFont="1" applyBorder="1" applyAlignment="1">
      <alignment vertical="center"/>
    </xf>
    <xf numFmtId="0" fontId="53" fillId="127" borderId="152" xfId="19787" applyFont="1" applyFill="1" applyBorder="1" applyAlignment="1">
      <alignment vertical="top"/>
    </xf>
    <xf numFmtId="0" fontId="167" fillId="0" borderId="0" xfId="19786" applyFont="1" applyAlignment="1">
      <alignment vertical="top" wrapText="1"/>
    </xf>
    <xf numFmtId="0" fontId="163" fillId="0" borderId="0" xfId="19786" applyFont="1" applyAlignment="1">
      <alignment horizontal="left" vertical="top"/>
    </xf>
    <xf numFmtId="0" fontId="68" fillId="51" borderId="95" xfId="19786" applyFont="1" applyFill="1" applyBorder="1" applyAlignment="1">
      <alignment horizontal="center"/>
    </xf>
    <xf numFmtId="0" fontId="68" fillId="51" borderId="94" xfId="19786" applyFont="1" applyFill="1" applyBorder="1" applyAlignment="1">
      <alignment horizontal="center"/>
    </xf>
    <xf numFmtId="0" fontId="68" fillId="51" borderId="100" xfId="19786" applyFont="1" applyFill="1" applyBorder="1" applyAlignment="1">
      <alignment horizontal="center"/>
    </xf>
    <xf numFmtId="0" fontId="68" fillId="51" borderId="93" xfId="19786" applyFont="1" applyFill="1" applyBorder="1" applyAlignment="1">
      <alignment horizontal="center"/>
    </xf>
    <xf numFmtId="0" fontId="68" fillId="51" borderId="95" xfId="19786" applyFont="1" applyFill="1" applyBorder="1"/>
    <xf numFmtId="0" fontId="65" fillId="0" borderId="93" xfId="11" applyBorder="1"/>
    <xf numFmtId="0" fontId="85" fillId="0" borderId="95" xfId="11" applyFont="1" applyBorder="1"/>
    <xf numFmtId="0" fontId="85" fillId="0" borderId="94" xfId="11" applyFont="1" applyBorder="1"/>
    <xf numFmtId="0" fontId="85" fillId="0" borderId="100" xfId="11" applyFont="1" applyBorder="1"/>
    <xf numFmtId="0" fontId="85" fillId="0" borderId="93" xfId="11" applyFont="1" applyBorder="1"/>
    <xf numFmtId="0" fontId="49" fillId="0" borderId="0" xfId="11" applyFont="1" applyAlignment="1">
      <alignment horizontal="center"/>
    </xf>
    <xf numFmtId="0" fontId="51" fillId="51" borderId="93" xfId="19788" applyFont="1" applyFill="1" applyBorder="1"/>
    <xf numFmtId="0" fontId="68" fillId="51" borderId="95" xfId="19788" applyFont="1" applyFill="1" applyBorder="1" applyAlignment="1">
      <alignment horizontal="center"/>
    </xf>
    <xf numFmtId="0" fontId="68" fillId="51" borderId="94" xfId="19788" applyFont="1" applyFill="1" applyBorder="1" applyAlignment="1">
      <alignment horizontal="center"/>
    </xf>
    <xf numFmtId="0" fontId="68" fillId="51" borderId="100" xfId="19788" applyFont="1" applyFill="1" applyBorder="1" applyAlignment="1">
      <alignment horizontal="center"/>
    </xf>
    <xf numFmtId="0" fontId="68" fillId="51" borderId="93" xfId="19788" applyFont="1" applyFill="1" applyBorder="1" applyAlignment="1">
      <alignment horizontal="center"/>
    </xf>
    <xf numFmtId="0" fontId="68" fillId="51" borderId="95" xfId="19788" applyFont="1" applyFill="1" applyBorder="1"/>
    <xf numFmtId="0" fontId="86" fillId="0" borderId="93" xfId="11" applyFont="1" applyBorder="1"/>
    <xf numFmtId="0" fontId="85" fillId="0" borderId="95" xfId="11" applyFont="1" applyBorder="1" applyAlignment="1">
      <alignment horizontal="center"/>
    </xf>
    <xf numFmtId="0" fontId="85" fillId="67" borderId="156" xfId="4" applyFont="1" applyFill="1" applyBorder="1"/>
    <xf numFmtId="0" fontId="0" fillId="0" borderId="107" xfId="11" applyFont="1" applyBorder="1"/>
    <xf numFmtId="0" fontId="49" fillId="0" borderId="0" xfId="19789" applyFont="1"/>
    <xf numFmtId="0" fontId="66" fillId="0" borderId="0" xfId="19789" applyFont="1"/>
    <xf numFmtId="0" fontId="67" fillId="0" borderId="0" xfId="19789" applyFont="1"/>
    <xf numFmtId="0" fontId="49" fillId="0" borderId="0" xfId="19789" applyFont="1" applyAlignment="1">
      <alignment horizontal="center"/>
    </xf>
    <xf numFmtId="0" fontId="0" fillId="0" borderId="0" xfId="19789" applyFont="1"/>
    <xf numFmtId="0" fontId="51" fillId="45" borderId="93" xfId="19789" applyFont="1" applyFill="1" applyBorder="1"/>
    <xf numFmtId="0" fontId="50" fillId="45" borderId="95" xfId="19789" applyFont="1" applyFill="1" applyBorder="1" applyAlignment="1">
      <alignment horizontal="center"/>
    </xf>
    <xf numFmtId="0" fontId="50" fillId="45" borderId="100" xfId="19789" applyFont="1" applyFill="1" applyBorder="1" applyAlignment="1">
      <alignment horizontal="center"/>
    </xf>
    <xf numFmtId="0" fontId="50" fillId="45" borderId="93" xfId="19789" applyFont="1" applyFill="1" applyBorder="1" applyAlignment="1">
      <alignment horizontal="center"/>
    </xf>
    <xf numFmtId="0" fontId="21" fillId="0" borderId="0" xfId="19789" applyFont="1"/>
    <xf numFmtId="0" fontId="54" fillId="0" borderId="95" xfId="19789" applyFont="1" applyBorder="1" applyAlignment="1">
      <alignment horizontal="center" vertical="center"/>
    </xf>
    <xf numFmtId="0" fontId="54" fillId="0" borderId="95" xfId="19789" applyFont="1" applyBorder="1" applyAlignment="1">
      <alignment horizontal="center"/>
    </xf>
    <xf numFmtId="0" fontId="54" fillId="0" borderId="157" xfId="19789" applyFont="1" applyBorder="1" applyAlignment="1">
      <alignment horizontal="center" vertical="center"/>
    </xf>
    <xf numFmtId="0" fontId="54" fillId="0" borderId="101" xfId="19789" applyFont="1" applyBorder="1" applyAlignment="1">
      <alignment horizontal="center" vertical="center"/>
    </xf>
    <xf numFmtId="0" fontId="54" fillId="0" borderId="157" xfId="19789" applyFont="1" applyBorder="1" applyAlignment="1">
      <alignment horizontal="center"/>
    </xf>
    <xf numFmtId="0" fontId="54" fillId="0" borderId="0" xfId="19789" applyFont="1"/>
    <xf numFmtId="0" fontId="54" fillId="0" borderId="0" xfId="19789" applyFont="1" applyAlignment="1">
      <alignment horizontal="center" vertical="center"/>
    </xf>
    <xf numFmtId="0" fontId="54" fillId="0" borderId="0" xfId="19789" applyFont="1" applyAlignment="1">
      <alignment horizontal="center"/>
    </xf>
    <xf numFmtId="0" fontId="54" fillId="0" borderId="158" xfId="19789" applyFont="1" applyBorder="1" applyAlignment="1">
      <alignment horizontal="center"/>
    </xf>
    <xf numFmtId="0" fontId="169" fillId="0" borderId="0" xfId="19789" applyFont="1" applyAlignment="1">
      <alignment horizontal="center" vertical="center"/>
    </xf>
    <xf numFmtId="0" fontId="54" fillId="188" borderId="95" xfId="19789" applyFont="1" applyFill="1" applyBorder="1" applyAlignment="1">
      <alignment horizontal="center" vertical="center"/>
    </xf>
    <xf numFmtId="0" fontId="54" fillId="188" borderId="95" xfId="19789" applyFont="1" applyFill="1" applyBorder="1" applyAlignment="1">
      <alignment horizontal="center"/>
    </xf>
    <xf numFmtId="0" fontId="54" fillId="188" borderId="157" xfId="19789" applyFont="1" applyFill="1" applyBorder="1" applyAlignment="1">
      <alignment horizontal="center" vertical="center"/>
    </xf>
    <xf numFmtId="0" fontId="54" fillId="188" borderId="10" xfId="19789" applyFont="1" applyFill="1" applyBorder="1" applyAlignment="1">
      <alignment horizontal="center" vertical="center"/>
    </xf>
    <xf numFmtId="0" fontId="0" fillId="0" borderId="0" xfId="19789" applyFont="1" applyAlignment="1">
      <alignment horizontal="center"/>
    </xf>
    <xf numFmtId="0" fontId="13" fillId="0" borderId="0" xfId="19789"/>
    <xf numFmtId="0" fontId="32" fillId="0" borderId="157" xfId="15" applyFont="1" applyBorder="1" applyAlignment="1">
      <alignment horizontal="center" vertical="center"/>
    </xf>
    <xf numFmtId="0" fontId="32" fillId="0" borderId="159" xfId="15" applyFont="1" applyBorder="1" applyAlignment="1">
      <alignment horizontal="center" vertical="center"/>
    </xf>
    <xf numFmtId="0" fontId="32" fillId="0" borderId="158" xfId="15" applyFont="1" applyBorder="1" applyAlignment="1">
      <alignment horizontal="center" vertical="center"/>
    </xf>
    <xf numFmtId="0" fontId="14" fillId="0" borderId="160" xfId="4" applyFont="1" applyBorder="1"/>
    <xf numFmtId="0" fontId="135" fillId="0" borderId="160" xfId="4" applyFont="1" applyBorder="1" applyAlignment="1">
      <alignment horizontal="center" vertical="center"/>
    </xf>
    <xf numFmtId="49" fontId="135" fillId="0" borderId="160" xfId="4" applyNumberFormat="1" applyFont="1" applyBorder="1" applyAlignment="1">
      <alignment horizontal="center" vertical="center"/>
    </xf>
    <xf numFmtId="49" fontId="135" fillId="0" borderId="160" xfId="4" applyNumberFormat="1" applyFont="1" applyBorder="1" applyAlignment="1">
      <alignment vertical="center"/>
    </xf>
    <xf numFmtId="164" fontId="153" fillId="119" borderId="154" xfId="3" applyNumberFormat="1" applyFont="1" applyFill="1" applyBorder="1" applyAlignment="1">
      <alignment horizontal="center" vertical="center"/>
    </xf>
    <xf numFmtId="164" fontId="153" fillId="119" borderId="157" xfId="3" applyNumberFormat="1" applyFont="1" applyFill="1" applyBorder="1" applyAlignment="1">
      <alignment horizontal="center" vertical="center"/>
    </xf>
    <xf numFmtId="164" fontId="78" fillId="36" borderId="157" xfId="3" applyNumberFormat="1" applyFont="1" applyFill="1" applyBorder="1" applyAlignment="1">
      <alignment horizontal="center" vertical="center"/>
    </xf>
    <xf numFmtId="0" fontId="30" fillId="29" borderId="157" xfId="4" applyFont="1" applyFill="1" applyBorder="1" applyAlignment="1">
      <alignment horizontal="centerContinuous" vertical="center"/>
    </xf>
    <xf numFmtId="0" fontId="30" fillId="43" borderId="157" xfId="15" applyFont="1" applyFill="1" applyBorder="1" applyAlignment="1">
      <alignment horizontal="center" vertical="center"/>
    </xf>
    <xf numFmtId="20" fontId="32" fillId="29" borderId="159" xfId="15" quotePrefix="1" applyNumberFormat="1" applyFont="1" applyFill="1" applyBorder="1" applyAlignment="1">
      <alignment horizontal="center" vertical="center"/>
    </xf>
    <xf numFmtId="0" fontId="32" fillId="0" borderId="119" xfId="15" applyFont="1" applyBorder="1" applyAlignment="1">
      <alignment horizontal="center" vertical="center"/>
    </xf>
    <xf numFmtId="0" fontId="32" fillId="29" borderId="159" xfId="15" applyFont="1" applyFill="1" applyBorder="1" applyAlignment="1">
      <alignment horizontal="center" vertical="center"/>
    </xf>
    <xf numFmtId="0" fontId="32" fillId="33" borderId="158" xfId="15" applyFont="1" applyFill="1" applyBorder="1" applyAlignment="1">
      <alignment horizontal="center" vertical="center"/>
    </xf>
    <xf numFmtId="0" fontId="32" fillId="43" borderId="119" xfId="15" applyFont="1" applyFill="1" applyBorder="1" applyAlignment="1">
      <alignment horizontal="center" vertical="center"/>
    </xf>
    <xf numFmtId="0" fontId="32" fillId="43" borderId="117" xfId="15" applyFont="1" applyFill="1" applyBorder="1" applyAlignment="1">
      <alignment horizontal="center" vertical="center"/>
    </xf>
    <xf numFmtId="0" fontId="36" fillId="29" borderId="165" xfId="15" applyFont="1" applyFill="1" applyBorder="1" applyAlignment="1">
      <alignment horizontal="center" vertical="center"/>
    </xf>
    <xf numFmtId="0" fontId="36" fillId="29" borderId="166" xfId="15" applyFont="1" applyFill="1" applyBorder="1" applyAlignment="1">
      <alignment horizontal="center" vertical="center"/>
    </xf>
    <xf numFmtId="0" fontId="32" fillId="29" borderId="166" xfId="15" applyFont="1" applyFill="1" applyBorder="1" applyAlignment="1">
      <alignment horizontal="center" vertical="center"/>
    </xf>
    <xf numFmtId="0" fontId="30" fillId="29" borderId="158" xfId="4" applyFont="1" applyFill="1" applyBorder="1" applyAlignment="1">
      <alignment horizontal="center" vertical="center"/>
    </xf>
    <xf numFmtId="0" fontId="30" fillId="29" borderId="165" xfId="4" applyFont="1" applyFill="1" applyBorder="1" applyAlignment="1">
      <alignment horizontal="center" vertical="center"/>
    </xf>
    <xf numFmtId="0" fontId="36" fillId="29" borderId="166" xfId="4" quotePrefix="1" applyFont="1" applyFill="1" applyBorder="1" applyAlignment="1">
      <alignment horizontal="center" vertical="center"/>
    </xf>
    <xf numFmtId="0" fontId="30" fillId="29" borderId="166" xfId="4" applyFont="1" applyFill="1" applyBorder="1" applyAlignment="1">
      <alignment horizontal="center" vertical="center"/>
    </xf>
    <xf numFmtId="0" fontId="30" fillId="29" borderId="167" xfId="4" applyFont="1" applyFill="1" applyBorder="1" applyAlignment="1">
      <alignment horizontal="center" vertical="center"/>
    </xf>
    <xf numFmtId="49" fontId="153" fillId="0" borderId="165" xfId="4" applyNumberFormat="1" applyFont="1" applyBorder="1" applyAlignment="1">
      <alignment horizontal="center" vertical="center"/>
    </xf>
    <xf numFmtId="0" fontId="32" fillId="29" borderId="166" xfId="4" applyFont="1" applyFill="1" applyBorder="1" applyAlignment="1">
      <alignment horizontal="center" vertical="center"/>
    </xf>
    <xf numFmtId="0" fontId="13" fillId="0" borderId="166" xfId="4" applyBorder="1"/>
    <xf numFmtId="0" fontId="13" fillId="0" borderId="167" xfId="4" applyBorder="1"/>
    <xf numFmtId="0" fontId="30" fillId="29" borderId="119" xfId="4" applyFont="1" applyFill="1" applyBorder="1" applyAlignment="1">
      <alignment horizontal="center" vertical="center"/>
    </xf>
    <xf numFmtId="0" fontId="32" fillId="43" borderId="159" xfId="15" applyFont="1" applyFill="1" applyBorder="1" applyAlignment="1">
      <alignment horizontal="center" vertical="center"/>
    </xf>
    <xf numFmtId="0" fontId="40" fillId="124" borderId="165" xfId="15" applyFont="1" applyFill="1" applyBorder="1" applyAlignment="1">
      <alignment horizontal="center" vertical="center"/>
    </xf>
    <xf numFmtId="0" fontId="32" fillId="124" borderId="166" xfId="15" applyFont="1" applyFill="1" applyBorder="1" applyAlignment="1">
      <alignment horizontal="center" vertical="center"/>
    </xf>
    <xf numFmtId="0" fontId="32" fillId="124" borderId="167" xfId="15" applyFont="1" applyFill="1" applyBorder="1" applyAlignment="1">
      <alignment horizontal="center" vertical="center"/>
    </xf>
    <xf numFmtId="20" fontId="32" fillId="29" borderId="159" xfId="4" quotePrefix="1" applyNumberFormat="1" applyFont="1" applyFill="1" applyBorder="1" applyAlignment="1">
      <alignment horizontal="center" vertical="center"/>
    </xf>
    <xf numFmtId="0" fontId="32" fillId="29" borderId="159" xfId="4" applyFont="1" applyFill="1" applyBorder="1" applyAlignment="1">
      <alignment horizontal="center" vertical="center"/>
    </xf>
    <xf numFmtId="0" fontId="30" fillId="124" borderId="166" xfId="15" applyFont="1" applyFill="1" applyBorder="1" applyAlignment="1">
      <alignment horizontal="center" vertical="center"/>
    </xf>
    <xf numFmtId="0" fontId="30" fillId="124" borderId="167" xfId="15" applyFont="1" applyFill="1" applyBorder="1" applyAlignment="1">
      <alignment horizontal="center" vertical="center"/>
    </xf>
    <xf numFmtId="0" fontId="40" fillId="124" borderId="165" xfId="15" quotePrefix="1" applyFont="1" applyFill="1" applyBorder="1" applyAlignment="1">
      <alignment horizontal="center" vertical="center"/>
    </xf>
    <xf numFmtId="0" fontId="156" fillId="143" borderId="165" xfId="15" applyFont="1" applyFill="1" applyBorder="1" applyAlignment="1">
      <alignment horizontal="center" vertical="center"/>
    </xf>
    <xf numFmtId="0" fontId="64" fillId="143" borderId="166" xfId="15" applyFont="1" applyFill="1" applyBorder="1" applyAlignment="1">
      <alignment horizontal="center" vertical="center"/>
    </xf>
    <xf numFmtId="0" fontId="64" fillId="143" borderId="167" xfId="15" applyFont="1" applyFill="1" applyBorder="1" applyAlignment="1">
      <alignment horizontal="center" vertical="center"/>
    </xf>
    <xf numFmtId="0" fontId="32" fillId="124" borderId="119" xfId="15" applyFont="1" applyFill="1" applyBorder="1" applyAlignment="1">
      <alignment horizontal="center" vertical="center"/>
    </xf>
    <xf numFmtId="0" fontId="153" fillId="40" borderId="165" xfId="15" applyFont="1" applyFill="1" applyBorder="1" applyAlignment="1">
      <alignment horizontal="center" vertical="center"/>
    </xf>
    <xf numFmtId="0" fontId="153" fillId="40" borderId="166" xfId="15" applyFont="1" applyFill="1" applyBorder="1" applyAlignment="1">
      <alignment horizontal="center" vertical="center"/>
    </xf>
    <xf numFmtId="0" fontId="153" fillId="40" borderId="167" xfId="15" applyFont="1" applyFill="1" applyBorder="1" applyAlignment="1">
      <alignment horizontal="center" vertical="center"/>
    </xf>
    <xf numFmtId="0" fontId="30" fillId="155" borderId="158" xfId="4" applyFont="1" applyFill="1" applyBorder="1" applyAlignment="1">
      <alignment horizontal="center" vertical="center"/>
    </xf>
    <xf numFmtId="0" fontId="30" fillId="29" borderId="158" xfId="4" applyFont="1" applyFill="1" applyBorder="1" applyAlignment="1">
      <alignment horizontal="centerContinuous" vertical="center"/>
    </xf>
    <xf numFmtId="0" fontId="40" fillId="29" borderId="158" xfId="4" applyFont="1" applyFill="1" applyBorder="1" applyAlignment="1">
      <alignment horizontal="centerContinuous" vertical="center"/>
    </xf>
    <xf numFmtId="0" fontId="153" fillId="40" borderId="163" xfId="15" applyFont="1" applyFill="1" applyBorder="1" applyAlignment="1">
      <alignment horizontal="center" vertical="center"/>
    </xf>
    <xf numFmtId="0" fontId="153" fillId="40" borderId="130" xfId="15" applyFont="1" applyFill="1" applyBorder="1" applyAlignment="1">
      <alignment horizontal="center" vertical="center"/>
    </xf>
    <xf numFmtId="0" fontId="30" fillId="40" borderId="165" xfId="15" applyFont="1" applyFill="1" applyBorder="1" applyAlignment="1">
      <alignment horizontal="center" vertical="center"/>
    </xf>
    <xf numFmtId="0" fontId="153" fillId="40" borderId="167" xfId="15" quotePrefix="1" applyFont="1" applyFill="1" applyBorder="1" applyAlignment="1">
      <alignment horizontal="center" vertical="center"/>
    </xf>
    <xf numFmtId="0" fontId="156" fillId="43" borderId="165" xfId="15" applyFont="1" applyFill="1" applyBorder="1" applyAlignment="1">
      <alignment horizontal="center" vertical="center"/>
    </xf>
    <xf numFmtId="0" fontId="156" fillId="43" borderId="166" xfId="15" applyFont="1" applyFill="1" applyBorder="1" applyAlignment="1">
      <alignment horizontal="center" vertical="center"/>
    </xf>
    <xf numFmtId="0" fontId="64" fillId="43" borderId="166" xfId="15" applyFont="1" applyFill="1" applyBorder="1" applyAlignment="1">
      <alignment horizontal="center" vertical="center"/>
    </xf>
    <xf numFmtId="0" fontId="64" fillId="43" borderId="167" xfId="15" applyFont="1" applyFill="1" applyBorder="1" applyAlignment="1">
      <alignment horizontal="center" vertical="center"/>
    </xf>
    <xf numFmtId="0" fontId="32" fillId="0" borderId="166" xfId="15" applyFont="1" applyBorder="1" applyAlignment="1">
      <alignment horizontal="center" vertical="center"/>
    </xf>
    <xf numFmtId="0" fontId="78" fillId="40" borderId="168" xfId="15" quotePrefix="1" applyFont="1" applyFill="1" applyBorder="1" applyAlignment="1">
      <alignment horizontal="center" vertical="center"/>
    </xf>
    <xf numFmtId="0" fontId="153" fillId="40" borderId="119" xfId="15" applyFont="1" applyFill="1" applyBorder="1" applyAlignment="1">
      <alignment horizontal="center" vertical="center"/>
    </xf>
    <xf numFmtId="0" fontId="30" fillId="29" borderId="159" xfId="4" applyFont="1" applyFill="1" applyBorder="1" applyAlignment="1">
      <alignment horizontal="centerContinuous" vertical="center"/>
    </xf>
    <xf numFmtId="0" fontId="153" fillId="40" borderId="158" xfId="15" quotePrefix="1" applyFont="1" applyFill="1" applyBorder="1" applyAlignment="1">
      <alignment horizontal="center" vertical="center"/>
    </xf>
    <xf numFmtId="0" fontId="40" fillId="40" borderId="165" xfId="15" applyFont="1" applyFill="1" applyBorder="1" applyAlignment="1">
      <alignment horizontal="center" vertical="center"/>
    </xf>
    <xf numFmtId="0" fontId="32" fillId="40" borderId="166" xfId="15" applyFont="1" applyFill="1" applyBorder="1" applyAlignment="1">
      <alignment horizontal="center" vertical="center"/>
    </xf>
    <xf numFmtId="0" fontId="32" fillId="40" borderId="167" xfId="15" applyFont="1" applyFill="1" applyBorder="1" applyAlignment="1">
      <alignment horizontal="center" vertical="center"/>
    </xf>
    <xf numFmtId="0" fontId="153" fillId="184" borderId="165" xfId="15" applyFont="1" applyFill="1" applyBorder="1" applyAlignment="1">
      <alignment horizontal="center" vertical="center"/>
    </xf>
    <xf numFmtId="0" fontId="153" fillId="184" borderId="166" xfId="15" applyFont="1" applyFill="1" applyBorder="1" applyAlignment="1">
      <alignment horizontal="center" vertical="center"/>
    </xf>
    <xf numFmtId="0" fontId="153" fillId="184" borderId="167" xfId="15" applyFont="1" applyFill="1" applyBorder="1" applyAlignment="1">
      <alignment horizontal="center" vertical="center"/>
    </xf>
    <xf numFmtId="0" fontId="40" fillId="184" borderId="165" xfId="15" applyFont="1" applyFill="1" applyBorder="1" applyAlignment="1">
      <alignment horizontal="center" vertical="center"/>
    </xf>
    <xf numFmtId="0" fontId="32" fillId="184" borderId="166" xfId="15" applyFont="1" applyFill="1" applyBorder="1" applyAlignment="1">
      <alignment horizontal="center" vertical="center"/>
    </xf>
    <xf numFmtId="0" fontId="32" fillId="184" borderId="167" xfId="15" applyFont="1" applyFill="1" applyBorder="1" applyAlignment="1">
      <alignment horizontal="center" vertical="center"/>
    </xf>
    <xf numFmtId="0" fontId="40" fillId="117" borderId="158" xfId="15" applyFont="1" applyFill="1" applyBorder="1" applyAlignment="1">
      <alignment horizontal="center" vertical="center"/>
    </xf>
    <xf numFmtId="0" fontId="32" fillId="117" borderId="158" xfId="15" applyFont="1" applyFill="1" applyBorder="1" applyAlignment="1">
      <alignment horizontal="center" vertical="center"/>
    </xf>
    <xf numFmtId="0" fontId="173" fillId="40" borderId="165" xfId="15" applyFont="1" applyFill="1" applyBorder="1" applyAlignment="1">
      <alignment horizontal="center" vertical="center"/>
    </xf>
    <xf numFmtId="0" fontId="174" fillId="40" borderId="166" xfId="15" applyFont="1" applyFill="1" applyBorder="1" applyAlignment="1">
      <alignment horizontal="center" vertical="center"/>
    </xf>
    <xf numFmtId="0" fontId="175" fillId="40" borderId="166" xfId="15" applyFont="1" applyFill="1" applyBorder="1" applyAlignment="1">
      <alignment horizontal="center" vertical="center"/>
    </xf>
    <xf numFmtId="0" fontId="175" fillId="40" borderId="167" xfId="15" applyFont="1" applyFill="1" applyBorder="1" applyAlignment="1">
      <alignment horizontal="center" vertical="center"/>
    </xf>
    <xf numFmtId="0" fontId="174" fillId="40" borderId="119" xfId="15" applyFont="1" applyFill="1" applyBorder="1" applyAlignment="1">
      <alignment horizontal="center" vertical="center"/>
    </xf>
    <xf numFmtId="0" fontId="30" fillId="43" borderId="158" xfId="15" applyFont="1" applyFill="1" applyBorder="1" applyAlignment="1">
      <alignment horizontal="center" vertical="center"/>
    </xf>
    <xf numFmtId="0" fontId="30" fillId="137" borderId="165" xfId="15" quotePrefix="1" applyFont="1" applyFill="1" applyBorder="1" applyAlignment="1">
      <alignment horizontal="center" vertical="center"/>
    </xf>
    <xf numFmtId="0" fontId="30" fillId="137" borderId="167" xfId="15" applyFont="1" applyFill="1" applyBorder="1" applyAlignment="1">
      <alignment horizontal="center" vertical="center"/>
    </xf>
    <xf numFmtId="0" fontId="40" fillId="137" borderId="165" xfId="15" applyFont="1" applyFill="1" applyBorder="1" applyAlignment="1">
      <alignment horizontal="center" vertical="center"/>
    </xf>
    <xf numFmtId="0" fontId="30" fillId="137" borderId="166" xfId="15" applyFont="1" applyFill="1" applyBorder="1" applyAlignment="1">
      <alignment horizontal="center" vertical="center"/>
    </xf>
    <xf numFmtId="0" fontId="30" fillId="52" borderId="165" xfId="4" applyFont="1" applyFill="1" applyBorder="1" applyAlignment="1">
      <alignment horizontal="center" vertical="center"/>
    </xf>
    <xf numFmtId="0" fontId="30" fillId="137" borderId="166" xfId="15" quotePrefix="1" applyFont="1" applyFill="1" applyBorder="1" applyAlignment="1">
      <alignment horizontal="center" vertical="center"/>
    </xf>
    <xf numFmtId="0" fontId="30" fillId="52" borderId="167" xfId="4" applyFont="1" applyFill="1" applyBorder="1" applyAlignment="1">
      <alignment horizontal="center" vertical="center"/>
    </xf>
    <xf numFmtId="0" fontId="40" fillId="137" borderId="165" xfId="15" quotePrefix="1" applyFont="1" applyFill="1" applyBorder="1" applyAlignment="1">
      <alignment horizontal="center" vertical="center"/>
    </xf>
    <xf numFmtId="0" fontId="32" fillId="137" borderId="167" xfId="15" applyFont="1" applyFill="1" applyBorder="1" applyAlignment="1">
      <alignment horizontal="center" vertical="center"/>
    </xf>
    <xf numFmtId="0" fontId="32" fillId="137" borderId="165" xfId="15" applyFont="1" applyFill="1" applyBorder="1" applyAlignment="1">
      <alignment horizontal="center" vertical="center"/>
    </xf>
    <xf numFmtId="0" fontId="32" fillId="137" borderId="166" xfId="15" applyFont="1" applyFill="1" applyBorder="1" applyAlignment="1">
      <alignment horizontal="center" vertical="center"/>
    </xf>
    <xf numFmtId="0" fontId="32" fillId="29" borderId="11" xfId="15" applyFont="1" applyFill="1" applyBorder="1" applyAlignment="1">
      <alignment horizontal="center" vertical="center"/>
    </xf>
    <xf numFmtId="0" fontId="42" fillId="118" borderId="165" xfId="15" applyFont="1" applyFill="1" applyBorder="1" applyAlignment="1">
      <alignment horizontal="center" vertical="center"/>
    </xf>
    <xf numFmtId="0" fontId="39" fillId="118" borderId="166" xfId="15" applyFont="1" applyFill="1" applyBorder="1" applyAlignment="1">
      <alignment horizontal="center" vertical="center"/>
    </xf>
    <xf numFmtId="0" fontId="39" fillId="119" borderId="167" xfId="15" applyFont="1" applyFill="1" applyBorder="1" applyAlignment="1">
      <alignment horizontal="center" vertical="center"/>
    </xf>
    <xf numFmtId="0" fontId="153" fillId="38" borderId="119" xfId="4" applyFont="1" applyFill="1" applyBorder="1" applyAlignment="1">
      <alignment horizontal="center" vertical="center"/>
    </xf>
    <xf numFmtId="0" fontId="31" fillId="118" borderId="119" xfId="15" applyFont="1" applyFill="1" applyBorder="1" applyAlignment="1">
      <alignment horizontal="center" vertical="center"/>
    </xf>
    <xf numFmtId="49" fontId="78" fillId="38" borderId="165" xfId="4" applyNumberFormat="1" applyFont="1" applyFill="1" applyBorder="1" applyAlignment="1">
      <alignment horizontal="center" vertical="center"/>
    </xf>
    <xf numFmtId="0" fontId="153" fillId="38" borderId="167" xfId="4" applyFont="1" applyFill="1" applyBorder="1" applyAlignment="1">
      <alignment horizontal="center" vertical="center"/>
    </xf>
    <xf numFmtId="0" fontId="36" fillId="29" borderId="158" xfId="15" applyFont="1" applyFill="1" applyBorder="1" applyAlignment="1">
      <alignment horizontal="center" vertical="center"/>
    </xf>
    <xf numFmtId="0" fontId="32" fillId="29" borderId="158" xfId="15" applyFont="1" applyFill="1" applyBorder="1" applyAlignment="1">
      <alignment horizontal="center" vertical="center"/>
    </xf>
    <xf numFmtId="0" fontId="30" fillId="0" borderId="166" xfId="15" applyFont="1" applyBorder="1" applyAlignment="1">
      <alignment horizontal="center" vertical="center"/>
    </xf>
    <xf numFmtId="0" fontId="36" fillId="0" borderId="166" xfId="15" applyFont="1" applyBorder="1" applyAlignment="1">
      <alignment horizontal="center" vertical="center"/>
    </xf>
    <xf numFmtId="0" fontId="30" fillId="0" borderId="166" xfId="4" applyFont="1" applyBorder="1" applyAlignment="1">
      <alignment horizontal="center" vertical="center"/>
    </xf>
    <xf numFmtId="0" fontId="32" fillId="29" borderId="167" xfId="15" applyFont="1" applyFill="1" applyBorder="1" applyAlignment="1">
      <alignment horizontal="center" vertical="center"/>
    </xf>
    <xf numFmtId="49" fontId="40" fillId="29" borderId="166" xfId="4" quotePrefix="1" applyNumberFormat="1" applyFont="1" applyFill="1" applyBorder="1" applyAlignment="1">
      <alignment horizontal="center" vertical="center"/>
    </xf>
    <xf numFmtId="0" fontId="30" fillId="29" borderId="118" xfId="4" applyFont="1" applyFill="1" applyBorder="1" applyAlignment="1">
      <alignment horizontal="center" vertical="center"/>
    </xf>
    <xf numFmtId="49" fontId="30" fillId="29" borderId="165" xfId="4" quotePrefix="1" applyNumberFormat="1" applyFont="1" applyFill="1" applyBorder="1" applyAlignment="1">
      <alignment horizontal="center" vertical="center"/>
    </xf>
    <xf numFmtId="49" fontId="30" fillId="29" borderId="166" xfId="4" quotePrefix="1" applyNumberFormat="1" applyFont="1" applyFill="1" applyBorder="1" applyAlignment="1">
      <alignment horizontal="center" vertical="center"/>
    </xf>
    <xf numFmtId="49" fontId="30" fillId="29" borderId="167" xfId="4" quotePrefix="1" applyNumberFormat="1" applyFont="1" applyFill="1" applyBorder="1" applyAlignment="1">
      <alignment horizontal="center" vertical="center"/>
    </xf>
    <xf numFmtId="0" fontId="32" fillId="0" borderId="117" xfId="15" applyFont="1" applyBorder="1" applyAlignment="1">
      <alignment horizontal="center" vertical="center"/>
    </xf>
    <xf numFmtId="0" fontId="40" fillId="43" borderId="168" xfId="15" applyFont="1" applyFill="1" applyBorder="1" applyAlignment="1">
      <alignment horizontal="center" vertical="center"/>
    </xf>
    <xf numFmtId="0" fontId="32" fillId="43" borderId="118" xfId="15" applyFont="1" applyFill="1" applyBorder="1" applyAlignment="1">
      <alignment horizontal="center" vertical="center"/>
    </xf>
    <xf numFmtId="0" fontId="32" fillId="29" borderId="165" xfId="15" applyFont="1" applyFill="1" applyBorder="1" applyAlignment="1">
      <alignment horizontal="center" vertical="center"/>
    </xf>
    <xf numFmtId="0" fontId="30" fillId="37" borderId="119" xfId="4" quotePrefix="1" applyFont="1" applyFill="1" applyBorder="1" applyAlignment="1">
      <alignment horizontal="center" vertical="center"/>
    </xf>
    <xf numFmtId="0" fontId="30" fillId="29" borderId="165" xfId="4" quotePrefix="1" applyFont="1" applyFill="1" applyBorder="1" applyAlignment="1">
      <alignment horizontal="center" vertical="center"/>
    </xf>
    <xf numFmtId="0" fontId="30" fillId="29" borderId="167" xfId="4" quotePrefix="1" applyFont="1" applyFill="1" applyBorder="1" applyAlignment="1">
      <alignment horizontal="center" vertical="center"/>
    </xf>
    <xf numFmtId="0" fontId="30" fillId="0" borderId="165" xfId="4" quotePrefix="1" applyFont="1" applyBorder="1" applyAlignment="1">
      <alignment horizontal="center" vertical="center"/>
    </xf>
    <xf numFmtId="0" fontId="30" fillId="29" borderId="119" xfId="4" quotePrefix="1" applyFont="1" applyFill="1" applyBorder="1" applyAlignment="1">
      <alignment horizontal="center" vertical="center"/>
    </xf>
    <xf numFmtId="0" fontId="40" fillId="122" borderId="165" xfId="15" applyFont="1" applyFill="1" applyBorder="1" applyAlignment="1">
      <alignment horizontal="center" vertical="center"/>
    </xf>
    <xf numFmtId="0" fontId="32" fillId="122" borderId="166" xfId="15" applyFont="1" applyFill="1" applyBorder="1" applyAlignment="1">
      <alignment horizontal="center" vertical="center"/>
    </xf>
    <xf numFmtId="0" fontId="32" fillId="122" borderId="167" xfId="15" applyFont="1" applyFill="1" applyBorder="1" applyAlignment="1">
      <alignment horizontal="center" vertical="center"/>
    </xf>
    <xf numFmtId="0" fontId="30" fillId="121" borderId="119" xfId="4" quotePrefix="1" applyFont="1" applyFill="1" applyBorder="1" applyAlignment="1">
      <alignment horizontal="center" vertical="center"/>
    </xf>
    <xf numFmtId="49" fontId="36" fillId="37" borderId="165" xfId="4" applyNumberFormat="1" applyFont="1" applyFill="1" applyBorder="1" applyAlignment="1">
      <alignment horizontal="center" vertical="center"/>
    </xf>
    <xf numFmtId="49" fontId="32" fillId="37" borderId="158" xfId="4" applyNumberFormat="1" applyFont="1" applyFill="1" applyBorder="1" applyAlignment="1">
      <alignment horizontal="center" vertical="center"/>
    </xf>
    <xf numFmtId="0" fontId="32" fillId="29" borderId="165" xfId="4" quotePrefix="1" applyFont="1" applyFill="1" applyBorder="1" applyAlignment="1">
      <alignment horizontal="center" vertical="center"/>
    </xf>
    <xf numFmtId="49" fontId="36" fillId="121" borderId="166" xfId="4" applyNumberFormat="1" applyFont="1" applyFill="1" applyBorder="1" applyAlignment="1">
      <alignment horizontal="center" vertical="center"/>
    </xf>
    <xf numFmtId="0" fontId="32" fillId="29" borderId="166" xfId="4" quotePrefix="1" applyFont="1" applyFill="1" applyBorder="1" applyAlignment="1">
      <alignment horizontal="center" vertical="center"/>
    </xf>
    <xf numFmtId="0" fontId="32" fillId="29" borderId="167" xfId="4" quotePrefix="1" applyFont="1" applyFill="1" applyBorder="1" applyAlignment="1">
      <alignment horizontal="center" vertical="center"/>
    </xf>
    <xf numFmtId="0" fontId="155" fillId="32" borderId="165" xfId="4" quotePrefix="1" applyFont="1" applyFill="1" applyBorder="1" applyAlignment="1">
      <alignment horizontal="center" vertical="center"/>
    </xf>
    <xf numFmtId="0" fontId="154" fillId="32" borderId="166" xfId="4" applyFont="1" applyFill="1" applyBorder="1" applyAlignment="1">
      <alignment horizontal="center" vertical="center"/>
    </xf>
    <xf numFmtId="0" fontId="154" fillId="32" borderId="167" xfId="4" applyFont="1" applyFill="1" applyBorder="1" applyAlignment="1">
      <alignment horizontal="center" vertical="center"/>
    </xf>
    <xf numFmtId="0" fontId="154" fillId="32" borderId="119" xfId="4" quotePrefix="1" applyFont="1" applyFill="1" applyBorder="1" applyAlignment="1">
      <alignment horizontal="center" vertical="center"/>
    </xf>
    <xf numFmtId="0" fontId="32" fillId="29" borderId="158" xfId="4" applyFont="1" applyFill="1" applyBorder="1" applyAlignment="1">
      <alignment horizontal="center" vertical="center"/>
    </xf>
    <xf numFmtId="0" fontId="39" fillId="38" borderId="119" xfId="4" quotePrefix="1" applyFont="1" applyFill="1" applyBorder="1" applyAlignment="1">
      <alignment horizontal="center" vertical="center"/>
    </xf>
    <xf numFmtId="0" fontId="156" fillId="129" borderId="165" xfId="15" applyFont="1" applyFill="1" applyBorder="1" applyAlignment="1">
      <alignment horizontal="center" vertical="center"/>
    </xf>
    <xf numFmtId="0" fontId="64" fillId="129" borderId="166" xfId="15" applyFont="1" applyFill="1" applyBorder="1" applyAlignment="1">
      <alignment horizontal="center" vertical="center"/>
    </xf>
    <xf numFmtId="0" fontId="64" fillId="129" borderId="167" xfId="15" applyFont="1" applyFill="1" applyBorder="1" applyAlignment="1">
      <alignment horizontal="center" vertical="center"/>
    </xf>
    <xf numFmtId="0" fontId="156" fillId="135" borderId="165" xfId="15" applyFont="1" applyFill="1" applyBorder="1" applyAlignment="1">
      <alignment horizontal="center" vertical="center"/>
    </xf>
    <xf numFmtId="0" fontId="64" fillId="135" borderId="166" xfId="15" applyFont="1" applyFill="1" applyBorder="1" applyAlignment="1">
      <alignment horizontal="center" vertical="center"/>
    </xf>
    <xf numFmtId="0" fontId="64" fillId="135" borderId="167" xfId="15" applyFont="1" applyFill="1" applyBorder="1" applyAlignment="1">
      <alignment horizontal="center" vertical="center"/>
    </xf>
    <xf numFmtId="20" fontId="64" fillId="29" borderId="11" xfId="4" quotePrefix="1" applyNumberFormat="1" applyFont="1" applyFill="1" applyBorder="1" applyAlignment="1">
      <alignment horizontal="center" vertical="center"/>
    </xf>
    <xf numFmtId="0" fontId="156" fillId="127" borderId="119" xfId="4" applyFont="1" applyFill="1" applyBorder="1" applyAlignment="1">
      <alignment horizontal="center" vertical="center" wrapText="1"/>
    </xf>
    <xf numFmtId="0" fontId="156" fillId="127" borderId="165" xfId="4" applyFont="1" applyFill="1" applyBorder="1" applyAlignment="1">
      <alignment horizontal="center" vertical="center" wrapText="1"/>
    </xf>
    <xf numFmtId="0" fontId="156" fillId="127" borderId="166" xfId="4" applyFont="1" applyFill="1" applyBorder="1" applyAlignment="1">
      <alignment horizontal="center" vertical="center" wrapText="1"/>
    </xf>
    <xf numFmtId="0" fontId="156" fillId="127" borderId="167" xfId="4" applyFont="1" applyFill="1" applyBorder="1" applyAlignment="1">
      <alignment horizontal="center" vertical="center" wrapText="1"/>
    </xf>
    <xf numFmtId="0" fontId="156" fillId="131" borderId="165" xfId="15" applyFont="1" applyFill="1" applyBorder="1" applyAlignment="1">
      <alignment horizontal="center" vertical="center"/>
    </xf>
    <xf numFmtId="0" fontId="64" fillId="131" borderId="166" xfId="15" applyFont="1" applyFill="1" applyBorder="1" applyAlignment="1">
      <alignment horizontal="center" vertical="center"/>
    </xf>
    <xf numFmtId="0" fontId="64" fillId="131" borderId="167" xfId="15" applyFont="1" applyFill="1" applyBorder="1" applyAlignment="1">
      <alignment horizontal="center" vertical="center"/>
    </xf>
    <xf numFmtId="0" fontId="64" fillId="131" borderId="167" xfId="15" quotePrefix="1" applyFont="1" applyFill="1" applyBorder="1" applyAlignment="1">
      <alignment horizontal="center" vertical="center"/>
    </xf>
    <xf numFmtId="0" fontId="156" fillId="131" borderId="166" xfId="15" applyFont="1" applyFill="1" applyBorder="1" applyAlignment="1">
      <alignment horizontal="center" vertical="center"/>
    </xf>
    <xf numFmtId="0" fontId="30" fillId="165" borderId="167" xfId="15" applyFont="1" applyFill="1" applyBorder="1" applyAlignment="1">
      <alignment horizontal="center" vertical="center"/>
    </xf>
    <xf numFmtId="0" fontId="40" fillId="123" borderId="158" xfId="15" applyFont="1" applyFill="1" applyBorder="1" applyAlignment="1">
      <alignment horizontal="center" vertical="center"/>
    </xf>
    <xf numFmtId="0" fontId="40" fillId="123" borderId="118" xfId="15" applyFont="1" applyFill="1" applyBorder="1" applyAlignment="1">
      <alignment horizontal="center" vertical="center"/>
    </xf>
    <xf numFmtId="0" fontId="40" fillId="165" borderId="165" xfId="15" applyFont="1" applyFill="1" applyBorder="1" applyAlignment="1">
      <alignment horizontal="center" vertical="center"/>
    </xf>
    <xf numFmtId="0" fontId="32" fillId="165" borderId="166" xfId="15" applyFont="1" applyFill="1" applyBorder="1" applyAlignment="1">
      <alignment horizontal="center" vertical="center"/>
    </xf>
    <xf numFmtId="0" fontId="30" fillId="165" borderId="126" xfId="15" applyFont="1" applyFill="1" applyBorder="1" applyAlignment="1">
      <alignment horizontal="center" vertical="center"/>
    </xf>
    <xf numFmtId="0" fontId="30" fillId="165" borderId="130" xfId="15" quotePrefix="1" applyFont="1" applyFill="1" applyBorder="1" applyAlignment="1">
      <alignment horizontal="center" vertical="center"/>
    </xf>
    <xf numFmtId="0" fontId="32" fillId="165" borderId="167" xfId="15" applyFont="1" applyFill="1" applyBorder="1" applyAlignment="1">
      <alignment horizontal="center" vertical="center"/>
    </xf>
    <xf numFmtId="0" fontId="40" fillId="123" borderId="126" xfId="15" applyFont="1" applyFill="1" applyBorder="1" applyAlignment="1">
      <alignment horizontal="center" vertical="center"/>
    </xf>
    <xf numFmtId="0" fontId="30" fillId="123" borderId="130" xfId="15" applyFont="1" applyFill="1" applyBorder="1" applyAlignment="1">
      <alignment horizontal="center" vertical="center"/>
    </xf>
    <xf numFmtId="0" fontId="40" fillId="166" borderId="158" xfId="14024" applyFont="1" applyFill="1" applyBorder="1" applyAlignment="1">
      <alignment horizontal="center" vertical="center"/>
    </xf>
    <xf numFmtId="0" fontId="30" fillId="166" borderId="158" xfId="14024" applyFont="1" applyFill="1" applyBorder="1" applyAlignment="1">
      <alignment horizontal="center" vertical="center"/>
    </xf>
    <xf numFmtId="0" fontId="32" fillId="165" borderId="162" xfId="15" applyFont="1" applyFill="1" applyBorder="1" applyAlignment="1">
      <alignment horizontal="center" vertical="center"/>
    </xf>
    <xf numFmtId="0" fontId="32" fillId="165" borderId="164" xfId="15" applyFont="1" applyFill="1" applyBorder="1" applyAlignment="1">
      <alignment horizontal="center" vertical="center"/>
    </xf>
    <xf numFmtId="0" fontId="32" fillId="0" borderId="171" xfId="15" applyFont="1" applyBorder="1" applyAlignment="1">
      <alignment horizontal="center" vertical="center"/>
    </xf>
    <xf numFmtId="0" fontId="38" fillId="29" borderId="158" xfId="15" applyFont="1" applyFill="1" applyBorder="1" applyAlignment="1">
      <alignment horizontal="center" vertical="center"/>
    </xf>
    <xf numFmtId="0" fontId="40" fillId="29" borderId="165" xfId="4" quotePrefix="1" applyFont="1" applyFill="1" applyBorder="1" applyAlignment="1">
      <alignment horizontal="center" vertical="center"/>
    </xf>
    <xf numFmtId="0" fontId="40" fillId="29" borderId="166" xfId="4" applyFont="1" applyFill="1" applyBorder="1" applyAlignment="1">
      <alignment horizontal="center" vertical="center"/>
    </xf>
    <xf numFmtId="0" fontId="32" fillId="0" borderId="159" xfId="4" applyFont="1" applyBorder="1" applyAlignment="1">
      <alignment horizontal="center" vertical="center"/>
    </xf>
    <xf numFmtId="49" fontId="153" fillId="0" borderId="165" xfId="4" quotePrefix="1" applyNumberFormat="1" applyFont="1" applyBorder="1" applyAlignment="1">
      <alignment horizontal="center" vertical="center"/>
    </xf>
    <xf numFmtId="0" fontId="30" fillId="124" borderId="119" xfId="15" applyFont="1" applyFill="1" applyBorder="1" applyAlignment="1">
      <alignment horizontal="center" vertical="center"/>
    </xf>
    <xf numFmtId="0" fontId="64" fillId="143" borderId="126" xfId="15" applyFont="1" applyFill="1" applyBorder="1" applyAlignment="1">
      <alignment horizontal="center" vertical="center"/>
    </xf>
    <xf numFmtId="0" fontId="64" fillId="143" borderId="163" xfId="15" applyFont="1" applyFill="1" applyBorder="1" applyAlignment="1">
      <alignment horizontal="center" vertical="center"/>
    </xf>
    <xf numFmtId="0" fontId="64" fillId="143" borderId="130" xfId="15" applyFont="1" applyFill="1" applyBorder="1" applyAlignment="1">
      <alignment horizontal="center" vertical="center"/>
    </xf>
    <xf numFmtId="0" fontId="64" fillId="128" borderId="165" xfId="15" applyFont="1" applyFill="1" applyBorder="1" applyAlignment="1">
      <alignment horizontal="center" vertical="center"/>
    </xf>
    <xf numFmtId="49" fontId="64" fillId="128" borderId="166" xfId="15" applyNumberFormat="1" applyFont="1" applyFill="1" applyBorder="1" applyAlignment="1">
      <alignment horizontal="center" vertical="center"/>
    </xf>
    <xf numFmtId="0" fontId="64" fillId="128" borderId="166" xfId="15" applyFont="1" applyFill="1" applyBorder="1" applyAlignment="1">
      <alignment horizontal="center" vertical="center"/>
    </xf>
    <xf numFmtId="0" fontId="40" fillId="127" borderId="165" xfId="4" applyFont="1" applyFill="1" applyBorder="1" applyAlignment="1">
      <alignment horizontal="center" vertical="center" wrapText="1"/>
    </xf>
    <xf numFmtId="0" fontId="30" fillId="128" borderId="166" xfId="15" applyFont="1" applyFill="1" applyBorder="1" applyAlignment="1">
      <alignment horizontal="center" vertical="center"/>
    </xf>
    <xf numFmtId="0" fontId="32" fillId="128" borderId="166" xfId="15" applyFont="1" applyFill="1" applyBorder="1" applyAlignment="1">
      <alignment horizontal="center" vertical="center"/>
    </xf>
    <xf numFmtId="0" fontId="30" fillId="127" borderId="166" xfId="4" applyFont="1" applyFill="1" applyBorder="1" applyAlignment="1">
      <alignment horizontal="centerContinuous" vertical="center"/>
    </xf>
    <xf numFmtId="0" fontId="30" fillId="127" borderId="167" xfId="4" applyFont="1" applyFill="1" applyBorder="1" applyAlignment="1">
      <alignment horizontal="centerContinuous" vertical="center"/>
    </xf>
    <xf numFmtId="0" fontId="32" fillId="123" borderId="158" xfId="15" applyFont="1" applyFill="1" applyBorder="1" applyAlignment="1">
      <alignment horizontal="center" vertical="center"/>
    </xf>
    <xf numFmtId="0" fontId="32" fillId="43" borderId="157" xfId="15" applyFont="1" applyFill="1" applyBorder="1" applyAlignment="1">
      <alignment horizontal="center" vertical="center"/>
    </xf>
    <xf numFmtId="0" fontId="32" fillId="128" borderId="167" xfId="15" applyFont="1" applyFill="1" applyBorder="1" applyAlignment="1">
      <alignment horizontal="center" vertical="center"/>
    </xf>
    <xf numFmtId="0" fontId="30" fillId="43" borderId="159" xfId="15" applyFont="1" applyFill="1" applyBorder="1" applyAlignment="1">
      <alignment horizontal="center" vertical="center"/>
    </xf>
    <xf numFmtId="0" fontId="30" fillId="29" borderId="11" xfId="4" applyFont="1" applyFill="1" applyBorder="1" applyAlignment="1">
      <alignment horizontal="centerContinuous" vertical="center"/>
    </xf>
    <xf numFmtId="0" fontId="30" fillId="43" borderId="11" xfId="15" applyFont="1" applyFill="1" applyBorder="1" applyAlignment="1">
      <alignment horizontal="center" vertical="center"/>
    </xf>
    <xf numFmtId="0" fontId="30" fillId="43" borderId="166" xfId="15" applyFont="1" applyFill="1" applyBorder="1" applyAlignment="1">
      <alignment horizontal="center" vertical="center"/>
    </xf>
    <xf numFmtId="0" fontId="32" fillId="154" borderId="158" xfId="15" applyFont="1" applyFill="1" applyBorder="1" applyAlignment="1">
      <alignment horizontal="center" vertical="center"/>
    </xf>
    <xf numFmtId="0" fontId="30" fillId="137" borderId="165" xfId="15" applyFont="1" applyFill="1" applyBorder="1" applyAlignment="1">
      <alignment horizontal="center" vertical="center"/>
    </xf>
    <xf numFmtId="0" fontId="30" fillId="137" borderId="167" xfId="15" quotePrefix="1" applyFont="1" applyFill="1" applyBorder="1" applyAlignment="1">
      <alignment horizontal="center" vertical="center"/>
    </xf>
    <xf numFmtId="0" fontId="40" fillId="117" borderId="0" xfId="15" applyFont="1" applyFill="1" applyAlignment="1">
      <alignment horizontal="center" vertical="center"/>
    </xf>
    <xf numFmtId="0" fontId="30" fillId="137" borderId="164" xfId="15" applyFont="1" applyFill="1" applyBorder="1" applyAlignment="1">
      <alignment horizontal="center" vertical="center"/>
    </xf>
    <xf numFmtId="0" fontId="30" fillId="137" borderId="162" xfId="15" applyFont="1" applyFill="1" applyBorder="1" applyAlignment="1">
      <alignment horizontal="center" vertical="center"/>
    </xf>
    <xf numFmtId="0" fontId="36" fillId="29" borderId="158" xfId="4" applyFont="1" applyFill="1" applyBorder="1" applyAlignment="1">
      <alignment horizontal="center" vertical="center"/>
    </xf>
    <xf numFmtId="0" fontId="78" fillId="40" borderId="165" xfId="15" applyFont="1" applyFill="1" applyBorder="1" applyAlignment="1">
      <alignment horizontal="center" vertical="center"/>
    </xf>
    <xf numFmtId="0" fontId="42" fillId="38" borderId="165" xfId="4" applyFont="1" applyFill="1" applyBorder="1" applyAlignment="1">
      <alignment horizontal="center" vertical="center"/>
    </xf>
    <xf numFmtId="0" fontId="42" fillId="38" borderId="167" xfId="4" applyFont="1" applyFill="1" applyBorder="1" applyAlignment="1">
      <alignment horizontal="center" vertical="center"/>
    </xf>
    <xf numFmtId="0" fontId="39" fillId="38" borderId="165" xfId="4" applyFont="1" applyFill="1" applyBorder="1" applyAlignment="1">
      <alignment horizontal="center" vertical="center"/>
    </xf>
    <xf numFmtId="0" fontId="39" fillId="38" borderId="166" xfId="4" applyFont="1" applyFill="1" applyBorder="1" applyAlignment="1">
      <alignment horizontal="center" vertical="center"/>
    </xf>
    <xf numFmtId="0" fontId="39" fillId="38" borderId="167" xfId="4" applyFont="1" applyFill="1" applyBorder="1" applyAlignment="1">
      <alignment horizontal="center" vertical="center"/>
    </xf>
    <xf numFmtId="0" fontId="30" fillId="121" borderId="117" xfId="4" quotePrefix="1" applyFont="1" applyFill="1" applyBorder="1" applyAlignment="1">
      <alignment horizontal="center" vertical="center"/>
    </xf>
    <xf numFmtId="0" fontId="40" fillId="124" borderId="161" xfId="15" applyFont="1" applyFill="1" applyBorder="1" applyAlignment="1">
      <alignment horizontal="center" vertical="center"/>
    </xf>
    <xf numFmtId="0" fontId="30" fillId="124" borderId="162" xfId="15" quotePrefix="1" applyFont="1" applyFill="1" applyBorder="1" applyAlignment="1">
      <alignment horizontal="center" vertical="center"/>
    </xf>
    <xf numFmtId="0" fontId="32" fillId="124" borderId="162" xfId="15" applyFont="1" applyFill="1" applyBorder="1" applyAlignment="1">
      <alignment horizontal="center" vertical="center"/>
    </xf>
    <xf numFmtId="0" fontId="32" fillId="124" borderId="164" xfId="15" applyFont="1" applyFill="1" applyBorder="1" applyAlignment="1">
      <alignment horizontal="center" vertical="center"/>
    </xf>
    <xf numFmtId="0" fontId="30" fillId="121" borderId="118" xfId="4" quotePrefix="1" applyFont="1" applyFill="1" applyBorder="1" applyAlignment="1">
      <alignment horizontal="center" vertical="center"/>
    </xf>
    <xf numFmtId="0" fontId="30" fillId="29" borderId="165" xfId="4" applyFont="1" applyFill="1" applyBorder="1" applyAlignment="1">
      <alignment horizontal="center"/>
    </xf>
    <xf numFmtId="0" fontId="30" fillId="29" borderId="166" xfId="4" applyFont="1" applyFill="1" applyBorder="1" applyAlignment="1">
      <alignment horizontal="center"/>
    </xf>
    <xf numFmtId="0" fontId="32" fillId="43" borderId="166" xfId="15" applyFont="1" applyFill="1" applyBorder="1" applyAlignment="1">
      <alignment horizontal="center" vertical="center"/>
    </xf>
    <xf numFmtId="0" fontId="36" fillId="29" borderId="166" xfId="19781" applyFont="1" applyFill="1" applyBorder="1" applyAlignment="1">
      <alignment horizontal="center" vertical="center"/>
    </xf>
    <xf numFmtId="0" fontId="30" fillId="29" borderId="166" xfId="19781" applyFont="1" applyFill="1" applyBorder="1" applyAlignment="1">
      <alignment horizontal="center" vertical="center"/>
    </xf>
    <xf numFmtId="0" fontId="30" fillId="37" borderId="166" xfId="4" applyFont="1" applyFill="1" applyBorder="1" applyAlignment="1">
      <alignment horizontal="center" vertical="center"/>
    </xf>
    <xf numFmtId="0" fontId="30" fillId="29" borderId="167" xfId="19781" applyFont="1" applyFill="1" applyBorder="1" applyAlignment="1">
      <alignment horizontal="center" vertical="center"/>
    </xf>
    <xf numFmtId="0" fontId="13" fillId="0" borderId="165" xfId="4" applyBorder="1"/>
    <xf numFmtId="0" fontId="36" fillId="29" borderId="167" xfId="4" applyFont="1" applyFill="1" applyBorder="1" applyAlignment="1">
      <alignment horizontal="center" vertical="center"/>
    </xf>
    <xf numFmtId="0" fontId="13" fillId="0" borderId="159" xfId="4" applyBorder="1"/>
    <xf numFmtId="49" fontId="42" fillId="38" borderId="167" xfId="4" quotePrefix="1" applyNumberFormat="1" applyFont="1" applyFill="1" applyBorder="1" applyAlignment="1">
      <alignment horizontal="center" vertical="center"/>
    </xf>
    <xf numFmtId="0" fontId="176" fillId="32" borderId="119" xfId="4" quotePrefix="1" applyFont="1" applyFill="1" applyBorder="1" applyAlignment="1">
      <alignment horizontal="center" vertical="center"/>
    </xf>
    <xf numFmtId="0" fontId="177" fillId="32" borderId="119" xfId="4" quotePrefix="1" applyFont="1" applyFill="1" applyBorder="1" applyAlignment="1">
      <alignment horizontal="center" vertical="center"/>
    </xf>
    <xf numFmtId="49" fontId="78" fillId="38" borderId="166" xfId="4" applyNumberFormat="1" applyFont="1" applyFill="1" applyBorder="1" applyAlignment="1">
      <alignment horizontal="center" vertical="center"/>
    </xf>
    <xf numFmtId="49" fontId="153" fillId="38" borderId="166" xfId="4" applyNumberFormat="1" applyFont="1" applyFill="1" applyBorder="1" applyAlignment="1">
      <alignment horizontal="center" vertical="center"/>
    </xf>
    <xf numFmtId="49" fontId="40" fillId="121" borderId="165" xfId="4" quotePrefix="1" applyNumberFormat="1" applyFont="1" applyFill="1" applyBorder="1" applyAlignment="1">
      <alignment horizontal="center"/>
    </xf>
    <xf numFmtId="49" fontId="30" fillId="121" borderId="166" xfId="4" quotePrefix="1" applyNumberFormat="1" applyFont="1" applyFill="1" applyBorder="1" applyAlignment="1">
      <alignment horizontal="center"/>
    </xf>
    <xf numFmtId="49" fontId="32" fillId="37" borderId="0" xfId="4" applyNumberFormat="1" applyFont="1" applyFill="1" applyAlignment="1">
      <alignment horizontal="center" vertical="center"/>
    </xf>
    <xf numFmtId="0" fontId="30" fillId="124" borderId="172" xfId="15" quotePrefix="1" applyFont="1" applyFill="1" applyBorder="1" applyAlignment="1">
      <alignment horizontal="center" vertical="center"/>
    </xf>
    <xf numFmtId="49" fontId="36" fillId="121" borderId="166" xfId="4" applyNumberFormat="1" applyFont="1" applyFill="1" applyBorder="1" applyAlignment="1">
      <alignment horizontal="center"/>
    </xf>
    <xf numFmtId="49" fontId="32" fillId="121" borderId="166" xfId="4" applyNumberFormat="1" applyFont="1" applyFill="1" applyBorder="1" applyAlignment="1">
      <alignment horizontal="center" vertical="center"/>
    </xf>
    <xf numFmtId="49" fontId="32" fillId="121" borderId="167" xfId="4" applyNumberFormat="1" applyFont="1" applyFill="1" applyBorder="1" applyAlignment="1">
      <alignment horizontal="center" vertical="center"/>
    </xf>
    <xf numFmtId="49" fontId="30" fillId="121" borderId="166" xfId="4" applyNumberFormat="1" applyFont="1" applyFill="1" applyBorder="1" applyAlignment="1">
      <alignment horizontal="center"/>
    </xf>
    <xf numFmtId="0" fontId="156" fillId="63" borderId="165" xfId="15" quotePrefix="1" applyFont="1" applyFill="1" applyBorder="1" applyAlignment="1">
      <alignment horizontal="center" vertical="center"/>
    </xf>
    <xf numFmtId="0" fontId="64" fillId="63" borderId="166" xfId="15" applyFont="1" applyFill="1" applyBorder="1" applyAlignment="1">
      <alignment horizontal="center" vertical="center"/>
    </xf>
    <xf numFmtId="0" fontId="64" fillId="63" borderId="167" xfId="15" applyFont="1" applyFill="1" applyBorder="1" applyAlignment="1">
      <alignment horizontal="center" vertical="center"/>
    </xf>
    <xf numFmtId="0" fontId="64" fillId="63" borderId="119" xfId="15" applyFont="1" applyFill="1" applyBorder="1" applyAlignment="1">
      <alignment horizontal="center" vertical="center"/>
    </xf>
    <xf numFmtId="0" fontId="156" fillId="63" borderId="165" xfId="15" applyFont="1" applyFill="1" applyBorder="1" applyAlignment="1">
      <alignment horizontal="center" vertical="center"/>
    </xf>
    <xf numFmtId="0" fontId="156" fillId="132" borderId="119" xfId="15" applyFont="1" applyFill="1" applyBorder="1" applyAlignment="1">
      <alignment horizontal="center" vertical="center"/>
    </xf>
    <xf numFmtId="0" fontId="40" fillId="157" borderId="165" xfId="15" applyFont="1" applyFill="1" applyBorder="1" applyAlignment="1">
      <alignment horizontal="center" vertical="center"/>
    </xf>
    <xf numFmtId="0" fontId="30" fillId="157" borderId="166" xfId="15" applyFont="1" applyFill="1" applyBorder="1" applyAlignment="1">
      <alignment horizontal="center" vertical="center"/>
    </xf>
    <xf numFmtId="0" fontId="30" fillId="157" borderId="167" xfId="15" applyFont="1" applyFill="1" applyBorder="1" applyAlignment="1">
      <alignment horizontal="center" vertical="center"/>
    </xf>
    <xf numFmtId="0" fontId="40" fillId="152" borderId="165" xfId="15" applyFont="1" applyFill="1" applyBorder="1" applyAlignment="1">
      <alignment horizontal="center" vertical="center"/>
    </xf>
    <xf numFmtId="0" fontId="30" fillId="152" borderId="166" xfId="15" applyFont="1" applyFill="1" applyBorder="1" applyAlignment="1">
      <alignment horizontal="center" vertical="center"/>
    </xf>
    <xf numFmtId="0" fontId="30" fillId="152" borderId="167" xfId="15" applyFont="1" applyFill="1" applyBorder="1" applyAlignment="1">
      <alignment horizontal="center" vertical="center"/>
    </xf>
    <xf numFmtId="0" fontId="40" fillId="159" borderId="165" xfId="15" applyFont="1" applyFill="1" applyBorder="1" applyAlignment="1">
      <alignment horizontal="center" vertical="center"/>
    </xf>
    <xf numFmtId="0" fontId="30" fillId="159" borderId="166" xfId="15" applyFont="1" applyFill="1" applyBorder="1" applyAlignment="1">
      <alignment horizontal="center" vertical="center"/>
    </xf>
    <xf numFmtId="0" fontId="30" fillId="159" borderId="167" xfId="15" applyFont="1" applyFill="1" applyBorder="1" applyAlignment="1">
      <alignment horizontal="center" vertical="center"/>
    </xf>
    <xf numFmtId="0" fontId="30" fillId="159" borderId="165" xfId="15" applyFont="1" applyFill="1" applyBorder="1" applyAlignment="1">
      <alignment horizontal="center" vertical="center"/>
    </xf>
    <xf numFmtId="0" fontId="40" fillId="29" borderId="0" xfId="4" applyFont="1" applyFill="1" applyAlignment="1">
      <alignment horizontal="centerContinuous" vertical="center"/>
    </xf>
    <xf numFmtId="0" fontId="32" fillId="159" borderId="166" xfId="15" applyFont="1" applyFill="1" applyBorder="1" applyAlignment="1">
      <alignment horizontal="center" vertical="center"/>
    </xf>
    <xf numFmtId="0" fontId="32" fillId="159" borderId="167" xfId="15" applyFont="1" applyFill="1" applyBorder="1" applyAlignment="1">
      <alignment horizontal="center" vertical="center"/>
    </xf>
    <xf numFmtId="49" fontId="74" fillId="29" borderId="158" xfId="0" applyNumberFormat="1" applyFont="1" applyFill="1" applyBorder="1" applyAlignment="1">
      <alignment horizontal="center" vertical="center"/>
    </xf>
    <xf numFmtId="0" fontId="153" fillId="38" borderId="118" xfId="4" applyFont="1" applyFill="1" applyBorder="1" applyAlignment="1">
      <alignment horizontal="center" vertical="center"/>
    </xf>
    <xf numFmtId="0" fontId="155" fillId="118" borderId="165" xfId="15" applyFont="1" applyFill="1" applyBorder="1" applyAlignment="1">
      <alignment horizontal="center" vertical="center"/>
    </xf>
    <xf numFmtId="0" fontId="154" fillId="118" borderId="166" xfId="15" applyFont="1" applyFill="1" applyBorder="1" applyAlignment="1">
      <alignment horizontal="center" vertical="center"/>
    </xf>
    <xf numFmtId="20" fontId="32" fillId="29" borderId="159" xfId="4" applyNumberFormat="1" applyFont="1" applyFill="1" applyBorder="1" applyAlignment="1">
      <alignment horizontal="center" vertical="center"/>
    </xf>
    <xf numFmtId="0" fontId="30" fillId="29" borderId="118" xfId="4" quotePrefix="1" applyFont="1" applyFill="1" applyBorder="1" applyAlignment="1">
      <alignment horizontal="center" vertical="center"/>
    </xf>
    <xf numFmtId="0" fontId="40" fillId="43" borderId="165" xfId="15" applyFont="1" applyFill="1" applyBorder="1" applyAlignment="1">
      <alignment horizontal="center" vertical="center"/>
    </xf>
    <xf numFmtId="0" fontId="40" fillId="43" borderId="166" xfId="15" applyFont="1" applyFill="1" applyBorder="1" applyAlignment="1">
      <alignment horizontal="center" vertical="center"/>
    </xf>
    <xf numFmtId="0" fontId="32" fillId="43" borderId="167" xfId="15" applyFont="1" applyFill="1" applyBorder="1" applyAlignment="1">
      <alignment horizontal="center" vertical="center"/>
    </xf>
    <xf numFmtId="0" fontId="40" fillId="43" borderId="165" xfId="15" quotePrefix="1" applyFont="1" applyFill="1" applyBorder="1" applyAlignment="1">
      <alignment horizontal="center" vertical="center"/>
    </xf>
    <xf numFmtId="0" fontId="40" fillId="43" borderId="166" xfId="15" quotePrefix="1" applyFont="1" applyFill="1" applyBorder="1" applyAlignment="1">
      <alignment horizontal="center" vertical="center"/>
    </xf>
    <xf numFmtId="0" fontId="40" fillId="43" borderId="167" xfId="15" applyFont="1" applyFill="1" applyBorder="1" applyAlignment="1">
      <alignment horizontal="center" vertical="center"/>
    </xf>
    <xf numFmtId="0" fontId="36" fillId="29" borderId="165" xfId="4" applyFont="1" applyFill="1" applyBorder="1" applyAlignment="1">
      <alignment horizontal="center" vertical="center"/>
    </xf>
    <xf numFmtId="0" fontId="36" fillId="29" borderId="166" xfId="4" applyFont="1" applyFill="1" applyBorder="1" applyAlignment="1">
      <alignment horizontal="center" vertical="center"/>
    </xf>
    <xf numFmtId="49" fontId="32" fillId="37" borderId="167" xfId="4" applyNumberFormat="1" applyFont="1" applyFill="1" applyBorder="1" applyAlignment="1">
      <alignment horizontal="center" vertical="center"/>
    </xf>
    <xf numFmtId="49" fontId="39" fillId="0" borderId="165" xfId="4" applyNumberFormat="1" applyFont="1" applyBorder="1" applyAlignment="1">
      <alignment horizontal="center" vertical="center"/>
    </xf>
    <xf numFmtId="0" fontId="39" fillId="0" borderId="166" xfId="4" quotePrefix="1" applyFont="1" applyBorder="1" applyAlignment="1">
      <alignment horizontal="center" vertical="center"/>
    </xf>
    <xf numFmtId="0" fontId="39" fillId="0" borderId="167" xfId="4" quotePrefix="1" applyFont="1" applyBorder="1" applyAlignment="1">
      <alignment horizontal="center" vertical="center"/>
    </xf>
    <xf numFmtId="49" fontId="172" fillId="29" borderId="166" xfId="4" quotePrefix="1" applyNumberFormat="1" applyFont="1" applyFill="1" applyBorder="1" applyAlignment="1">
      <alignment horizontal="center" vertical="center"/>
    </xf>
    <xf numFmtId="0" fontId="40" fillId="122" borderId="161" xfId="15" applyFont="1" applyFill="1" applyBorder="1" applyAlignment="1">
      <alignment horizontal="center" vertical="center"/>
    </xf>
    <xf numFmtId="0" fontId="32" fillId="122" borderId="162" xfId="15" applyFont="1" applyFill="1" applyBorder="1" applyAlignment="1">
      <alignment horizontal="center" vertical="center"/>
    </xf>
    <xf numFmtId="0" fontId="32" fillId="122" borderId="164" xfId="15" applyFont="1" applyFill="1" applyBorder="1" applyAlignment="1">
      <alignment horizontal="center" vertical="center"/>
    </xf>
    <xf numFmtId="0" fontId="40" fillId="124" borderId="161" xfId="15" quotePrefix="1" applyFont="1" applyFill="1" applyBorder="1" applyAlignment="1">
      <alignment horizontal="center" vertical="center"/>
    </xf>
    <xf numFmtId="0" fontId="40" fillId="124" borderId="126" xfId="15" applyFont="1" applyFill="1" applyBorder="1" applyAlignment="1">
      <alignment horizontal="center" vertical="center"/>
    </xf>
    <xf numFmtId="0" fontId="32" fillId="124" borderId="163" xfId="15" applyFont="1" applyFill="1" applyBorder="1" applyAlignment="1">
      <alignment horizontal="center" vertical="center"/>
    </xf>
    <xf numFmtId="0" fontId="32" fillId="43" borderId="165" xfId="15" applyFont="1" applyFill="1" applyBorder="1" applyAlignment="1">
      <alignment horizontal="center" vertical="center"/>
    </xf>
    <xf numFmtId="0" fontId="30" fillId="29" borderId="167" xfId="4" applyFont="1" applyFill="1" applyBorder="1" applyAlignment="1">
      <alignment horizontal="centerContinuous" vertical="center"/>
    </xf>
    <xf numFmtId="0" fontId="155" fillId="32" borderId="165" xfId="4" applyFont="1" applyFill="1" applyBorder="1" applyAlignment="1">
      <alignment horizontal="center" vertical="center"/>
    </xf>
    <xf numFmtId="0" fontId="153" fillId="38" borderId="166" xfId="4" applyFont="1" applyFill="1" applyBorder="1" applyAlignment="1">
      <alignment horizontal="center" vertical="center"/>
    </xf>
    <xf numFmtId="49" fontId="32" fillId="121" borderId="165" xfId="4" applyNumberFormat="1" applyFont="1" applyFill="1" applyBorder="1" applyAlignment="1">
      <alignment horizontal="center" vertical="center"/>
    </xf>
    <xf numFmtId="49" fontId="36" fillId="121" borderId="165" xfId="4" applyNumberFormat="1" applyFont="1" applyFill="1" applyBorder="1" applyAlignment="1">
      <alignment horizontal="center"/>
    </xf>
    <xf numFmtId="0" fontId="38" fillId="32" borderId="161" xfId="19782" quotePrefix="1" applyFont="1" applyFill="1" applyBorder="1" applyAlignment="1">
      <alignment horizontal="center" vertical="center"/>
    </xf>
    <xf numFmtId="0" fontId="31" fillId="32" borderId="162" xfId="19782" applyFont="1" applyFill="1" applyBorder="1" applyAlignment="1">
      <alignment horizontal="center" vertical="center"/>
    </xf>
    <xf numFmtId="0" fontId="31" fillId="32" borderId="162" xfId="19782" quotePrefix="1" applyFont="1" applyFill="1" applyBorder="1" applyAlignment="1">
      <alignment horizontal="center" vertical="center"/>
    </xf>
    <xf numFmtId="0" fontId="31" fillId="32" borderId="164" xfId="19782" applyFont="1" applyFill="1" applyBorder="1" applyAlignment="1">
      <alignment horizontal="center" vertical="center"/>
    </xf>
    <xf numFmtId="0" fontId="156" fillId="133" borderId="165" xfId="15" applyFont="1" applyFill="1" applyBorder="1" applyAlignment="1">
      <alignment horizontal="center" vertical="center"/>
    </xf>
    <xf numFmtId="0" fontId="64" fillId="133" borderId="166" xfId="15" applyFont="1" applyFill="1" applyBorder="1" applyAlignment="1">
      <alignment horizontal="center" vertical="center"/>
    </xf>
    <xf numFmtId="0" fontId="64" fillId="133" borderId="167" xfId="15" applyFont="1" applyFill="1" applyBorder="1" applyAlignment="1">
      <alignment horizontal="center" vertical="center"/>
    </xf>
    <xf numFmtId="0" fontId="156" fillId="133" borderId="165" xfId="15" quotePrefix="1" applyFont="1" applyFill="1" applyBorder="1" applyAlignment="1">
      <alignment horizontal="center" vertical="center"/>
    </xf>
    <xf numFmtId="0" fontId="64" fillId="133" borderId="119" xfId="15" applyFont="1" applyFill="1" applyBorder="1" applyAlignment="1">
      <alignment horizontal="center" vertical="center"/>
    </xf>
    <xf numFmtId="49" fontId="40" fillId="121" borderId="166" xfId="4" applyNumberFormat="1" applyFont="1" applyFill="1" applyBorder="1" applyAlignment="1">
      <alignment horizontal="center" vertical="center"/>
    </xf>
    <xf numFmtId="49" fontId="30" fillId="121" borderId="166" xfId="4" applyNumberFormat="1" applyFont="1" applyFill="1" applyBorder="1" applyAlignment="1">
      <alignment horizontal="center" vertical="center"/>
    </xf>
    <xf numFmtId="49" fontId="40" fillId="121" borderId="165" xfId="4" quotePrefix="1" applyNumberFormat="1" applyFont="1" applyFill="1" applyBorder="1" applyAlignment="1">
      <alignment horizontal="center" vertical="center"/>
    </xf>
    <xf numFmtId="49" fontId="30" fillId="121" borderId="167" xfId="4" applyNumberFormat="1" applyFont="1" applyFill="1" applyBorder="1" applyAlignment="1">
      <alignment horizontal="center" vertical="center"/>
    </xf>
    <xf numFmtId="49" fontId="30" fillId="121" borderId="165" xfId="4" applyNumberFormat="1" applyFont="1" applyFill="1" applyBorder="1" applyAlignment="1">
      <alignment horizontal="center" vertical="center"/>
    </xf>
    <xf numFmtId="49" fontId="36" fillId="121" borderId="165" xfId="4" applyNumberFormat="1" applyFont="1" applyFill="1" applyBorder="1" applyAlignment="1">
      <alignment horizontal="center" vertical="center"/>
    </xf>
    <xf numFmtId="49" fontId="36" fillId="29" borderId="0" xfId="4" applyNumberFormat="1" applyFont="1" applyFill="1" applyAlignment="1">
      <alignment horizontal="center" vertical="center"/>
    </xf>
    <xf numFmtId="49" fontId="36" fillId="121" borderId="165" xfId="4" quotePrefix="1" applyNumberFormat="1" applyFont="1" applyFill="1" applyBorder="1" applyAlignment="1">
      <alignment horizontal="center" vertical="center"/>
    </xf>
    <xf numFmtId="0" fontId="64" fillId="134" borderId="165" xfId="15" applyFont="1" applyFill="1" applyBorder="1" applyAlignment="1">
      <alignment horizontal="center" vertical="center"/>
    </xf>
    <xf numFmtId="0" fontId="64" fillId="134" borderId="166" xfId="15" applyFont="1" applyFill="1" applyBorder="1" applyAlignment="1">
      <alignment horizontal="center" vertical="center"/>
    </xf>
    <xf numFmtId="49" fontId="64" fillId="134" borderId="166" xfId="15" applyNumberFormat="1" applyFont="1" applyFill="1" applyBorder="1" applyAlignment="1">
      <alignment horizontal="center" vertical="center"/>
    </xf>
    <xf numFmtId="0" fontId="64" fillId="134" borderId="167" xfId="15" applyFont="1" applyFill="1" applyBorder="1" applyAlignment="1">
      <alignment horizontal="center" vertical="center"/>
    </xf>
    <xf numFmtId="0" fontId="156" fillId="130" borderId="165" xfId="15" applyFont="1" applyFill="1" applyBorder="1" applyAlignment="1">
      <alignment horizontal="center" vertical="center"/>
    </xf>
    <xf numFmtId="0" fontId="64" fillId="130" borderId="166" xfId="15" applyFont="1" applyFill="1" applyBorder="1" applyAlignment="1">
      <alignment horizontal="center" vertical="center"/>
    </xf>
    <xf numFmtId="0" fontId="64" fillId="130" borderId="167" xfId="15" applyFont="1" applyFill="1" applyBorder="1" applyAlignment="1">
      <alignment horizontal="center" vertical="center"/>
    </xf>
    <xf numFmtId="0" fontId="156" fillId="130" borderId="165" xfId="15" quotePrefix="1" applyFont="1" applyFill="1" applyBorder="1" applyAlignment="1">
      <alignment horizontal="center" vertical="center"/>
    </xf>
    <xf numFmtId="0" fontId="64" fillId="130" borderId="119" xfId="15" quotePrefix="1" applyFont="1" applyFill="1" applyBorder="1" applyAlignment="1">
      <alignment horizontal="center" vertical="center"/>
    </xf>
    <xf numFmtId="0" fontId="156" fillId="133" borderId="161" xfId="15" applyFont="1" applyFill="1" applyBorder="1" applyAlignment="1">
      <alignment horizontal="center" vertical="center"/>
    </xf>
    <xf numFmtId="0" fontId="64" fillId="133" borderId="162" xfId="15" applyFont="1" applyFill="1" applyBorder="1" applyAlignment="1">
      <alignment horizontal="center" vertical="center"/>
    </xf>
    <xf numFmtId="0" fontId="64" fillId="133" borderId="164" xfId="15" applyFont="1" applyFill="1" applyBorder="1" applyAlignment="1">
      <alignment horizontal="center" vertical="center"/>
    </xf>
    <xf numFmtId="0" fontId="64" fillId="130" borderId="165" xfId="15" applyFont="1" applyFill="1" applyBorder="1" applyAlignment="1">
      <alignment horizontal="center" vertical="center"/>
    </xf>
    <xf numFmtId="49" fontId="30" fillId="171" borderId="161" xfId="4" quotePrefix="1" applyNumberFormat="1" applyFont="1" applyFill="1" applyBorder="1" applyAlignment="1">
      <alignment horizontal="center"/>
    </xf>
    <xf numFmtId="49" fontId="32" fillId="121" borderId="166" xfId="4" applyNumberFormat="1" applyFont="1" applyFill="1" applyBorder="1" applyAlignment="1">
      <alignment horizontal="center"/>
    </xf>
    <xf numFmtId="49" fontId="78" fillId="38" borderId="167" xfId="4" applyNumberFormat="1" applyFont="1" applyFill="1" applyBorder="1" applyAlignment="1">
      <alignment horizontal="center" vertical="center"/>
    </xf>
    <xf numFmtId="0" fontId="64" fillId="133" borderId="117" xfId="15" applyFont="1" applyFill="1" applyBorder="1" applyAlignment="1">
      <alignment horizontal="center" vertical="center"/>
    </xf>
    <xf numFmtId="0" fontId="30" fillId="130" borderId="165" xfId="15" applyFont="1" applyFill="1" applyBorder="1" applyAlignment="1">
      <alignment horizontal="center" vertical="center"/>
    </xf>
    <xf numFmtId="0" fontId="30" fillId="130" borderId="166" xfId="15" applyFont="1" applyFill="1" applyBorder="1" applyAlignment="1">
      <alignment horizontal="center" vertical="center"/>
    </xf>
    <xf numFmtId="0" fontId="30" fillId="130" borderId="167" xfId="15" applyFont="1" applyFill="1" applyBorder="1" applyAlignment="1">
      <alignment horizontal="center" vertical="center"/>
    </xf>
    <xf numFmtId="0" fontId="30" fillId="152" borderId="165" xfId="15" applyFont="1" applyFill="1" applyBorder="1" applyAlignment="1">
      <alignment horizontal="center" vertical="center"/>
    </xf>
    <xf numFmtId="0" fontId="40" fillId="130" borderId="165" xfId="15" applyFont="1" applyFill="1" applyBorder="1" applyAlignment="1">
      <alignment horizontal="center" vertical="center"/>
    </xf>
    <xf numFmtId="0" fontId="40" fillId="153" borderId="166" xfId="15" applyFont="1" applyFill="1" applyBorder="1" applyAlignment="1">
      <alignment horizontal="center" vertical="center"/>
    </xf>
    <xf numFmtId="0" fontId="32" fillId="130" borderId="166" xfId="15" applyFont="1" applyFill="1" applyBorder="1" applyAlignment="1">
      <alignment horizontal="center" vertical="center"/>
    </xf>
    <xf numFmtId="0" fontId="32" fillId="153" borderId="167" xfId="15" applyFont="1" applyFill="1" applyBorder="1" applyAlignment="1">
      <alignment horizontal="center" vertical="center"/>
    </xf>
    <xf numFmtId="0" fontId="30" fillId="153" borderId="165" xfId="15" applyFont="1" applyFill="1" applyBorder="1" applyAlignment="1">
      <alignment horizontal="center" vertical="center"/>
    </xf>
    <xf numFmtId="16" fontId="30" fillId="153" borderId="167" xfId="15" quotePrefix="1" applyNumberFormat="1" applyFont="1" applyFill="1" applyBorder="1" applyAlignment="1">
      <alignment horizontal="center" vertical="center"/>
    </xf>
    <xf numFmtId="0" fontId="32" fillId="152" borderId="166" xfId="15" applyFont="1" applyFill="1" applyBorder="1" applyAlignment="1">
      <alignment horizontal="center" vertical="center"/>
    </xf>
    <xf numFmtId="0" fontId="30" fillId="130" borderId="161" xfId="15" applyFont="1" applyFill="1" applyBorder="1" applyAlignment="1">
      <alignment horizontal="center" vertical="center"/>
    </xf>
    <xf numFmtId="0" fontId="30" fillId="130" borderId="162" xfId="15" applyFont="1" applyFill="1" applyBorder="1" applyAlignment="1">
      <alignment horizontal="center" vertical="center"/>
    </xf>
    <xf numFmtId="0" fontId="40" fillId="130" borderId="166" xfId="15" applyFont="1" applyFill="1" applyBorder="1" applyAlignment="1">
      <alignment horizontal="center" vertical="center"/>
    </xf>
    <xf numFmtId="0" fontId="32" fillId="157" borderId="166" xfId="15" applyFont="1" applyFill="1" applyBorder="1" applyAlignment="1">
      <alignment horizontal="center" vertical="center"/>
    </xf>
    <xf numFmtId="0" fontId="30" fillId="157" borderId="165" xfId="15" applyFont="1" applyFill="1" applyBorder="1" applyAlignment="1">
      <alignment horizontal="center" vertical="center"/>
    </xf>
    <xf numFmtId="0" fontId="32" fillId="157" borderId="167" xfId="15" quotePrefix="1" applyFont="1" applyFill="1" applyBorder="1" applyAlignment="1">
      <alignment horizontal="center" vertical="center"/>
    </xf>
    <xf numFmtId="0" fontId="40" fillId="152" borderId="157" xfId="15" applyFont="1" applyFill="1" applyBorder="1" applyAlignment="1">
      <alignment horizontal="center" vertical="center"/>
    </xf>
    <xf numFmtId="0" fontId="30" fillId="130" borderId="165" xfId="15" quotePrefix="1" applyFont="1" applyFill="1" applyBorder="1" applyAlignment="1">
      <alignment horizontal="center" vertical="center"/>
    </xf>
    <xf numFmtId="0" fontId="32" fillId="130" borderId="167" xfId="15" applyFont="1" applyFill="1" applyBorder="1" applyAlignment="1">
      <alignment horizontal="center" vertical="center"/>
    </xf>
    <xf numFmtId="0" fontId="32" fillId="152" borderId="167" xfId="15" quotePrefix="1" applyFont="1" applyFill="1" applyBorder="1" applyAlignment="1">
      <alignment horizontal="center" vertical="center"/>
    </xf>
    <xf numFmtId="0" fontId="32" fillId="152" borderId="157" xfId="15" applyFont="1" applyFill="1" applyBorder="1" applyAlignment="1">
      <alignment horizontal="center" vertical="center"/>
    </xf>
    <xf numFmtId="0" fontId="40" fillId="29" borderId="159" xfId="4" applyFont="1" applyFill="1" applyBorder="1" applyAlignment="1">
      <alignment horizontal="centerContinuous" vertical="center"/>
    </xf>
    <xf numFmtId="0" fontId="30" fillId="137" borderId="119" xfId="15" applyFont="1" applyFill="1" applyBorder="1" applyAlignment="1">
      <alignment horizontal="center" vertical="center"/>
    </xf>
    <xf numFmtId="0" fontId="153" fillId="38" borderId="173" xfId="4" quotePrefix="1" applyFont="1" applyFill="1" applyBorder="1" applyAlignment="1">
      <alignment horizontal="center" vertical="center"/>
    </xf>
    <xf numFmtId="0" fontId="153" fillId="38" borderId="169" xfId="4" applyFont="1" applyFill="1" applyBorder="1" applyAlignment="1">
      <alignment horizontal="center" vertical="center"/>
    </xf>
    <xf numFmtId="0" fontId="153" fillId="38" borderId="170" xfId="4" applyFont="1" applyFill="1" applyBorder="1" applyAlignment="1">
      <alignment horizontal="center" vertical="center"/>
    </xf>
    <xf numFmtId="49" fontId="153" fillId="0" borderId="157" xfId="4" applyNumberFormat="1" applyFont="1" applyBorder="1" applyAlignment="1">
      <alignment horizontal="center" vertical="center"/>
    </xf>
    <xf numFmtId="49" fontId="153" fillId="38" borderId="165" xfId="4" applyNumberFormat="1" applyFont="1" applyFill="1" applyBorder="1" applyAlignment="1">
      <alignment horizontal="center" vertical="center"/>
    </xf>
    <xf numFmtId="49" fontId="153" fillId="36" borderId="167" xfId="4" applyNumberFormat="1" applyFont="1" applyFill="1" applyBorder="1" applyAlignment="1">
      <alignment horizontal="center" vertical="center"/>
    </xf>
    <xf numFmtId="0" fontId="30" fillId="0" borderId="119" xfId="4" applyFont="1" applyBorder="1" applyAlignment="1">
      <alignment horizontal="center" vertical="center"/>
    </xf>
    <xf numFmtId="0" fontId="30" fillId="0" borderId="119" xfId="4" quotePrefix="1" applyFont="1" applyBorder="1" applyAlignment="1">
      <alignment horizontal="center" vertical="center"/>
    </xf>
    <xf numFmtId="0" fontId="30" fillId="37" borderId="119" xfId="4" applyFont="1" applyFill="1" applyBorder="1" applyAlignment="1">
      <alignment horizontal="center" vertical="center"/>
    </xf>
    <xf numFmtId="0" fontId="30" fillId="29" borderId="158" xfId="4" applyFont="1" applyFill="1" applyBorder="1"/>
    <xf numFmtId="49" fontId="42" fillId="183" borderId="165" xfId="4" quotePrefix="1" applyNumberFormat="1" applyFont="1" applyFill="1" applyBorder="1" applyAlignment="1">
      <alignment horizontal="center" vertical="center"/>
    </xf>
    <xf numFmtId="0" fontId="42" fillId="38" borderId="166" xfId="4" applyFont="1" applyFill="1" applyBorder="1" applyAlignment="1">
      <alignment horizontal="center" vertical="center"/>
    </xf>
    <xf numFmtId="0" fontId="30" fillId="29" borderId="117" xfId="4" quotePrefix="1" applyFont="1" applyFill="1" applyBorder="1" applyAlignment="1">
      <alignment horizontal="center" vertical="center"/>
    </xf>
    <xf numFmtId="0" fontId="154" fillId="32" borderId="171" xfId="4" quotePrefix="1" applyFont="1" applyFill="1" applyBorder="1" applyAlignment="1">
      <alignment horizontal="center" vertical="center"/>
    </xf>
    <xf numFmtId="0" fontId="32" fillId="157" borderId="167" xfId="15" applyFont="1" applyFill="1" applyBorder="1" applyAlignment="1">
      <alignment horizontal="center" vertical="center"/>
    </xf>
    <xf numFmtId="0" fontId="31" fillId="29" borderId="159" xfId="4" applyFont="1" applyFill="1" applyBorder="1" applyAlignment="1">
      <alignment horizontal="centerContinuous" vertical="center"/>
    </xf>
    <xf numFmtId="0" fontId="31" fillId="29" borderId="158" xfId="4" applyFont="1" applyFill="1" applyBorder="1" applyAlignment="1">
      <alignment horizontal="centerContinuous" vertical="center"/>
    </xf>
    <xf numFmtId="0" fontId="78" fillId="40" borderId="165" xfId="15" quotePrefix="1" applyFont="1" applyFill="1" applyBorder="1" applyAlignment="1">
      <alignment horizontal="center" vertical="center"/>
    </xf>
    <xf numFmtId="0" fontId="31" fillId="32" borderId="166" xfId="4" applyFont="1" applyFill="1" applyBorder="1" applyAlignment="1">
      <alignment horizontal="center" vertical="center"/>
    </xf>
    <xf numFmtId="0" fontId="31" fillId="32" borderId="167" xfId="4" applyFont="1" applyFill="1" applyBorder="1" applyAlignment="1">
      <alignment horizontal="center" vertical="center"/>
    </xf>
    <xf numFmtId="0" fontId="13" fillId="0" borderId="11" xfId="4" applyBorder="1"/>
    <xf numFmtId="0" fontId="32" fillId="0" borderId="158" xfId="4" applyFont="1" applyBorder="1" applyAlignment="1">
      <alignment horizontal="center" vertical="center"/>
    </xf>
    <xf numFmtId="0" fontId="40" fillId="117" borderId="165" xfId="15" applyFont="1" applyFill="1" applyBorder="1" applyAlignment="1">
      <alignment horizontal="center" vertical="center"/>
    </xf>
    <xf numFmtId="0" fontId="30" fillId="117" borderId="166" xfId="15" applyFont="1" applyFill="1" applyBorder="1" applyAlignment="1">
      <alignment horizontal="center" vertical="center"/>
    </xf>
    <xf numFmtId="0" fontId="30" fillId="37" borderId="167" xfId="4" applyFont="1" applyFill="1" applyBorder="1" applyAlignment="1">
      <alignment horizontal="center" vertical="center"/>
    </xf>
    <xf numFmtId="49" fontId="36" fillId="37" borderId="167" xfId="4" applyNumberFormat="1" applyFont="1" applyFill="1" applyBorder="1" applyAlignment="1">
      <alignment horizontal="center" vertical="center"/>
    </xf>
    <xf numFmtId="0" fontId="155" fillId="32" borderId="161" xfId="4" quotePrefix="1" applyFont="1" applyFill="1" applyBorder="1" applyAlignment="1">
      <alignment horizontal="center" vertical="center"/>
    </xf>
    <xf numFmtId="0" fontId="154" fillId="32" borderId="162" xfId="4" applyFont="1" applyFill="1" applyBorder="1" applyAlignment="1">
      <alignment horizontal="center" vertical="center"/>
    </xf>
    <xf numFmtId="0" fontId="153" fillId="119" borderId="167" xfId="15" applyFont="1" applyFill="1" applyBorder="1" applyAlignment="1">
      <alignment horizontal="center" vertical="center"/>
    </xf>
    <xf numFmtId="0" fontId="40" fillId="53" borderId="165" xfId="4" applyFont="1" applyFill="1" applyBorder="1" applyAlignment="1">
      <alignment horizontal="center" vertical="center"/>
    </xf>
    <xf numFmtId="0" fontId="30" fillId="53" borderId="166" xfId="4" applyFont="1" applyFill="1" applyBorder="1" applyAlignment="1">
      <alignment horizontal="center" vertical="center"/>
    </xf>
    <xf numFmtId="0" fontId="30" fillId="53" borderId="167" xfId="4" applyFont="1" applyFill="1" applyBorder="1" applyAlignment="1">
      <alignment horizontal="center" vertical="center"/>
    </xf>
    <xf numFmtId="0" fontId="78" fillId="40" borderId="126" xfId="15" applyFont="1" applyFill="1" applyBorder="1" applyAlignment="1">
      <alignment horizontal="center" vertical="center"/>
    </xf>
    <xf numFmtId="0" fontId="78" fillId="40" borderId="163" xfId="15" applyFont="1" applyFill="1" applyBorder="1" applyAlignment="1">
      <alignment horizontal="center" vertical="center"/>
    </xf>
    <xf numFmtId="0" fontId="32" fillId="123" borderId="165" xfId="15" applyFont="1" applyFill="1" applyBorder="1" applyAlignment="1">
      <alignment horizontal="center" vertical="center"/>
    </xf>
    <xf numFmtId="0" fontId="36" fillId="53" borderId="166" xfId="19782" applyFont="1" applyFill="1" applyBorder="1" applyAlignment="1">
      <alignment horizontal="center" vertical="center"/>
    </xf>
    <xf numFmtId="0" fontId="32" fillId="123" borderId="166" xfId="15" applyFont="1" applyFill="1" applyBorder="1" applyAlignment="1">
      <alignment horizontal="center" vertical="center"/>
    </xf>
    <xf numFmtId="0" fontId="32" fillId="123" borderId="167" xfId="15" applyFont="1" applyFill="1" applyBorder="1" applyAlignment="1">
      <alignment horizontal="center" vertical="center"/>
    </xf>
    <xf numFmtId="0" fontId="32" fillId="123" borderId="161" xfId="15" applyFont="1" applyFill="1" applyBorder="1" applyAlignment="1">
      <alignment horizontal="center" vertical="center"/>
    </xf>
    <xf numFmtId="0" fontId="32" fillId="123" borderId="162" xfId="15" applyFont="1" applyFill="1" applyBorder="1" applyAlignment="1">
      <alignment horizontal="center" vertical="center"/>
    </xf>
    <xf numFmtId="0" fontId="36" fillId="53" borderId="162" xfId="19782" applyFont="1" applyFill="1" applyBorder="1" applyAlignment="1">
      <alignment horizontal="center" vertical="center"/>
    </xf>
    <xf numFmtId="0" fontId="30" fillId="37" borderId="158" xfId="4" applyFont="1" applyFill="1" applyBorder="1" applyAlignment="1">
      <alignment horizontal="centerContinuous" vertical="center"/>
    </xf>
    <xf numFmtId="0" fontId="41" fillId="53" borderId="169" xfId="19781" quotePrefix="1" applyFont="1" applyFill="1" applyBorder="1" applyAlignment="1">
      <alignment horizontal="center" vertical="center"/>
    </xf>
    <xf numFmtId="0" fontId="41" fillId="53" borderId="167" xfId="19781" quotePrefix="1" applyFont="1" applyFill="1" applyBorder="1" applyAlignment="1">
      <alignment horizontal="center" vertical="center"/>
    </xf>
    <xf numFmtId="0" fontId="32" fillId="29" borderId="129" xfId="4" quotePrefix="1" applyFont="1" applyFill="1" applyBorder="1" applyAlignment="1">
      <alignment horizontal="center" vertical="center"/>
    </xf>
    <xf numFmtId="49" fontId="39" fillId="36" borderId="0" xfId="4" applyNumberFormat="1" applyFont="1" applyFill="1" applyAlignment="1">
      <alignment horizontal="center" vertical="center"/>
    </xf>
    <xf numFmtId="49" fontId="30" fillId="50" borderId="166" xfId="4" applyNumberFormat="1" applyFont="1" applyFill="1" applyBorder="1" applyAlignment="1">
      <alignment horizontal="center"/>
    </xf>
    <xf numFmtId="49" fontId="32" fillId="50" borderId="167" xfId="4" applyNumberFormat="1" applyFont="1" applyFill="1" applyBorder="1" applyAlignment="1">
      <alignment horizontal="center"/>
    </xf>
    <xf numFmtId="0" fontId="32" fillId="29" borderId="125" xfId="4" quotePrefix="1" applyFont="1" applyFill="1" applyBorder="1" applyAlignment="1">
      <alignment horizontal="center" vertical="center"/>
    </xf>
    <xf numFmtId="0" fontId="39" fillId="38" borderId="162" xfId="4" applyFont="1" applyFill="1" applyBorder="1" applyAlignment="1">
      <alignment horizontal="center" vertical="center"/>
    </xf>
    <xf numFmtId="0" fontId="39" fillId="38" borderId="164" xfId="4" applyFont="1" applyFill="1" applyBorder="1" applyAlignment="1">
      <alignment horizontal="center" vertical="center"/>
    </xf>
    <xf numFmtId="0" fontId="156" fillId="127" borderId="161" xfId="4" applyFont="1" applyFill="1" applyBorder="1" applyAlignment="1">
      <alignment horizontal="center" vertical="center" wrapText="1"/>
    </xf>
    <xf numFmtId="0" fontId="156" fillId="127" borderId="162" xfId="4" applyFont="1" applyFill="1" applyBorder="1" applyAlignment="1">
      <alignment horizontal="center" vertical="center" wrapText="1"/>
    </xf>
    <xf numFmtId="0" fontId="156" fillId="127" borderId="164" xfId="4" applyFont="1" applyFill="1" applyBorder="1" applyAlignment="1">
      <alignment horizontal="center" vertical="center" wrapText="1"/>
    </xf>
    <xf numFmtId="0" fontId="64" fillId="139" borderId="165" xfId="4" applyFont="1" applyFill="1" applyBorder="1" applyAlignment="1">
      <alignment horizontal="centerContinuous" vertical="center"/>
    </xf>
    <xf numFmtId="0" fontId="156" fillId="141" borderId="166" xfId="15" applyFont="1" applyFill="1" applyBorder="1" applyAlignment="1">
      <alignment horizontal="center" vertical="center"/>
    </xf>
    <xf numFmtId="0" fontId="64" fillId="141" borderId="166" xfId="15" applyFont="1" applyFill="1" applyBorder="1" applyAlignment="1">
      <alignment horizontal="center" vertical="center"/>
    </xf>
    <xf numFmtId="0" fontId="156" fillId="139" borderId="167" xfId="4" applyFont="1" applyFill="1" applyBorder="1" applyAlignment="1">
      <alignment horizontal="centerContinuous" vertical="center"/>
    </xf>
    <xf numFmtId="0" fontId="64" fillId="136" borderId="165" xfId="15" applyFont="1" applyFill="1" applyBorder="1" applyAlignment="1">
      <alignment horizontal="center" vertical="center"/>
    </xf>
    <xf numFmtId="0" fontId="64" fillId="136" borderId="166" xfId="15" applyFont="1" applyFill="1" applyBorder="1" applyAlignment="1">
      <alignment horizontal="center" vertical="center"/>
    </xf>
    <xf numFmtId="0" fontId="64" fillId="136" borderId="167" xfId="15" applyFont="1" applyFill="1" applyBorder="1" applyAlignment="1">
      <alignment horizontal="center" vertical="center"/>
    </xf>
    <xf numFmtId="0" fontId="40" fillId="136" borderId="165" xfId="15" applyFont="1" applyFill="1" applyBorder="1" applyAlignment="1">
      <alignment horizontal="center" vertical="center"/>
    </xf>
    <xf numFmtId="0" fontId="32" fillId="136" borderId="166" xfId="15" applyFont="1" applyFill="1" applyBorder="1" applyAlignment="1">
      <alignment horizontal="center" vertical="center"/>
    </xf>
    <xf numFmtId="0" fontId="30" fillId="136" borderId="166" xfId="15" applyFont="1" applyFill="1" applyBorder="1" applyAlignment="1">
      <alignment horizontal="center" vertical="center"/>
    </xf>
    <xf numFmtId="0" fontId="32" fillId="136" borderId="167" xfId="15" applyFont="1" applyFill="1" applyBorder="1" applyAlignment="1">
      <alignment horizontal="center" vertical="center"/>
    </xf>
    <xf numFmtId="0" fontId="30" fillId="136" borderId="165" xfId="15" applyFont="1" applyFill="1" applyBorder="1" applyAlignment="1">
      <alignment horizontal="center" vertical="center"/>
    </xf>
    <xf numFmtId="0" fontId="30" fillId="141" borderId="167" xfId="15" applyFont="1" applyFill="1" applyBorder="1" applyAlignment="1">
      <alignment horizontal="center" vertical="center"/>
    </xf>
    <xf numFmtId="0" fontId="30" fillId="136" borderId="167" xfId="15" applyFont="1" applyFill="1" applyBorder="1" applyAlignment="1">
      <alignment horizontal="center" vertical="center"/>
    </xf>
    <xf numFmtId="0" fontId="30" fillId="136" borderId="119" xfId="15" quotePrefix="1" applyFont="1" applyFill="1" applyBorder="1" applyAlignment="1">
      <alignment horizontal="center" vertical="center"/>
    </xf>
    <xf numFmtId="0" fontId="40" fillId="136" borderId="161" xfId="15" applyFont="1" applyFill="1" applyBorder="1" applyAlignment="1">
      <alignment horizontal="center" vertical="center"/>
    </xf>
    <xf numFmtId="0" fontId="31" fillId="29" borderId="0" xfId="4" applyFont="1" applyFill="1" applyAlignment="1">
      <alignment horizontal="centerContinuous" vertical="center"/>
    </xf>
    <xf numFmtId="0" fontId="30" fillId="124" borderId="162" xfId="15" applyFont="1" applyFill="1" applyBorder="1" applyAlignment="1">
      <alignment horizontal="center" vertical="center"/>
    </xf>
    <xf numFmtId="0" fontId="30" fillId="41" borderId="162" xfId="4" applyFont="1" applyFill="1" applyBorder="1" applyAlignment="1">
      <alignment horizontal="center" vertical="center"/>
    </xf>
    <xf numFmtId="0" fontId="30" fillId="124" borderId="164" xfId="15" applyFont="1" applyFill="1" applyBorder="1" applyAlignment="1">
      <alignment horizontal="center" vertical="center"/>
    </xf>
    <xf numFmtId="0" fontId="154" fillId="118" borderId="119" xfId="15" quotePrefix="1" applyFont="1" applyFill="1" applyBorder="1" applyAlignment="1">
      <alignment horizontal="center" vertical="center"/>
    </xf>
    <xf numFmtId="49" fontId="39" fillId="36" borderId="119" xfId="4" applyNumberFormat="1" applyFont="1" applyFill="1" applyBorder="1" applyAlignment="1">
      <alignment horizontal="center" vertical="center"/>
    </xf>
    <xf numFmtId="0" fontId="30" fillId="41" borderId="165" xfId="4" applyFont="1" applyFill="1" applyBorder="1" applyAlignment="1">
      <alignment horizontal="center" vertical="center"/>
    </xf>
    <xf numFmtId="0" fontId="30" fillId="41" borderId="167" xfId="4" applyFont="1" applyFill="1" applyBorder="1" applyAlignment="1">
      <alignment horizontal="center" vertical="center"/>
    </xf>
    <xf numFmtId="0" fontId="42" fillId="38" borderId="162" xfId="4" applyFont="1" applyFill="1" applyBorder="1" applyAlignment="1">
      <alignment horizontal="center" vertical="center"/>
    </xf>
    <xf numFmtId="49" fontId="32" fillId="50" borderId="166" xfId="4" applyNumberFormat="1" applyFont="1" applyFill="1" applyBorder="1" applyAlignment="1">
      <alignment horizontal="center"/>
    </xf>
    <xf numFmtId="0" fontId="13" fillId="50" borderId="126" xfId="4" applyFill="1" applyBorder="1"/>
    <xf numFmtId="49" fontId="30" fillId="50" borderId="163" xfId="4" applyNumberFormat="1" applyFont="1" applyFill="1" applyBorder="1" applyAlignment="1">
      <alignment horizontal="center"/>
    </xf>
    <xf numFmtId="0" fontId="171" fillId="0" borderId="166" xfId="4" quotePrefix="1" applyFont="1" applyBorder="1" applyAlignment="1">
      <alignment horizontal="center" vertical="center"/>
    </xf>
    <xf numFmtId="49" fontId="40" fillId="50" borderId="165" xfId="4" applyNumberFormat="1" applyFont="1" applyFill="1" applyBorder="1" applyAlignment="1">
      <alignment horizontal="center" vertical="center"/>
    </xf>
    <xf numFmtId="49" fontId="30" fillId="50" borderId="167" xfId="4" applyNumberFormat="1" applyFont="1" applyFill="1" applyBorder="1" applyAlignment="1">
      <alignment horizontal="center" vertical="center"/>
    </xf>
    <xf numFmtId="49" fontId="30" fillId="50" borderId="165" xfId="4" applyNumberFormat="1" applyFont="1" applyFill="1" applyBorder="1" applyAlignment="1">
      <alignment horizontal="center" vertical="center"/>
    </xf>
    <xf numFmtId="49" fontId="30" fillId="50" borderId="166" xfId="4" applyNumberFormat="1" applyFont="1" applyFill="1" applyBorder="1" applyAlignment="1">
      <alignment horizontal="center" vertical="center"/>
    </xf>
    <xf numFmtId="49" fontId="32" fillId="50" borderId="166" xfId="4" applyNumberFormat="1" applyFont="1" applyFill="1" applyBorder="1" applyAlignment="1">
      <alignment horizontal="center" vertical="center"/>
    </xf>
    <xf numFmtId="0" fontId="32" fillId="50" borderId="166" xfId="4" quotePrefix="1" applyFont="1" applyFill="1" applyBorder="1" applyAlignment="1">
      <alignment horizontal="center" vertical="center"/>
    </xf>
    <xf numFmtId="49" fontId="40" fillId="50" borderId="161" xfId="4" applyNumberFormat="1" applyFont="1" applyFill="1" applyBorder="1" applyAlignment="1">
      <alignment horizontal="center" vertical="center"/>
    </xf>
    <xf numFmtId="49" fontId="30" fillId="50" borderId="164" xfId="4" applyNumberFormat="1" applyFont="1" applyFill="1" applyBorder="1" applyAlignment="1">
      <alignment horizontal="center" vertical="center"/>
    </xf>
    <xf numFmtId="49" fontId="36" fillId="121" borderId="162" xfId="4" applyNumberFormat="1" applyFont="1" applyFill="1" applyBorder="1" applyAlignment="1">
      <alignment horizontal="center" vertical="center"/>
    </xf>
    <xf numFmtId="0" fontId="39" fillId="38" borderId="161" xfId="4" applyFont="1" applyFill="1" applyBorder="1" applyAlignment="1">
      <alignment horizontal="center" vertical="center"/>
    </xf>
    <xf numFmtId="0" fontId="40" fillId="123" borderId="165" xfId="15" applyFont="1" applyFill="1" applyBorder="1" applyAlignment="1">
      <alignment horizontal="center" vertical="center"/>
    </xf>
    <xf numFmtId="49" fontId="36" fillId="121" borderId="167" xfId="4" applyNumberFormat="1" applyFont="1" applyFill="1" applyBorder="1" applyAlignment="1">
      <alignment horizontal="center" vertical="center"/>
    </xf>
    <xf numFmtId="0" fontId="40" fillId="50" borderId="167" xfId="4" applyFont="1" applyFill="1" applyBorder="1"/>
    <xf numFmtId="0" fontId="156" fillId="140" borderId="165" xfId="15" applyFont="1" applyFill="1" applyBorder="1" applyAlignment="1">
      <alignment horizontal="center" vertical="center"/>
    </xf>
    <xf numFmtId="0" fontId="156" fillId="140" borderId="166" xfId="15" applyFont="1" applyFill="1" applyBorder="1" applyAlignment="1">
      <alignment horizontal="center" vertical="center"/>
    </xf>
    <xf numFmtId="0" fontId="64" fillId="140" borderId="166" xfId="15" applyFont="1" applyFill="1" applyBorder="1" applyAlignment="1">
      <alignment horizontal="center" vertical="center"/>
    </xf>
    <xf numFmtId="0" fontId="64" fillId="140" borderId="167" xfId="15" applyFont="1" applyFill="1" applyBorder="1" applyAlignment="1">
      <alignment horizontal="center" vertical="center"/>
    </xf>
    <xf numFmtId="0" fontId="156" fillId="137" borderId="165" xfId="15" applyFont="1" applyFill="1" applyBorder="1" applyAlignment="1">
      <alignment horizontal="center" vertical="center"/>
    </xf>
    <xf numFmtId="0" fontId="64" fillId="137" borderId="166" xfId="15" applyFont="1" applyFill="1" applyBorder="1" applyAlignment="1">
      <alignment horizontal="center" vertical="center"/>
    </xf>
    <xf numFmtId="0" fontId="64" fillId="52" borderId="167" xfId="4" applyFont="1" applyFill="1" applyBorder="1" applyAlignment="1">
      <alignment horizontal="centerContinuous" vertical="center"/>
    </xf>
    <xf numFmtId="0" fontId="40" fillId="169" borderId="165" xfId="15" applyFont="1" applyFill="1" applyBorder="1" applyAlignment="1">
      <alignment horizontal="center" vertical="center"/>
    </xf>
    <xf numFmtId="0" fontId="32" fillId="169" borderId="166" xfId="15" applyFont="1" applyFill="1" applyBorder="1" applyAlignment="1">
      <alignment horizontal="center" vertical="center"/>
    </xf>
    <xf numFmtId="0" fontId="32" fillId="169" borderId="167" xfId="15" applyFont="1" applyFill="1" applyBorder="1" applyAlignment="1">
      <alignment horizontal="center" vertical="center"/>
    </xf>
    <xf numFmtId="0" fontId="32" fillId="169" borderId="167" xfId="15" quotePrefix="1" applyFont="1" applyFill="1" applyBorder="1" applyAlignment="1">
      <alignment horizontal="center" vertical="center"/>
    </xf>
    <xf numFmtId="0" fontId="30" fillId="169" borderId="165" xfId="15" applyFont="1" applyFill="1" applyBorder="1" applyAlignment="1">
      <alignment horizontal="center" vertical="center"/>
    </xf>
    <xf numFmtId="0" fontId="148" fillId="169" borderId="119" xfId="15" applyFont="1" applyFill="1" applyBorder="1" applyAlignment="1">
      <alignment horizontal="center" vertical="center"/>
    </xf>
    <xf numFmtId="0" fontId="40" fillId="169" borderId="126" xfId="15" applyFont="1" applyFill="1" applyBorder="1" applyAlignment="1">
      <alignment horizontal="center" vertical="center"/>
    </xf>
    <xf numFmtId="49" fontId="178" fillId="36" borderId="165" xfId="4" applyNumberFormat="1" applyFont="1" applyFill="1" applyBorder="1" applyAlignment="1">
      <alignment horizontal="center" vertical="center"/>
    </xf>
    <xf numFmtId="49" fontId="42" fillId="36" borderId="119" xfId="4" applyNumberFormat="1" applyFont="1" applyFill="1" applyBorder="1" applyAlignment="1">
      <alignment horizontal="center" vertical="center"/>
    </xf>
    <xf numFmtId="0" fontId="30" fillId="37" borderId="118" xfId="4" quotePrefix="1" applyFont="1" applyFill="1" applyBorder="1" applyAlignment="1">
      <alignment horizontal="center" vertical="center"/>
    </xf>
    <xf numFmtId="0" fontId="32" fillId="29" borderId="119" xfId="15" applyFont="1" applyFill="1" applyBorder="1" applyAlignment="1">
      <alignment horizontal="center" vertical="center"/>
    </xf>
    <xf numFmtId="49" fontId="153" fillId="38" borderId="161" xfId="4" applyNumberFormat="1" applyFont="1" applyFill="1" applyBorder="1" applyAlignment="1">
      <alignment horizontal="center" vertical="center"/>
    </xf>
    <xf numFmtId="49" fontId="153" fillId="36" borderId="164" xfId="4" applyNumberFormat="1" applyFont="1" applyFill="1" applyBorder="1" applyAlignment="1">
      <alignment horizontal="center" vertical="center"/>
    </xf>
    <xf numFmtId="0" fontId="36" fillId="37" borderId="165" xfId="4" applyFont="1" applyFill="1" applyBorder="1" applyAlignment="1">
      <alignment horizontal="center" vertical="center"/>
    </xf>
    <xf numFmtId="0" fontId="36" fillId="37" borderId="166" xfId="4" applyFont="1" applyFill="1" applyBorder="1" applyAlignment="1">
      <alignment horizontal="center" vertical="center"/>
    </xf>
    <xf numFmtId="0" fontId="32" fillId="37" borderId="166" xfId="4" applyFont="1" applyFill="1" applyBorder="1" applyAlignment="1">
      <alignment horizontal="center" vertical="center"/>
    </xf>
    <xf numFmtId="0" fontId="32" fillId="37" borderId="167" xfId="4" applyFont="1" applyFill="1" applyBorder="1" applyAlignment="1">
      <alignment horizontal="center" vertical="center"/>
    </xf>
    <xf numFmtId="0" fontId="30" fillId="121" borderId="171" xfId="4" quotePrefix="1" applyFont="1" applyFill="1" applyBorder="1" applyAlignment="1">
      <alignment horizontal="center" vertical="center"/>
    </xf>
    <xf numFmtId="0" fontId="30" fillId="29" borderId="119" xfId="4" quotePrefix="1" applyFont="1" applyFill="1" applyBorder="1" applyAlignment="1">
      <alignment horizontal="center"/>
    </xf>
    <xf numFmtId="49" fontId="32" fillId="37" borderId="166" xfId="4" applyNumberFormat="1" applyFont="1" applyFill="1" applyBorder="1" applyAlignment="1">
      <alignment horizontal="center" vertical="center"/>
    </xf>
    <xf numFmtId="0" fontId="32" fillId="29" borderId="167" xfId="4" applyFont="1" applyFill="1" applyBorder="1" applyAlignment="1">
      <alignment horizontal="center" vertical="center"/>
    </xf>
    <xf numFmtId="0" fontId="30" fillId="123" borderId="166" xfId="15" applyFont="1" applyFill="1" applyBorder="1" applyAlignment="1">
      <alignment horizontal="center" vertical="center"/>
    </xf>
    <xf numFmtId="49" fontId="40" fillId="50" borderId="166" xfId="4" applyNumberFormat="1" applyFont="1" applyFill="1" applyBorder="1" applyAlignment="1">
      <alignment horizontal="center" vertical="center"/>
    </xf>
    <xf numFmtId="0" fontId="32" fillId="50" borderId="167" xfId="4" applyFont="1" applyFill="1" applyBorder="1" applyAlignment="1">
      <alignment horizontal="center" vertical="center"/>
    </xf>
    <xf numFmtId="0" fontId="154" fillId="32" borderId="164" xfId="4" applyFont="1" applyFill="1" applyBorder="1" applyAlignment="1">
      <alignment horizontal="center" vertical="center"/>
    </xf>
    <xf numFmtId="0" fontId="154" fillId="32" borderId="117" xfId="4" quotePrefix="1" applyFont="1" applyFill="1" applyBorder="1" applyAlignment="1">
      <alignment horizontal="center" vertical="center"/>
    </xf>
    <xf numFmtId="0" fontId="154" fillId="32" borderId="118" xfId="4" quotePrefix="1" applyFont="1" applyFill="1" applyBorder="1" applyAlignment="1">
      <alignment horizontal="center" vertical="center"/>
    </xf>
    <xf numFmtId="0" fontId="40" fillId="127" borderId="161" xfId="4" applyFont="1" applyFill="1" applyBorder="1" applyAlignment="1">
      <alignment horizontal="center" vertical="center" wrapText="1"/>
    </xf>
    <xf numFmtId="0" fontId="30" fillId="128" borderId="162" xfId="15" applyFont="1" applyFill="1" applyBorder="1" applyAlignment="1">
      <alignment horizontal="center" vertical="center"/>
    </xf>
    <xf numFmtId="0" fontId="40" fillId="123" borderId="166" xfId="15" applyFont="1" applyFill="1" applyBorder="1" applyAlignment="1">
      <alignment horizontal="center" vertical="center"/>
    </xf>
    <xf numFmtId="0" fontId="156" fillId="138" borderId="165" xfId="15" applyFont="1" applyFill="1" applyBorder="1" applyAlignment="1">
      <alignment horizontal="center" vertical="center"/>
    </xf>
    <xf numFmtId="0" fontId="64" fillId="138" borderId="166" xfId="15" applyFont="1" applyFill="1" applyBorder="1" applyAlignment="1">
      <alignment horizontal="center" vertical="center"/>
    </xf>
    <xf numFmtId="0" fontId="64" fillId="138" borderId="167" xfId="15" applyFont="1" applyFill="1" applyBorder="1" applyAlignment="1">
      <alignment horizontal="center" vertical="center"/>
    </xf>
    <xf numFmtId="0" fontId="156" fillId="37" borderId="0" xfId="4" quotePrefix="1" applyFont="1" applyFill="1" applyAlignment="1">
      <alignment horizontal="center" vertical="center"/>
    </xf>
    <xf numFmtId="0" fontId="156" fillId="37" borderId="0" xfId="4" applyFont="1" applyFill="1" applyAlignment="1">
      <alignment horizontal="center" vertical="center"/>
    </xf>
    <xf numFmtId="0" fontId="156" fillId="142" borderId="165" xfId="15" applyFont="1" applyFill="1" applyBorder="1" applyAlignment="1">
      <alignment horizontal="center" vertical="center"/>
    </xf>
    <xf numFmtId="0" fontId="64" fillId="142" borderId="166" xfId="15" applyFont="1" applyFill="1" applyBorder="1" applyAlignment="1">
      <alignment horizontal="center" vertical="center"/>
    </xf>
    <xf numFmtId="49" fontId="64" fillId="142" borderId="167" xfId="15" applyNumberFormat="1" applyFont="1" applyFill="1" applyBorder="1" applyAlignment="1">
      <alignment horizontal="center" vertical="center"/>
    </xf>
    <xf numFmtId="0" fontId="40" fillId="123" borderId="162" xfId="15" applyFont="1" applyFill="1" applyBorder="1" applyAlignment="1">
      <alignment horizontal="center" vertical="center"/>
    </xf>
    <xf numFmtId="0" fontId="32" fillId="123" borderId="164" xfId="15" applyFont="1" applyFill="1" applyBorder="1" applyAlignment="1">
      <alignment horizontal="center" vertical="center"/>
    </xf>
    <xf numFmtId="49" fontId="64" fillId="128" borderId="167" xfId="15" applyNumberFormat="1" applyFont="1" applyFill="1" applyBorder="1" applyAlignment="1">
      <alignment horizontal="center" vertical="center"/>
    </xf>
    <xf numFmtId="0" fontId="153" fillId="184" borderId="171" xfId="15" applyFont="1" applyFill="1" applyBorder="1" applyAlignment="1">
      <alignment horizontal="center" vertical="center"/>
    </xf>
    <xf numFmtId="0" fontId="30" fillId="169" borderId="166" xfId="15" applyFont="1" applyFill="1" applyBorder="1" applyAlignment="1">
      <alignment horizontal="center" vertical="center"/>
    </xf>
    <xf numFmtId="0" fontId="30" fillId="169" borderId="167" xfId="15" applyFont="1" applyFill="1" applyBorder="1" applyAlignment="1">
      <alignment horizontal="center" vertical="center"/>
    </xf>
    <xf numFmtId="0" fontId="30" fillId="53" borderId="119" xfId="4" applyFont="1" applyFill="1" applyBorder="1" applyAlignment="1">
      <alignment horizontal="center" vertical="center"/>
    </xf>
    <xf numFmtId="0" fontId="30" fillId="121" borderId="119" xfId="4" applyFont="1" applyFill="1" applyBorder="1" applyAlignment="1">
      <alignment horizontal="center" vertical="center"/>
    </xf>
    <xf numFmtId="0" fontId="172" fillId="53" borderId="119" xfId="4" applyFont="1" applyFill="1" applyBorder="1" applyAlignment="1">
      <alignment horizontal="center" vertical="center"/>
    </xf>
    <xf numFmtId="0" fontId="39" fillId="119" borderId="166" xfId="15" applyFont="1" applyFill="1" applyBorder="1" applyAlignment="1">
      <alignment horizontal="center" vertical="center"/>
    </xf>
    <xf numFmtId="0" fontId="32" fillId="0" borderId="117" xfId="15" quotePrefix="1" applyFont="1" applyBorder="1" applyAlignment="1">
      <alignment horizontal="center" vertical="center"/>
    </xf>
    <xf numFmtId="0" fontId="38" fillId="118" borderId="165" xfId="15" applyFont="1" applyFill="1" applyBorder="1" applyAlignment="1">
      <alignment horizontal="center" vertical="center"/>
    </xf>
    <xf numFmtId="0" fontId="31" fillId="118" borderId="166" xfId="15" applyFont="1" applyFill="1" applyBorder="1" applyAlignment="1">
      <alignment horizontal="center" vertical="center"/>
    </xf>
    <xf numFmtId="0" fontId="31" fillId="119" borderId="166" xfId="15" applyFont="1" applyFill="1" applyBorder="1" applyAlignment="1">
      <alignment horizontal="center" vertical="center"/>
    </xf>
    <xf numFmtId="0" fontId="31" fillId="118" borderId="167" xfId="15" applyFont="1" applyFill="1" applyBorder="1" applyAlignment="1">
      <alignment horizontal="center" vertical="center"/>
    </xf>
    <xf numFmtId="0" fontId="31" fillId="29" borderId="158" xfId="15" applyFont="1" applyFill="1" applyBorder="1" applyAlignment="1">
      <alignment horizontal="center" vertical="center"/>
    </xf>
    <xf numFmtId="0" fontId="32" fillId="43" borderId="171" xfId="15" applyFont="1" applyFill="1" applyBorder="1" applyAlignment="1">
      <alignment horizontal="center" vertical="center"/>
    </xf>
    <xf numFmtId="0" fontId="30" fillId="37" borderId="0" xfId="4" applyFont="1" applyFill="1" applyAlignment="1">
      <alignment horizontal="center" vertical="center"/>
    </xf>
    <xf numFmtId="0" fontId="30" fillId="0" borderId="117" xfId="4" applyFont="1" applyBorder="1" applyAlignment="1">
      <alignment horizontal="center" vertical="center"/>
    </xf>
    <xf numFmtId="0" fontId="30" fillId="37" borderId="117" xfId="4" applyFont="1" applyFill="1" applyBorder="1" applyAlignment="1">
      <alignment horizontal="center" vertical="center"/>
    </xf>
    <xf numFmtId="49" fontId="153" fillId="183" borderId="126" xfId="4" applyNumberFormat="1" applyFont="1" applyFill="1" applyBorder="1" applyAlignment="1">
      <alignment horizontal="center" vertical="center"/>
    </xf>
    <xf numFmtId="0" fontId="153" fillId="183" borderId="130" xfId="4" applyFont="1" applyFill="1" applyBorder="1" applyAlignment="1">
      <alignment horizontal="center" vertical="center"/>
    </xf>
    <xf numFmtId="0" fontId="32" fillId="29" borderId="165" xfId="4" applyFont="1" applyFill="1" applyBorder="1" applyAlignment="1">
      <alignment horizontal="center" vertical="center"/>
    </xf>
    <xf numFmtId="49" fontId="74" fillId="29" borderId="0" xfId="0" applyNumberFormat="1" applyFont="1" applyFill="1" applyAlignment="1">
      <alignment horizontal="center" vertical="center"/>
    </xf>
    <xf numFmtId="0" fontId="78" fillId="0" borderId="158" xfId="15" applyFont="1" applyBorder="1" applyAlignment="1">
      <alignment horizontal="center" vertical="center"/>
    </xf>
    <xf numFmtId="0" fontId="31" fillId="32" borderId="119" xfId="4" applyFont="1" applyFill="1" applyBorder="1" applyAlignment="1">
      <alignment horizontal="center" vertical="center"/>
    </xf>
    <xf numFmtId="0" fontId="30" fillId="29" borderId="165" xfId="4" quotePrefix="1" applyFont="1" applyFill="1" applyBorder="1" applyAlignment="1">
      <alignment horizontal="center"/>
    </xf>
    <xf numFmtId="0" fontId="32" fillId="29" borderId="174" xfId="15" applyFont="1" applyFill="1" applyBorder="1" applyAlignment="1">
      <alignment horizontal="center" vertical="center"/>
    </xf>
    <xf numFmtId="49" fontId="42" fillId="38" borderId="165" xfId="4" quotePrefix="1" applyNumberFormat="1" applyFont="1" applyFill="1" applyBorder="1" applyAlignment="1">
      <alignment vertical="center"/>
    </xf>
    <xf numFmtId="49" fontId="178" fillId="38" borderId="165" xfId="4" quotePrefix="1" applyNumberFormat="1" applyFont="1" applyFill="1" applyBorder="1" applyAlignment="1">
      <alignment horizontal="center" vertical="center"/>
    </xf>
    <xf numFmtId="49" fontId="178" fillId="38" borderId="167" xfId="4" quotePrefix="1" applyNumberFormat="1" applyFont="1" applyFill="1" applyBorder="1" applyAlignment="1">
      <alignment horizontal="center" vertical="center"/>
    </xf>
    <xf numFmtId="0" fontId="30" fillId="165" borderId="161" xfId="15" applyFont="1" applyFill="1" applyBorder="1" applyAlignment="1">
      <alignment horizontal="center" vertical="center"/>
    </xf>
    <xf numFmtId="0" fontId="30" fillId="165" borderId="162" xfId="15" applyFont="1" applyFill="1" applyBorder="1" applyAlignment="1">
      <alignment horizontal="center" vertical="center"/>
    </xf>
    <xf numFmtId="0" fontId="30" fillId="165" borderId="164" xfId="15" applyFont="1" applyFill="1" applyBorder="1" applyAlignment="1">
      <alignment horizontal="center" vertical="center"/>
    </xf>
    <xf numFmtId="0" fontId="32" fillId="154" borderId="166" xfId="15" applyFont="1" applyFill="1" applyBorder="1" applyAlignment="1">
      <alignment horizontal="center" vertical="center"/>
    </xf>
    <xf numFmtId="0" fontId="30" fillId="155" borderId="166" xfId="4" applyFont="1" applyFill="1" applyBorder="1" applyAlignment="1">
      <alignment horizontal="center" vertical="center"/>
    </xf>
    <xf numFmtId="0" fontId="30" fillId="155" borderId="167" xfId="4" applyFont="1" applyFill="1" applyBorder="1" applyAlignment="1">
      <alignment horizontal="center" vertical="center"/>
    </xf>
    <xf numFmtId="0" fontId="30" fillId="29" borderId="165" xfId="4" applyFont="1" applyFill="1" applyBorder="1" applyAlignment="1">
      <alignment horizontal="centerContinuous" vertical="center"/>
    </xf>
    <xf numFmtId="0" fontId="153" fillId="117" borderId="166" xfId="15" quotePrefix="1" applyFont="1" applyFill="1" applyBorder="1" applyAlignment="1">
      <alignment horizontal="center" vertical="center"/>
    </xf>
    <xf numFmtId="0" fontId="153" fillId="40" borderId="161" xfId="15" applyFont="1" applyFill="1" applyBorder="1" applyAlignment="1">
      <alignment horizontal="center" vertical="center"/>
    </xf>
    <xf numFmtId="0" fontId="153" fillId="40" borderId="162" xfId="15" applyFont="1" applyFill="1" applyBorder="1" applyAlignment="1">
      <alignment horizontal="center" vertical="center"/>
    </xf>
    <xf numFmtId="0" fontId="40" fillId="159" borderId="126" xfId="15" applyFont="1" applyFill="1" applyBorder="1" applyAlignment="1">
      <alignment horizontal="center" vertical="center"/>
    </xf>
    <xf numFmtId="0" fontId="32" fillId="159" borderId="163" xfId="15" applyFont="1" applyFill="1" applyBorder="1" applyAlignment="1">
      <alignment horizontal="center" vertical="center"/>
    </xf>
    <xf numFmtId="0" fontId="30" fillId="159" borderId="163" xfId="15" applyFont="1" applyFill="1" applyBorder="1" applyAlignment="1">
      <alignment horizontal="center" vertical="center"/>
    </xf>
    <xf numFmtId="0" fontId="30" fillId="159" borderId="130" xfId="15" applyFont="1" applyFill="1" applyBorder="1" applyAlignment="1">
      <alignment horizontal="center" vertical="center"/>
    </xf>
    <xf numFmtId="0" fontId="30" fillId="159" borderId="118" xfId="15" applyFont="1" applyFill="1" applyBorder="1" applyAlignment="1">
      <alignment horizontal="center" vertical="center"/>
    </xf>
    <xf numFmtId="0" fontId="30" fillId="121" borderId="118" xfId="4" applyFont="1" applyFill="1" applyBorder="1" applyAlignment="1">
      <alignment horizontal="center" vertical="center"/>
    </xf>
    <xf numFmtId="0" fontId="40" fillId="37" borderId="165" xfId="4" quotePrefix="1" applyFont="1" applyFill="1" applyBorder="1" applyAlignment="1">
      <alignment horizontal="center" vertical="center"/>
    </xf>
    <xf numFmtId="49" fontId="36" fillId="29" borderId="166" xfId="4" applyNumberFormat="1" applyFont="1" applyFill="1" applyBorder="1" applyAlignment="1">
      <alignment horizontal="center" vertical="center"/>
    </xf>
    <xf numFmtId="49" fontId="32" fillId="0" borderId="165" xfId="4" applyNumberFormat="1" applyFont="1" applyBorder="1" applyAlignment="1">
      <alignment horizontal="center" vertical="center"/>
    </xf>
    <xf numFmtId="0" fontId="32" fillId="0" borderId="167" xfId="4" applyFont="1" applyBorder="1" applyAlignment="1">
      <alignment horizontal="center" vertical="center"/>
    </xf>
    <xf numFmtId="0" fontId="64" fillId="37" borderId="0" xfId="4" applyFont="1" applyFill="1" applyAlignment="1">
      <alignment horizontal="center" vertical="center"/>
    </xf>
    <xf numFmtId="0" fontId="64" fillId="29" borderId="0" xfId="19781" applyFont="1" applyFill="1" applyAlignment="1">
      <alignment horizontal="center" vertical="center"/>
    </xf>
    <xf numFmtId="0" fontId="30" fillId="121" borderId="117" xfId="4" applyFont="1" applyFill="1" applyBorder="1" applyAlignment="1">
      <alignment horizontal="center" vertical="center"/>
    </xf>
    <xf numFmtId="0" fontId="64" fillId="129" borderId="165" xfId="15" applyFont="1" applyFill="1" applyBorder="1" applyAlignment="1">
      <alignment horizontal="center" vertical="center"/>
    </xf>
    <xf numFmtId="0" fontId="41" fillId="53" borderId="118" xfId="19781" quotePrefix="1" applyFont="1" applyFill="1" applyBorder="1" applyAlignment="1">
      <alignment horizontal="center" vertical="center"/>
    </xf>
    <xf numFmtId="0" fontId="32" fillId="29" borderId="167" xfId="4" applyFont="1" applyFill="1" applyBorder="1" applyAlignment="1">
      <alignment horizontal="centerContinuous" vertical="center"/>
    </xf>
    <xf numFmtId="0" fontId="40" fillId="121" borderId="161" xfId="4" quotePrefix="1" applyFont="1" applyFill="1" applyBorder="1" applyAlignment="1">
      <alignment horizontal="center" vertical="center"/>
    </xf>
    <xf numFmtId="0" fontId="32" fillId="121" borderId="162" xfId="4" applyFont="1" applyFill="1" applyBorder="1" applyAlignment="1">
      <alignment horizontal="center" vertical="center"/>
    </xf>
    <xf numFmtId="0" fontId="32" fillId="122" borderId="0" xfId="15" applyFont="1" applyFill="1" applyAlignment="1">
      <alignment horizontal="center" vertical="center"/>
    </xf>
    <xf numFmtId="0" fontId="32" fillId="122" borderId="129" xfId="15" applyFont="1" applyFill="1" applyBorder="1" applyAlignment="1">
      <alignment horizontal="center" vertical="center"/>
    </xf>
    <xf numFmtId="0" fontId="30" fillId="127" borderId="162" xfId="4" applyFont="1" applyFill="1" applyBorder="1" applyAlignment="1">
      <alignment horizontal="center" vertical="center"/>
    </xf>
    <xf numFmtId="0" fontId="30" fillId="127" borderId="164" xfId="4" applyFont="1" applyFill="1" applyBorder="1" applyAlignment="1">
      <alignment horizontal="center" vertical="center"/>
    </xf>
    <xf numFmtId="0" fontId="30" fillId="121" borderId="126" xfId="4" applyFont="1" applyFill="1" applyBorder="1" applyAlignment="1">
      <alignment horizontal="center" vertical="center"/>
    </xf>
    <xf numFmtId="0" fontId="30" fillId="121" borderId="163" xfId="4" applyFont="1" applyFill="1" applyBorder="1" applyAlignment="1">
      <alignment horizontal="center" vertical="center"/>
    </xf>
    <xf numFmtId="0" fontId="30" fillId="121" borderId="130" xfId="4" applyFont="1" applyFill="1" applyBorder="1" applyAlignment="1">
      <alignment horizontal="center" vertical="center"/>
    </xf>
    <xf numFmtId="0" fontId="155" fillId="32" borderId="126" xfId="4" quotePrefix="1" applyFont="1" applyFill="1" applyBorder="1" applyAlignment="1">
      <alignment horizontal="center" vertical="center"/>
    </xf>
    <xf numFmtId="0" fontId="154" fillId="0" borderId="158" xfId="4" quotePrefix="1" applyFont="1" applyBorder="1" applyAlignment="1">
      <alignment horizontal="center" vertical="center"/>
    </xf>
    <xf numFmtId="49" fontId="36" fillId="29" borderId="165" xfId="4" applyNumberFormat="1" applyFont="1" applyFill="1" applyBorder="1" applyAlignment="1">
      <alignment horizontal="center" vertical="center"/>
    </xf>
    <xf numFmtId="0" fontId="30" fillId="37" borderId="165" xfId="4" applyFont="1" applyFill="1" applyBorder="1" applyAlignment="1">
      <alignment horizontal="center" vertical="center"/>
    </xf>
    <xf numFmtId="49" fontId="30" fillId="29" borderId="165" xfId="4" applyNumberFormat="1" applyFont="1" applyFill="1" applyBorder="1" applyAlignment="1">
      <alignment horizontal="center" vertical="center"/>
    </xf>
    <xf numFmtId="0" fontId="13" fillId="183" borderId="167" xfId="4" applyFill="1" applyBorder="1"/>
    <xf numFmtId="0" fontId="64" fillId="140" borderId="162" xfId="15" applyFont="1" applyFill="1" applyBorder="1" applyAlignment="1">
      <alignment horizontal="center" vertical="center"/>
    </xf>
    <xf numFmtId="0" fontId="64" fillId="140" borderId="164" xfId="15" applyFont="1" applyFill="1" applyBorder="1" applyAlignment="1">
      <alignment horizontal="center" vertical="center"/>
    </xf>
    <xf numFmtId="0" fontId="156" fillId="37" borderId="165" xfId="4" quotePrefix="1" applyFont="1" applyFill="1" applyBorder="1" applyAlignment="1">
      <alignment horizontal="center" vertical="center"/>
    </xf>
    <xf numFmtId="0" fontId="156" fillId="37" borderId="166" xfId="4" applyFont="1" applyFill="1" applyBorder="1" applyAlignment="1">
      <alignment horizontal="center" vertical="center"/>
    </xf>
    <xf numFmtId="0" fontId="64" fillId="37" borderId="166" xfId="4" applyFont="1" applyFill="1" applyBorder="1" applyAlignment="1">
      <alignment horizontal="center" vertical="center"/>
    </xf>
    <xf numFmtId="0" fontId="64" fillId="29" borderId="167" xfId="19781" applyFont="1" applyFill="1" applyBorder="1" applyAlignment="1">
      <alignment horizontal="center" vertical="center"/>
    </xf>
    <xf numFmtId="0" fontId="32" fillId="0" borderId="175" xfId="4" applyFont="1" applyBorder="1" applyAlignment="1">
      <alignment horizontal="center" vertical="center"/>
    </xf>
    <xf numFmtId="0" fontId="40" fillId="166" borderId="165" xfId="14024" applyFont="1" applyFill="1" applyBorder="1" applyAlignment="1">
      <alignment horizontal="center" vertical="center"/>
    </xf>
    <xf numFmtId="0" fontId="30" fillId="166" borderId="167" xfId="14024" applyFont="1" applyFill="1" applyBorder="1" applyAlignment="1">
      <alignment horizontal="center" vertical="center"/>
    </xf>
    <xf numFmtId="0" fontId="40" fillId="123" borderId="117" xfId="15" applyFont="1" applyFill="1" applyBorder="1" applyAlignment="1">
      <alignment horizontal="center" vertical="center"/>
    </xf>
    <xf numFmtId="0" fontId="32" fillId="0" borderId="124" xfId="4" applyFont="1" applyBorder="1" applyAlignment="1">
      <alignment horizontal="center" vertical="center"/>
    </xf>
    <xf numFmtId="0" fontId="32" fillId="0" borderId="128" xfId="4" applyFont="1" applyBorder="1" applyAlignment="1">
      <alignment horizontal="center" vertical="center"/>
    </xf>
    <xf numFmtId="0" fontId="74" fillId="40" borderId="165" xfId="15" quotePrefix="1" applyFont="1" applyFill="1" applyBorder="1" applyAlignment="1">
      <alignment horizontal="center" vertical="center"/>
    </xf>
    <xf numFmtId="0" fontId="74" fillId="40" borderId="166" xfId="15" applyFont="1" applyFill="1" applyBorder="1" applyAlignment="1">
      <alignment horizontal="center" vertical="center"/>
    </xf>
    <xf numFmtId="20" fontId="32" fillId="29" borderId="157" xfId="4" quotePrefix="1" applyNumberFormat="1" applyFont="1" applyFill="1" applyBorder="1" applyAlignment="1">
      <alignment horizontal="center" vertical="center"/>
    </xf>
    <xf numFmtId="49" fontId="63" fillId="38" borderId="167" xfId="4" applyNumberFormat="1" applyFont="1" applyFill="1" applyBorder="1" applyAlignment="1">
      <alignment horizontal="center" vertical="center"/>
    </xf>
    <xf numFmtId="0" fontId="30" fillId="29" borderId="154" xfId="4" applyFont="1" applyFill="1" applyBorder="1" applyAlignment="1">
      <alignment horizontal="centerContinuous" vertical="center"/>
    </xf>
    <xf numFmtId="0" fontId="40" fillId="0" borderId="175" xfId="15" applyFont="1" applyBorder="1" applyAlignment="1">
      <alignment horizontal="center" vertical="center"/>
    </xf>
    <xf numFmtId="0" fontId="165" fillId="32" borderId="165" xfId="4" applyFont="1" applyFill="1" applyBorder="1" applyAlignment="1">
      <alignment horizontal="center" vertical="center"/>
    </xf>
    <xf numFmtId="0" fontId="74" fillId="32" borderId="166" xfId="4" applyFont="1" applyFill="1" applyBorder="1" applyAlignment="1">
      <alignment horizontal="center" vertical="center"/>
    </xf>
    <xf numFmtId="0" fontId="74" fillId="32" borderId="167" xfId="4" applyFont="1" applyFill="1" applyBorder="1" applyAlignment="1">
      <alignment horizontal="center" vertical="center"/>
    </xf>
    <xf numFmtId="0" fontId="165" fillId="152" borderId="165" xfId="15" applyFont="1" applyFill="1" applyBorder="1" applyAlignment="1">
      <alignment horizontal="center" vertical="center"/>
    </xf>
    <xf numFmtId="0" fontId="74" fillId="152" borderId="166" xfId="15" applyFont="1" applyFill="1" applyBorder="1" applyAlignment="1">
      <alignment horizontal="center" vertical="center"/>
    </xf>
    <xf numFmtId="0" fontId="74" fillId="152" borderId="167" xfId="15" applyFont="1" applyFill="1" applyBorder="1" applyAlignment="1">
      <alignment horizontal="center" vertical="center"/>
    </xf>
    <xf numFmtId="0" fontId="74" fillId="152" borderId="165" xfId="15" applyFont="1" applyFill="1" applyBorder="1" applyAlignment="1">
      <alignment horizontal="center" vertical="center"/>
    </xf>
    <xf numFmtId="0" fontId="74" fillId="152" borderId="126" xfId="15" applyFont="1" applyFill="1" applyBorder="1" applyAlignment="1">
      <alignment horizontal="center" vertical="center"/>
    </xf>
    <xf numFmtId="0" fontId="165" fillId="170" borderId="130" xfId="4" applyFont="1" applyFill="1" applyBorder="1" applyAlignment="1">
      <alignment horizontal="centerContinuous" vertical="center"/>
    </xf>
    <xf numFmtId="0" fontId="139" fillId="0" borderId="97" xfId="4" applyFont="1" applyBorder="1" applyAlignment="1">
      <alignment horizontal="center" vertical="center"/>
    </xf>
    <xf numFmtId="0" fontId="40" fillId="191" borderId="165" xfId="15" applyFont="1" applyFill="1" applyBorder="1" applyAlignment="1">
      <alignment horizontal="center" vertical="center"/>
    </xf>
    <xf numFmtId="0" fontId="32" fillId="191" borderId="166" xfId="15" applyFont="1" applyFill="1" applyBorder="1" applyAlignment="1">
      <alignment horizontal="center" vertical="center"/>
    </xf>
    <xf numFmtId="0" fontId="30" fillId="191" borderId="166" xfId="15" applyFont="1" applyFill="1" applyBorder="1" applyAlignment="1">
      <alignment horizontal="center" vertical="center"/>
    </xf>
    <xf numFmtId="0" fontId="40" fillId="192" borderId="165" xfId="15" applyFont="1" applyFill="1" applyBorder="1" applyAlignment="1">
      <alignment horizontal="center" vertical="center"/>
    </xf>
    <xf numFmtId="0" fontId="32" fillId="192" borderId="166" xfId="15" applyFont="1" applyFill="1" applyBorder="1" applyAlignment="1">
      <alignment horizontal="center" vertical="center"/>
    </xf>
    <xf numFmtId="0" fontId="30" fillId="192" borderId="166" xfId="15" applyFont="1" applyFill="1" applyBorder="1" applyAlignment="1">
      <alignment horizontal="center" vertical="center"/>
    </xf>
    <xf numFmtId="0" fontId="40" fillId="174" borderId="165" xfId="15" applyFont="1" applyFill="1" applyBorder="1" applyAlignment="1">
      <alignment horizontal="center" vertical="center"/>
    </xf>
    <xf numFmtId="0" fontId="32" fillId="174" borderId="166" xfId="15" applyFont="1" applyFill="1" applyBorder="1" applyAlignment="1">
      <alignment horizontal="center" vertical="center"/>
    </xf>
    <xf numFmtId="0" fontId="30" fillId="191" borderId="167" xfId="15" applyFont="1" applyFill="1" applyBorder="1" applyAlignment="1">
      <alignment horizontal="center" vertical="center"/>
    </xf>
    <xf numFmtId="0" fontId="32" fillId="174" borderId="167" xfId="15" applyFont="1" applyFill="1" applyBorder="1" applyAlignment="1">
      <alignment horizontal="center" vertical="center"/>
    </xf>
    <xf numFmtId="0" fontId="32" fillId="192" borderId="167" xfId="15" applyFont="1" applyFill="1" applyBorder="1" applyAlignment="1">
      <alignment horizontal="center" vertical="center"/>
    </xf>
    <xf numFmtId="0" fontId="30" fillId="192" borderId="167" xfId="15" applyFont="1" applyFill="1" applyBorder="1" applyAlignment="1">
      <alignment horizontal="center" vertical="center"/>
    </xf>
    <xf numFmtId="0" fontId="40" fillId="174" borderId="166" xfId="15" applyFont="1" applyFill="1" applyBorder="1" applyAlignment="1">
      <alignment horizontal="center" vertical="center"/>
    </xf>
    <xf numFmtId="0" fontId="30" fillId="174" borderId="165" xfId="15" applyFont="1" applyFill="1" applyBorder="1" applyAlignment="1">
      <alignment horizontal="center" vertical="center"/>
    </xf>
    <xf numFmtId="0" fontId="30" fillId="174" borderId="167" xfId="15" quotePrefix="1" applyFont="1" applyFill="1" applyBorder="1" applyAlignment="1">
      <alignment horizontal="center" vertical="center"/>
    </xf>
    <xf numFmtId="0" fontId="40" fillId="194" borderId="165" xfId="15" applyFont="1" applyFill="1" applyBorder="1" applyAlignment="1">
      <alignment horizontal="center" vertical="center"/>
    </xf>
    <xf numFmtId="0" fontId="32" fillId="194" borderId="166" xfId="15" applyFont="1" applyFill="1" applyBorder="1" applyAlignment="1">
      <alignment horizontal="center" vertical="center"/>
    </xf>
    <xf numFmtId="0" fontId="30" fillId="194" borderId="167" xfId="15" quotePrefix="1" applyFont="1" applyFill="1" applyBorder="1" applyAlignment="1">
      <alignment horizontal="center" vertical="center"/>
    </xf>
    <xf numFmtId="0" fontId="30" fillId="174" borderId="167" xfId="15" applyFont="1" applyFill="1" applyBorder="1" applyAlignment="1">
      <alignment horizontal="center" vertical="center"/>
    </xf>
    <xf numFmtId="0" fontId="30" fillId="174" borderId="119" xfId="15" applyFont="1" applyFill="1" applyBorder="1" applyAlignment="1">
      <alignment horizontal="center" vertical="center"/>
    </xf>
    <xf numFmtId="0" fontId="40" fillId="196" borderId="165" xfId="15" applyFont="1" applyFill="1" applyBorder="1" applyAlignment="1">
      <alignment horizontal="center" vertical="center"/>
    </xf>
    <xf numFmtId="0" fontId="32" fillId="196" borderId="166" xfId="15" applyFont="1" applyFill="1" applyBorder="1" applyAlignment="1">
      <alignment horizontal="center" vertical="center"/>
    </xf>
    <xf numFmtId="0" fontId="30" fillId="196" borderId="119" xfId="15" applyFont="1" applyFill="1" applyBorder="1" applyAlignment="1">
      <alignment horizontal="center" vertical="center"/>
    </xf>
    <xf numFmtId="0" fontId="32" fillId="196" borderId="167" xfId="15" applyFont="1" applyFill="1" applyBorder="1" applyAlignment="1">
      <alignment horizontal="center" vertical="center"/>
    </xf>
    <xf numFmtId="0" fontId="40" fillId="196" borderId="126" xfId="15" applyFont="1" applyFill="1" applyBorder="1" applyAlignment="1">
      <alignment horizontal="center" vertical="center"/>
    </xf>
    <xf numFmtId="0" fontId="32" fillId="196" borderId="130" xfId="15" applyFont="1" applyFill="1" applyBorder="1" applyAlignment="1">
      <alignment horizontal="center" vertical="center"/>
    </xf>
    <xf numFmtId="0" fontId="30" fillId="196" borderId="118" xfId="15" applyFont="1" applyFill="1" applyBorder="1" applyAlignment="1">
      <alignment horizontal="center" vertical="center"/>
    </xf>
    <xf numFmtId="0" fontId="32" fillId="196" borderId="163" xfId="15" applyFont="1" applyFill="1" applyBorder="1" applyAlignment="1">
      <alignment horizontal="center" vertical="center"/>
    </xf>
    <xf numFmtId="0" fontId="30" fillId="194" borderId="167" xfId="15" applyFont="1" applyFill="1" applyBorder="1" applyAlignment="1">
      <alignment horizontal="center" vertical="center"/>
    </xf>
    <xf numFmtId="0" fontId="30" fillId="194" borderId="165" xfId="15" quotePrefix="1" applyFont="1" applyFill="1" applyBorder="1" applyAlignment="1">
      <alignment horizontal="center" vertical="center"/>
    </xf>
    <xf numFmtId="0" fontId="30" fillId="194" borderId="166" xfId="15" applyFont="1" applyFill="1" applyBorder="1" applyAlignment="1">
      <alignment horizontal="center" vertical="center"/>
    </xf>
    <xf numFmtId="0" fontId="179" fillId="196" borderId="119" xfId="15" applyFont="1" applyFill="1" applyBorder="1" applyAlignment="1">
      <alignment horizontal="center" vertical="center"/>
    </xf>
    <xf numFmtId="0" fontId="30" fillId="43" borderId="165" xfId="15" applyFont="1" applyFill="1" applyBorder="1" applyAlignment="1">
      <alignment vertical="center" wrapText="1"/>
    </xf>
    <xf numFmtId="0" fontId="30" fillId="43" borderId="166" xfId="15" applyFont="1" applyFill="1" applyBorder="1" applyAlignment="1">
      <alignment vertical="center"/>
    </xf>
    <xf numFmtId="0" fontId="30" fillId="43" borderId="167" xfId="15" applyFont="1" applyFill="1" applyBorder="1" applyAlignment="1">
      <alignment vertical="center"/>
    </xf>
    <xf numFmtId="0" fontId="171" fillId="43" borderId="166" xfId="15" applyFont="1" applyFill="1" applyBorder="1" applyAlignment="1">
      <alignment horizontal="center" vertical="center"/>
    </xf>
    <xf numFmtId="0" fontId="30" fillId="29" borderId="165" xfId="4" applyFont="1" applyFill="1" applyBorder="1" applyAlignment="1">
      <alignment horizontal="center" vertical="center" wrapText="1"/>
    </xf>
    <xf numFmtId="0" fontId="30" fillId="29" borderId="166" xfId="4" applyFont="1" applyFill="1" applyBorder="1" applyAlignment="1">
      <alignment horizontal="center" vertical="center" wrapText="1"/>
    </xf>
    <xf numFmtId="0" fontId="81" fillId="0" borderId="165" xfId="17" applyBorder="1"/>
    <xf numFmtId="0" fontId="30" fillId="29" borderId="167" xfId="4" applyFont="1" applyFill="1" applyBorder="1" applyAlignment="1">
      <alignment vertical="center" wrapText="1"/>
    </xf>
    <xf numFmtId="0" fontId="171" fillId="29" borderId="161" xfId="4" quotePrefix="1" applyFont="1" applyFill="1" applyBorder="1" applyAlignment="1">
      <alignment horizontal="center" vertical="center" wrapText="1"/>
    </xf>
    <xf numFmtId="0" fontId="30" fillId="29" borderId="164" xfId="4" quotePrefix="1" applyFont="1" applyFill="1" applyBorder="1" applyAlignment="1">
      <alignment horizontal="center" vertical="center" wrapText="1"/>
    </xf>
    <xf numFmtId="0" fontId="30" fillId="29" borderId="165" xfId="4" applyFont="1" applyFill="1" applyBorder="1" applyAlignment="1">
      <alignment vertical="center" wrapText="1"/>
    </xf>
    <xf numFmtId="0" fontId="171" fillId="43" borderId="165" xfId="15" applyFont="1" applyFill="1" applyBorder="1" applyAlignment="1">
      <alignment horizontal="center" vertical="center" wrapText="1"/>
    </xf>
    <xf numFmtId="0" fontId="30" fillId="43" borderId="167" xfId="15" applyFont="1" applyFill="1" applyBorder="1" applyAlignment="1">
      <alignment horizontal="center" vertical="center" wrapText="1"/>
    </xf>
    <xf numFmtId="0" fontId="171" fillId="29" borderId="166" xfId="4" applyFont="1" applyFill="1" applyBorder="1" applyAlignment="1">
      <alignment horizontal="center" vertical="center" wrapText="1"/>
    </xf>
    <xf numFmtId="0" fontId="30" fillId="29" borderId="167" xfId="4" applyFont="1" applyFill="1" applyBorder="1" applyAlignment="1">
      <alignment vertical="center"/>
    </xf>
    <xf numFmtId="0" fontId="40" fillId="123" borderId="119" xfId="15" applyFont="1" applyFill="1" applyBorder="1" applyAlignment="1">
      <alignment horizontal="center" vertical="center"/>
    </xf>
    <xf numFmtId="0" fontId="171" fillId="0" borderId="0" xfId="4" applyFont="1" applyAlignment="1">
      <alignment horizontal="center" vertical="center"/>
    </xf>
    <xf numFmtId="0" fontId="165" fillId="137" borderId="126" xfId="15" applyFont="1" applyFill="1" applyBorder="1" applyAlignment="1">
      <alignment horizontal="center" vertical="center"/>
    </xf>
    <xf numFmtId="0" fontId="74" fillId="137" borderId="130" xfId="15" applyFont="1" applyFill="1" applyBorder="1" applyAlignment="1">
      <alignment horizontal="center" vertical="center"/>
    </xf>
    <xf numFmtId="0" fontId="74" fillId="137" borderId="165" xfId="15" applyFont="1" applyFill="1" applyBorder="1" applyAlignment="1">
      <alignment horizontal="center" vertical="center"/>
    </xf>
    <xf numFmtId="0" fontId="74" fillId="137" borderId="167" xfId="15" applyFont="1" applyFill="1" applyBorder="1" applyAlignment="1">
      <alignment horizontal="center" vertical="center"/>
    </xf>
    <xf numFmtId="0" fontId="165" fillId="137" borderId="165" xfId="15" applyFont="1" applyFill="1" applyBorder="1" applyAlignment="1">
      <alignment horizontal="center" vertical="center"/>
    </xf>
    <xf numFmtId="0" fontId="74" fillId="137" borderId="166" xfId="15" applyFont="1" applyFill="1" applyBorder="1" applyAlignment="1">
      <alignment horizontal="center" vertical="center"/>
    </xf>
    <xf numFmtId="0" fontId="74" fillId="137" borderId="119" xfId="15" applyFont="1" applyFill="1" applyBorder="1" applyAlignment="1">
      <alignment horizontal="center" vertical="center"/>
    </xf>
    <xf numFmtId="0" fontId="32" fillId="43" borderId="130" xfId="15" applyFont="1" applyFill="1" applyBorder="1" applyAlignment="1">
      <alignment horizontal="center" vertical="center"/>
    </xf>
    <xf numFmtId="49" fontId="30" fillId="121" borderId="176" xfId="4" applyNumberFormat="1" applyFont="1" applyFill="1" applyBorder="1" applyAlignment="1">
      <alignment horizontal="center" vertical="center"/>
    </xf>
    <xf numFmtId="49" fontId="32" fillId="50" borderId="167" xfId="4" applyNumberFormat="1" applyFont="1" applyFill="1" applyBorder="1" applyAlignment="1">
      <alignment horizontal="center" vertical="center"/>
    </xf>
    <xf numFmtId="0" fontId="30" fillId="171" borderId="166" xfId="4" applyFont="1" applyFill="1" applyBorder="1" applyAlignment="1">
      <alignment horizontal="center" vertical="center"/>
    </xf>
    <xf numFmtId="49" fontId="32" fillId="50" borderId="157" xfId="4" applyNumberFormat="1" applyFont="1" applyFill="1" applyBorder="1" applyAlignment="1">
      <alignment horizontal="center" vertical="center"/>
    </xf>
    <xf numFmtId="49" fontId="32" fillId="50" borderId="10" xfId="4" quotePrefix="1" applyNumberFormat="1" applyFont="1" applyFill="1" applyBorder="1" applyAlignment="1">
      <alignment horizontal="center" vertical="center"/>
    </xf>
    <xf numFmtId="49" fontId="74" fillId="38" borderId="166" xfId="4" applyNumberFormat="1" applyFont="1" applyFill="1" applyBorder="1" applyAlignment="1">
      <alignment horizontal="center" vertical="center"/>
    </xf>
    <xf numFmtId="49" fontId="36" fillId="37" borderId="166" xfId="4" applyNumberFormat="1" applyFont="1" applyFill="1" applyBorder="1" applyAlignment="1">
      <alignment horizontal="center" vertical="center"/>
    </xf>
    <xf numFmtId="49" fontId="153" fillId="38" borderId="176" xfId="4" applyNumberFormat="1" applyFont="1" applyFill="1" applyBorder="1" applyAlignment="1">
      <alignment horizontal="center" vertical="center"/>
    </xf>
    <xf numFmtId="49" fontId="30" fillId="50" borderId="176" xfId="4" applyNumberFormat="1" applyFont="1" applyFill="1" applyBorder="1" applyAlignment="1">
      <alignment horizontal="center" vertical="center"/>
    </xf>
    <xf numFmtId="49" fontId="74" fillId="38" borderId="176" xfId="4" applyNumberFormat="1" applyFont="1" applyFill="1" applyBorder="1" applyAlignment="1">
      <alignment horizontal="center" vertical="center"/>
    </xf>
    <xf numFmtId="49" fontId="32" fillId="121" borderId="176" xfId="4" applyNumberFormat="1" applyFont="1" applyFill="1" applyBorder="1" applyAlignment="1">
      <alignment horizontal="center" vertical="center"/>
    </xf>
    <xf numFmtId="49" fontId="135" fillId="0" borderId="93" xfId="4" applyNumberFormat="1" applyFont="1" applyBorder="1" applyAlignment="1">
      <alignment horizontal="left" vertical="center"/>
    </xf>
    <xf numFmtId="49" fontId="134" fillId="0" borderId="101" xfId="4" applyNumberFormat="1" applyFont="1" applyBorder="1" applyAlignment="1">
      <alignment horizontal="center" vertical="center"/>
    </xf>
    <xf numFmtId="49" fontId="137" fillId="0" borderId="0" xfId="4" applyNumberFormat="1" applyFont="1" applyAlignment="1">
      <alignment horizontal="center" vertical="center"/>
    </xf>
    <xf numFmtId="0" fontId="135" fillId="0" borderId="156" xfId="4" applyFont="1" applyBorder="1" applyAlignment="1">
      <alignment vertical="center"/>
    </xf>
    <xf numFmtId="0" fontId="32" fillId="0" borderId="177" xfId="4" applyFont="1" applyBorder="1" applyAlignment="1">
      <alignment horizontal="center" vertical="center"/>
    </xf>
    <xf numFmtId="0" fontId="32" fillId="0" borderId="178" xfId="4" applyFont="1" applyBorder="1" applyAlignment="1">
      <alignment horizontal="center" vertical="center"/>
    </xf>
    <xf numFmtId="49" fontId="135" fillId="0" borderId="122" xfId="4" applyNumberFormat="1" applyFont="1" applyBorder="1" applyAlignment="1">
      <alignment horizontal="left" vertical="center"/>
    </xf>
    <xf numFmtId="0" fontId="133" fillId="0" borderId="120" xfId="4" applyFont="1" applyBorder="1" applyAlignment="1">
      <alignment vertical="center"/>
    </xf>
    <xf numFmtId="0" fontId="74" fillId="29" borderId="166" xfId="4" applyFont="1" applyFill="1" applyBorder="1" applyAlignment="1">
      <alignment horizontal="center" vertical="center" wrapText="1"/>
    </xf>
    <xf numFmtId="0" fontId="74" fillId="29" borderId="167" xfId="4" applyFont="1" applyFill="1" applyBorder="1" applyAlignment="1">
      <alignment horizontal="center" vertical="center" wrapText="1"/>
    </xf>
    <xf numFmtId="49" fontId="63" fillId="50" borderId="166" xfId="4" applyNumberFormat="1" applyFont="1" applyFill="1" applyBorder="1" applyAlignment="1">
      <alignment horizontal="center" vertical="center"/>
    </xf>
    <xf numFmtId="0" fontId="32" fillId="29" borderId="157" xfId="3" applyFont="1" applyFill="1" applyBorder="1" applyAlignment="1">
      <alignment horizontal="center" vertical="center"/>
    </xf>
    <xf numFmtId="0" fontId="32" fillId="29" borderId="157" xfId="1" applyFont="1" applyFill="1" applyBorder="1" applyAlignment="1">
      <alignment horizontal="center" vertical="center"/>
    </xf>
    <xf numFmtId="49" fontId="32" fillId="29" borderId="157" xfId="1" applyNumberFormat="1" applyFont="1" applyFill="1" applyBorder="1" applyAlignment="1">
      <alignment horizontal="center" vertical="center"/>
    </xf>
    <xf numFmtId="0" fontId="153" fillId="40" borderId="119" xfId="15" quotePrefix="1" applyFont="1" applyFill="1" applyBorder="1" applyAlignment="1">
      <alignment horizontal="center" vertical="center"/>
    </xf>
    <xf numFmtId="0" fontId="153" fillId="40" borderId="166" xfId="15" quotePrefix="1" applyFont="1" applyFill="1" applyBorder="1" applyAlignment="1">
      <alignment horizontal="center" vertical="center"/>
    </xf>
    <xf numFmtId="0" fontId="174" fillId="40" borderId="166" xfId="15" quotePrefix="1" applyFont="1" applyFill="1" applyBorder="1" applyAlignment="1">
      <alignment horizontal="center" vertical="center"/>
    </xf>
    <xf numFmtId="0" fontId="153" fillId="184" borderId="166" xfId="15" quotePrefix="1" applyFont="1" applyFill="1" applyBorder="1" applyAlignment="1">
      <alignment horizontal="center" vertical="center"/>
    </xf>
    <xf numFmtId="0" fontId="153" fillId="184" borderId="165" xfId="15" quotePrefix="1" applyFont="1" applyFill="1" applyBorder="1" applyAlignment="1">
      <alignment horizontal="center" vertical="center"/>
    </xf>
    <xf numFmtId="49" fontId="135" fillId="0" borderId="180" xfId="4" applyNumberFormat="1" applyFont="1" applyBorder="1" applyAlignment="1">
      <alignment horizontal="center" vertical="center"/>
    </xf>
    <xf numFmtId="49" fontId="135" fillId="29" borderId="180" xfId="4" applyNumberFormat="1" applyFont="1" applyFill="1" applyBorder="1" applyAlignment="1">
      <alignment horizontal="center" vertical="center"/>
    </xf>
    <xf numFmtId="0" fontId="32" fillId="0" borderId="181" xfId="4" applyFont="1" applyBorder="1" applyAlignment="1">
      <alignment horizontal="center" vertical="center"/>
    </xf>
    <xf numFmtId="0" fontId="32" fillId="0" borderId="182" xfId="4" applyFont="1" applyBorder="1" applyAlignment="1">
      <alignment horizontal="center" vertical="center"/>
    </xf>
    <xf numFmtId="0" fontId="63" fillId="53" borderId="159" xfId="19781" quotePrefix="1" applyFont="1" applyFill="1" applyBorder="1" applyAlignment="1">
      <alignment horizontal="center" vertical="center"/>
    </xf>
    <xf numFmtId="0" fontId="74" fillId="121" borderId="118" xfId="4" quotePrefix="1" applyFont="1" applyFill="1" applyBorder="1" applyAlignment="1">
      <alignment horizontal="center" vertical="center"/>
    </xf>
    <xf numFmtId="0" fontId="74" fillId="29" borderId="166" xfId="4" applyFont="1" applyFill="1" applyBorder="1" applyAlignment="1">
      <alignment horizontal="center"/>
    </xf>
    <xf numFmtId="0" fontId="165" fillId="43" borderId="166" xfId="15" applyFont="1" applyFill="1" applyBorder="1" applyAlignment="1">
      <alignment horizontal="center" vertical="center"/>
    </xf>
    <xf numFmtId="0" fontId="74" fillId="43" borderId="166" xfId="15" applyFont="1" applyFill="1" applyBorder="1" applyAlignment="1">
      <alignment horizontal="center" vertical="center"/>
    </xf>
    <xf numFmtId="0" fontId="78" fillId="32" borderId="165" xfId="4" applyFont="1" applyFill="1" applyBorder="1" applyAlignment="1">
      <alignment horizontal="center" vertical="center"/>
    </xf>
    <xf numFmtId="0" fontId="153" fillId="32" borderId="166" xfId="4" applyFont="1" applyFill="1" applyBorder="1" applyAlignment="1">
      <alignment horizontal="center" vertical="center"/>
    </xf>
    <xf numFmtId="0" fontId="78" fillId="32" borderId="126" xfId="4" quotePrefix="1" applyFont="1" applyFill="1" applyBorder="1" applyAlignment="1">
      <alignment horizontal="center" vertical="center"/>
    </xf>
    <xf numFmtId="0" fontId="153" fillId="32" borderId="163" xfId="4" applyFont="1" applyFill="1" applyBorder="1" applyAlignment="1">
      <alignment horizontal="center" vertical="center"/>
    </xf>
    <xf numFmtId="16" fontId="153" fillId="32" borderId="163" xfId="4" quotePrefix="1" applyNumberFormat="1" applyFont="1" applyFill="1" applyBorder="1" applyAlignment="1">
      <alignment horizontal="center" vertical="center"/>
    </xf>
    <xf numFmtId="0" fontId="32" fillId="29" borderId="154" xfId="15" applyFont="1" applyFill="1" applyBorder="1" applyAlignment="1">
      <alignment horizontal="center" vertical="center"/>
    </xf>
    <xf numFmtId="0" fontId="153" fillId="38" borderId="127" xfId="4" applyFont="1" applyFill="1" applyBorder="1" applyAlignment="1">
      <alignment horizontal="center" vertical="center"/>
    </xf>
    <xf numFmtId="49" fontId="30" fillId="50" borderId="176" xfId="4" quotePrefix="1" applyNumberFormat="1" applyFont="1" applyFill="1" applyBorder="1" applyAlignment="1">
      <alignment horizontal="center" vertical="center"/>
    </xf>
    <xf numFmtId="0" fontId="135" fillId="0" borderId="156" xfId="4" applyFont="1" applyBorder="1" applyAlignment="1">
      <alignment horizontal="center" vertical="center"/>
    </xf>
    <xf numFmtId="0" fontId="56" fillId="0" borderId="45" xfId="19787" applyFont="1" applyBorder="1" applyAlignment="1">
      <alignment vertical="center"/>
    </xf>
    <xf numFmtId="49" fontId="39" fillId="38" borderId="165" xfId="4" applyNumberFormat="1" applyFont="1" applyFill="1" applyBorder="1" applyAlignment="1">
      <alignment horizontal="center"/>
    </xf>
    <xf numFmtId="49" fontId="39" fillId="38" borderId="167" xfId="4" applyNumberFormat="1" applyFont="1" applyFill="1" applyBorder="1" applyAlignment="1">
      <alignment horizontal="center" vertical="center"/>
    </xf>
    <xf numFmtId="49" fontId="42" fillId="38" borderId="165" xfId="4" applyNumberFormat="1" applyFont="1" applyFill="1" applyBorder="1" applyAlignment="1">
      <alignment horizontal="center"/>
    </xf>
    <xf numFmtId="0" fontId="14" fillId="0" borderId="159" xfId="4" applyFont="1" applyBorder="1"/>
    <xf numFmtId="164" fontId="39" fillId="38" borderId="157" xfId="3" applyNumberFormat="1" applyFont="1" applyFill="1" applyBorder="1" applyAlignment="1">
      <alignment horizontal="center" vertical="center"/>
    </xf>
    <xf numFmtId="164" fontId="32" fillId="0" borderId="157" xfId="3" applyNumberFormat="1" applyFont="1" applyBorder="1" applyAlignment="1">
      <alignment horizontal="center" vertical="center"/>
    </xf>
    <xf numFmtId="164" fontId="32" fillId="29" borderId="157" xfId="3" applyNumberFormat="1" applyFont="1" applyFill="1" applyBorder="1" applyAlignment="1">
      <alignment horizontal="center" vertical="center"/>
    </xf>
    <xf numFmtId="164" fontId="32" fillId="0" borderId="158" xfId="3" applyNumberFormat="1" applyFont="1" applyBorder="1" applyAlignment="1">
      <alignment horizontal="center" vertical="center"/>
    </xf>
    <xf numFmtId="164" fontId="40" fillId="30" borderId="157" xfId="3" applyNumberFormat="1" applyFont="1" applyFill="1" applyBorder="1" applyAlignment="1">
      <alignment horizontal="center" vertical="center"/>
    </xf>
    <xf numFmtId="164" fontId="32" fillId="30" borderId="157" xfId="3" applyNumberFormat="1" applyFont="1" applyFill="1" applyBorder="1" applyAlignment="1">
      <alignment horizontal="center" vertical="center"/>
    </xf>
    <xf numFmtId="164" fontId="31" fillId="38" borderId="157" xfId="3" applyNumberFormat="1" applyFont="1" applyFill="1" applyBorder="1" applyAlignment="1">
      <alignment horizontal="center" vertical="center"/>
    </xf>
    <xf numFmtId="164" fontId="30" fillId="198" borderId="157" xfId="0" applyNumberFormat="1" applyFont="1" applyFill="1" applyBorder="1" applyAlignment="1">
      <alignment horizontal="center" vertical="center"/>
    </xf>
    <xf numFmtId="164" fontId="32" fillId="198" borderId="157" xfId="0" applyNumberFormat="1" applyFont="1" applyFill="1" applyBorder="1" applyAlignment="1">
      <alignment horizontal="center" vertical="center"/>
    </xf>
    <xf numFmtId="164" fontId="32" fillId="199" borderId="157" xfId="0" applyNumberFormat="1" applyFont="1" applyFill="1" applyBorder="1" applyAlignment="1">
      <alignment horizontal="center" vertical="center"/>
    </xf>
    <xf numFmtId="164" fontId="31" fillId="199" borderId="157" xfId="0" applyNumberFormat="1" applyFont="1" applyFill="1" applyBorder="1" applyAlignment="1">
      <alignment horizontal="center" vertical="center"/>
    </xf>
    <xf numFmtId="164" fontId="42" fillId="38" borderId="157" xfId="3" applyNumberFormat="1" applyFont="1" applyFill="1" applyBorder="1" applyAlignment="1">
      <alignment horizontal="center" vertical="center"/>
    </xf>
    <xf numFmtId="0" fontId="40" fillId="0" borderId="10" xfId="1" applyFont="1" applyBorder="1"/>
    <xf numFmtId="164" fontId="40" fillId="39" borderId="157" xfId="3" applyNumberFormat="1" applyFont="1" applyFill="1" applyBorder="1" applyAlignment="1">
      <alignment horizontal="center" vertical="center"/>
    </xf>
    <xf numFmtId="0" fontId="13" fillId="0" borderId="0" xfId="19790"/>
    <xf numFmtId="0" fontId="13" fillId="0" borderId="0" xfId="19790" applyAlignment="1">
      <alignment horizontal="left"/>
    </xf>
    <xf numFmtId="0" fontId="24" fillId="0" borderId="0" xfId="19790" applyFont="1" applyAlignment="1">
      <alignment horizontal="left"/>
    </xf>
    <xf numFmtId="0" fontId="24" fillId="0" borderId="0" xfId="19790" applyFont="1" applyAlignment="1">
      <alignment horizontal="center"/>
    </xf>
    <xf numFmtId="0" fontId="13" fillId="0" borderId="0" xfId="19790" applyAlignment="1">
      <alignment horizontal="right"/>
    </xf>
    <xf numFmtId="0" fontId="56" fillId="0" borderId="40" xfId="4" applyFont="1" applyBorder="1" applyAlignment="1">
      <alignment vertical="center"/>
    </xf>
    <xf numFmtId="0" fontId="53" fillId="50" borderId="45" xfId="4" applyFont="1" applyFill="1" applyBorder="1" applyAlignment="1">
      <alignment vertical="center"/>
    </xf>
    <xf numFmtId="0" fontId="69" fillId="0" borderId="0" xfId="12" applyFont="1"/>
    <xf numFmtId="0" fontId="51" fillId="51" borderId="93" xfId="19912" applyFont="1" applyFill="1" applyBorder="1"/>
    <xf numFmtId="0" fontId="50" fillId="51" borderId="95" xfId="19912" applyFont="1" applyFill="1" applyBorder="1" applyAlignment="1">
      <alignment horizontal="center"/>
    </xf>
    <xf numFmtId="0" fontId="50" fillId="51" borderId="95" xfId="19912" applyFont="1" applyFill="1" applyBorder="1"/>
    <xf numFmtId="0" fontId="50" fillId="51" borderId="97" xfId="19912" applyFont="1" applyFill="1" applyBorder="1" applyAlignment="1">
      <alignment horizontal="center" textRotation="90"/>
    </xf>
    <xf numFmtId="0" fontId="50" fillId="51" borderId="122" xfId="19912" applyFont="1" applyFill="1" applyBorder="1" applyAlignment="1">
      <alignment horizontal="center" textRotation="90"/>
    </xf>
    <xf numFmtId="0" fontId="187" fillId="55" borderId="95" xfId="12" applyFont="1" applyFill="1" applyBorder="1"/>
    <xf numFmtId="0" fontId="187" fillId="55" borderId="95" xfId="11" applyFont="1" applyFill="1" applyBorder="1"/>
    <xf numFmtId="0" fontId="187" fillId="58" borderId="95" xfId="12" applyFont="1" applyFill="1" applyBorder="1"/>
    <xf numFmtId="0" fontId="187" fillId="58" borderId="95" xfId="11" applyFont="1" applyFill="1" applyBorder="1"/>
    <xf numFmtId="0" fontId="187" fillId="0" borderId="156" xfId="12" applyFont="1" applyBorder="1" applyAlignment="1">
      <alignment horizontal="left"/>
    </xf>
    <xf numFmtId="0" fontId="187" fillId="0" borderId="156" xfId="12" applyFont="1" applyBorder="1"/>
    <xf numFmtId="0" fontId="187" fillId="0" borderId="156" xfId="11" applyFont="1" applyBorder="1"/>
    <xf numFmtId="0" fontId="187" fillId="0" borderId="155" xfId="11" applyFont="1" applyBorder="1"/>
    <xf numFmtId="0" fontId="1" fillId="0" borderId="0" xfId="0" applyFont="1"/>
    <xf numFmtId="0" fontId="54" fillId="0" borderId="159" xfId="19789" applyFont="1" applyBorder="1" applyAlignment="1">
      <alignment horizontal="right" vertical="center"/>
    </xf>
    <xf numFmtId="0" fontId="170" fillId="0" borderId="11" xfId="19789" applyFont="1" applyBorder="1" applyAlignment="1">
      <alignment horizontal="right" vertical="center"/>
    </xf>
    <xf numFmtId="0" fontId="189" fillId="0" borderId="0" xfId="19789" applyFont="1" applyAlignment="1">
      <alignment vertical="center" wrapText="1"/>
    </xf>
    <xf numFmtId="0" fontId="0" fillId="0" borderId="0" xfId="19789" applyFont="1" applyAlignment="1">
      <alignment wrapText="1"/>
    </xf>
    <xf numFmtId="0" fontId="0" fillId="0" borderId="0" xfId="19789" applyFont="1" applyAlignment="1">
      <alignment horizontal="center" wrapText="1"/>
    </xf>
    <xf numFmtId="0" fontId="50" fillId="45" borderId="94" xfId="19789" applyFont="1" applyFill="1" applyBorder="1" applyAlignment="1">
      <alignment horizontal="center"/>
    </xf>
    <xf numFmtId="0" fontId="168" fillId="0" borderId="195" xfId="19789" applyFont="1" applyBorder="1"/>
    <xf numFmtId="0" fontId="54" fillId="0" borderId="195" xfId="19789" applyFont="1" applyBorder="1"/>
    <xf numFmtId="0" fontId="54" fillId="0" borderId="195" xfId="19789" applyFont="1" applyBorder="1" applyAlignment="1">
      <alignment horizontal="center" vertical="center"/>
    </xf>
    <xf numFmtId="0" fontId="61" fillId="0" borderId="195" xfId="19789" applyFont="1" applyBorder="1"/>
    <xf numFmtId="0" fontId="54" fillId="188" borderId="195" xfId="19789" applyFont="1" applyFill="1" applyBorder="1" applyAlignment="1">
      <alignment horizontal="center" vertical="center"/>
    </xf>
    <xf numFmtId="0" fontId="54" fillId="189" borderId="195" xfId="19789" applyFont="1" applyFill="1" applyBorder="1"/>
    <xf numFmtId="0" fontId="190" fillId="0" borderId="0" xfId="0" applyFont="1"/>
    <xf numFmtId="0" fontId="192" fillId="0" borderId="197" xfId="0" applyFont="1" applyBorder="1" applyAlignment="1">
      <alignment vertical="center" wrapText="1"/>
    </xf>
    <xf numFmtId="0" fontId="194" fillId="0" borderId="0" xfId="0" applyFont="1"/>
    <xf numFmtId="0" fontId="195" fillId="0" borderId="0" xfId="0" applyFont="1"/>
    <xf numFmtId="0" fontId="194" fillId="0" borderId="199" xfId="0" applyFont="1" applyBorder="1"/>
    <xf numFmtId="0" fontId="195" fillId="210" borderId="151" xfId="0" applyFont="1" applyFill="1" applyBorder="1"/>
    <xf numFmtId="0" fontId="195" fillId="211" borderId="151" xfId="0" applyFont="1" applyFill="1" applyBorder="1"/>
    <xf numFmtId="0" fontId="195" fillId="51" borderId="151" xfId="0" applyFont="1" applyFill="1" applyBorder="1"/>
    <xf numFmtId="0" fontId="194" fillId="0" borderId="151" xfId="0" applyFont="1" applyBorder="1"/>
    <xf numFmtId="0" fontId="195" fillId="212" borderId="151" xfId="0" applyFont="1" applyFill="1" applyBorder="1"/>
    <xf numFmtId="0" fontId="195" fillId="0" borderId="200" xfId="0" applyFont="1" applyBorder="1"/>
    <xf numFmtId="16" fontId="194" fillId="0" borderId="151" xfId="0" quotePrefix="1" applyNumberFormat="1" applyFont="1" applyBorder="1"/>
    <xf numFmtId="0" fontId="195" fillId="0" borderId="0" xfId="0" applyFont="1" applyAlignment="1">
      <alignment wrapText="1"/>
    </xf>
    <xf numFmtId="0" fontId="165" fillId="32" borderId="119" xfId="4" applyFont="1" applyFill="1" applyBorder="1" applyAlignment="1">
      <alignment horizontal="center" vertical="center"/>
    </xf>
    <xf numFmtId="0" fontId="192" fillId="0" borderId="0" xfId="0" applyFont="1" applyAlignment="1">
      <alignment vertical="center" wrapText="1"/>
    </xf>
    <xf numFmtId="0" fontId="192" fillId="0" borderId="206" xfId="0" applyFont="1" applyBorder="1" applyAlignment="1">
      <alignment vertical="center" wrapText="1"/>
    </xf>
    <xf numFmtId="0" fontId="192" fillId="0" borderId="198" xfId="0" applyFont="1" applyBorder="1" applyAlignment="1">
      <alignment vertical="center" wrapText="1"/>
    </xf>
    <xf numFmtId="0" fontId="192" fillId="0" borderId="207" xfId="0" applyFont="1" applyBorder="1" applyAlignment="1">
      <alignment vertical="center" wrapText="1"/>
    </xf>
    <xf numFmtId="0" fontId="192" fillId="0" borderId="208" xfId="0" applyFont="1" applyBorder="1" applyAlignment="1">
      <alignment vertical="center" wrapText="1"/>
    </xf>
    <xf numFmtId="0" fontId="80" fillId="0" borderId="120" xfId="0" applyFont="1" applyBorder="1" applyAlignment="1">
      <alignment horizontal="left"/>
    </xf>
    <xf numFmtId="0" fontId="80" fillId="0" borderId="96" xfId="0" applyFont="1" applyBorder="1" applyAlignment="1">
      <alignment horizontal="left" vertical="center"/>
    </xf>
    <xf numFmtId="49" fontId="134" fillId="0" borderId="97" xfId="0" applyNumberFormat="1" applyFont="1" applyBorder="1" applyAlignment="1">
      <alignment horizontal="center" vertical="center"/>
    </xf>
    <xf numFmtId="0" fontId="190" fillId="0" borderId="197" xfId="0" applyFont="1" applyBorder="1"/>
    <xf numFmtId="0" fontId="190" fillId="0" borderId="206" xfId="0" applyFont="1" applyBorder="1"/>
    <xf numFmtId="0" fontId="190" fillId="0" borderId="210" xfId="0" applyFont="1" applyBorder="1"/>
    <xf numFmtId="0" fontId="62" fillId="0" borderId="203" xfId="0" applyFont="1" applyBorder="1" applyAlignment="1">
      <alignment horizontal="center" vertical="center" wrapText="1"/>
    </xf>
    <xf numFmtId="0" fontId="62" fillId="0" borderId="151" xfId="0" applyFont="1" applyBorder="1" applyAlignment="1">
      <alignment horizontal="center" vertical="center" wrapText="1"/>
    </xf>
    <xf numFmtId="0" fontId="62" fillId="0" borderId="201" xfId="0" applyFont="1" applyBorder="1" applyAlignment="1">
      <alignment horizontal="center" vertical="center" wrapText="1"/>
    </xf>
    <xf numFmtId="0" fontId="192" fillId="208" borderId="197" xfId="0" applyFont="1" applyFill="1" applyBorder="1" applyAlignment="1">
      <alignment horizontal="center" vertical="center" wrapText="1"/>
    </xf>
    <xf numFmtId="0" fontId="192" fillId="208" borderId="0" xfId="0" applyFont="1" applyFill="1" applyAlignment="1">
      <alignment horizontal="center" vertical="center" wrapText="1"/>
    </xf>
    <xf numFmtId="49" fontId="135" fillId="37" borderId="180" xfId="4" applyNumberFormat="1" applyFont="1" applyFill="1" applyBorder="1" applyAlignment="1">
      <alignment horizontal="left" vertical="center"/>
    </xf>
    <xf numFmtId="0" fontId="196" fillId="0" borderId="151" xfId="0" applyFont="1" applyBorder="1"/>
    <xf numFmtId="0" fontId="190" fillId="0" borderId="0" xfId="0" applyFont="1" applyAlignment="1">
      <alignment vertical="center"/>
    </xf>
    <xf numFmtId="0" fontId="28" fillId="0" borderId="151" xfId="0" applyFont="1" applyBorder="1" applyAlignment="1">
      <alignment vertical="center"/>
    </xf>
    <xf numFmtId="0" fontId="62" fillId="0" borderId="203" xfId="0" applyFont="1" applyBorder="1" applyAlignment="1">
      <alignment vertical="center" wrapText="1"/>
    </xf>
    <xf numFmtId="0" fontId="62" fillId="0" borderId="204" xfId="0" applyFont="1" applyBorder="1" applyAlignment="1">
      <alignment vertical="center" wrapText="1"/>
    </xf>
    <xf numFmtId="0" fontId="0" fillId="0" borderId="0" xfId="0" applyAlignment="1">
      <alignment vertical="center"/>
    </xf>
    <xf numFmtId="0" fontId="0" fillId="53" borderId="0" xfId="0" applyFill="1"/>
    <xf numFmtId="0" fontId="0" fillId="53" borderId="0" xfId="0" applyFill="1" applyAlignment="1">
      <alignment horizontal="center"/>
    </xf>
    <xf numFmtId="0" fontId="0" fillId="50" borderId="0" xfId="0" applyFill="1"/>
    <xf numFmtId="0" fontId="10" fillId="50" borderId="0" xfId="0" applyFont="1" applyFill="1"/>
    <xf numFmtId="0" fontId="198" fillId="50" borderId="0" xfId="0" applyFont="1" applyFill="1"/>
    <xf numFmtId="0" fontId="10" fillId="0" borderId="0" xfId="0" applyFont="1"/>
    <xf numFmtId="49" fontId="135" fillId="0" borderId="160" xfId="4" applyNumberFormat="1" applyFont="1" applyBorder="1" applyAlignment="1">
      <alignment horizontal="left"/>
    </xf>
    <xf numFmtId="0" fontId="68" fillId="0" borderId="0" xfId="4" applyFont="1"/>
    <xf numFmtId="0" fontId="199" fillId="0" borderId="0" xfId="4" applyFont="1"/>
    <xf numFmtId="0" fontId="134" fillId="0" borderId="158" xfId="4" applyFont="1" applyBorder="1" applyAlignment="1">
      <alignment horizontal="center" vertical="center"/>
    </xf>
    <xf numFmtId="49" fontId="135" fillId="0" borderId="180" xfId="4" applyNumberFormat="1" applyFont="1" applyBorder="1" applyAlignment="1">
      <alignment horizontal="left" vertical="center"/>
    </xf>
    <xf numFmtId="0" fontId="160" fillId="0" borderId="0" xfId="4" applyFont="1"/>
    <xf numFmtId="164" fontId="78" fillId="36" borderId="158" xfId="3" applyNumberFormat="1" applyFont="1" applyFill="1" applyBorder="1" applyAlignment="1">
      <alignment horizontal="center" vertical="center"/>
    </xf>
    <xf numFmtId="164" fontId="31" fillId="36" borderId="157" xfId="3" applyNumberFormat="1" applyFont="1" applyFill="1" applyBorder="1" applyAlignment="1">
      <alignment horizontal="center" vertical="center"/>
    </xf>
    <xf numFmtId="164" fontId="31" fillId="32" borderId="157" xfId="3" applyNumberFormat="1" applyFont="1" applyFill="1" applyBorder="1" applyAlignment="1">
      <alignment horizontal="center" vertical="center"/>
    </xf>
    <xf numFmtId="164" fontId="78" fillId="36" borderId="157" xfId="3" applyNumberFormat="1" applyFont="1" applyFill="1" applyBorder="1" applyAlignment="1">
      <alignment horizontal="center" vertical="center" wrapText="1"/>
    </xf>
    <xf numFmtId="164" fontId="32" fillId="34" borderId="157" xfId="3" applyNumberFormat="1" applyFont="1" applyFill="1" applyBorder="1" applyAlignment="1">
      <alignment horizontal="center" vertical="center"/>
    </xf>
    <xf numFmtId="164" fontId="36" fillId="35" borderId="157" xfId="3" applyNumberFormat="1" applyFont="1" applyFill="1" applyBorder="1" applyAlignment="1">
      <alignment horizontal="center" vertical="center"/>
    </xf>
    <xf numFmtId="164" fontId="39" fillId="36" borderId="157" xfId="3" quotePrefix="1" applyNumberFormat="1" applyFont="1" applyFill="1" applyBorder="1" applyAlignment="1">
      <alignment horizontal="center" vertical="center"/>
    </xf>
    <xf numFmtId="164" fontId="36" fillId="0" borderId="157" xfId="3" applyNumberFormat="1" applyFont="1" applyBorder="1" applyAlignment="1">
      <alignment horizontal="center" vertical="center"/>
    </xf>
    <xf numFmtId="164" fontId="32" fillId="37" borderId="157" xfId="3" applyNumberFormat="1" applyFont="1" applyFill="1" applyBorder="1" applyAlignment="1">
      <alignment horizontal="center" vertical="center"/>
    </xf>
    <xf numFmtId="164" fontId="41" fillId="0" borderId="157" xfId="3" applyNumberFormat="1" applyFont="1" applyBorder="1" applyAlignment="1">
      <alignment horizontal="center" vertical="center"/>
    </xf>
    <xf numFmtId="164" fontId="31" fillId="0" borderId="157" xfId="3" applyNumberFormat="1" applyFont="1" applyBorder="1" applyAlignment="1">
      <alignment horizontal="center" vertical="center"/>
    </xf>
    <xf numFmtId="164" fontId="39" fillId="36" borderId="157" xfId="3" applyNumberFormat="1" applyFont="1" applyFill="1" applyBorder="1" applyAlignment="1">
      <alignment horizontal="center" vertical="center"/>
    </xf>
    <xf numFmtId="164" fontId="36" fillId="0" borderId="157" xfId="1" applyNumberFormat="1" applyFont="1" applyBorder="1" applyAlignment="1">
      <alignment horizontal="center" vertical="center"/>
    </xf>
    <xf numFmtId="164" fontId="32" fillId="38" borderId="157" xfId="3" applyNumberFormat="1" applyFont="1" applyFill="1" applyBorder="1" applyAlignment="1">
      <alignment horizontal="center" vertical="center"/>
    </xf>
    <xf numFmtId="164" fontId="40" fillId="36" borderId="157" xfId="1" applyNumberFormat="1" applyFont="1" applyFill="1" applyBorder="1" applyAlignment="1">
      <alignment horizontal="center" vertical="center"/>
    </xf>
    <xf numFmtId="164" fontId="42" fillId="41" borderId="157" xfId="1" applyNumberFormat="1" applyFont="1" applyFill="1" applyBorder="1" applyAlignment="1">
      <alignment horizontal="center" vertical="center"/>
    </xf>
    <xf numFmtId="164" fontId="32" fillId="39" borderId="157" xfId="3" applyNumberFormat="1" applyFont="1" applyFill="1" applyBorder="1" applyAlignment="1">
      <alignment horizontal="center" vertical="center"/>
    </xf>
    <xf numFmtId="164" fontId="40" fillId="39" borderId="157" xfId="1" applyNumberFormat="1" applyFont="1" applyFill="1" applyBorder="1" applyAlignment="1">
      <alignment horizontal="center" vertical="center"/>
    </xf>
    <xf numFmtId="164" fontId="30" fillId="30" borderId="157" xfId="3" applyNumberFormat="1" applyFont="1" applyFill="1" applyBorder="1" applyAlignment="1">
      <alignment horizontal="center" vertical="center"/>
    </xf>
    <xf numFmtId="0" fontId="14" fillId="30" borderId="159" xfId="1" applyFont="1" applyFill="1" applyBorder="1" applyAlignment="1">
      <alignment horizontal="centerContinuous"/>
    </xf>
    <xf numFmtId="0" fontId="22" fillId="30" borderId="158" xfId="1" applyFont="1" applyFill="1" applyBorder="1" applyAlignment="1">
      <alignment horizontal="centerContinuous"/>
    </xf>
    <xf numFmtId="0" fontId="14" fillId="44" borderId="158" xfId="1" applyFont="1" applyFill="1" applyBorder="1" applyAlignment="1">
      <alignment horizontal="centerContinuous"/>
    </xf>
    <xf numFmtId="0" fontId="14" fillId="32" borderId="159" xfId="1" applyFont="1" applyFill="1" applyBorder="1" applyAlignment="1">
      <alignment horizontal="centerContinuous"/>
    </xf>
    <xf numFmtId="0" fontId="14" fillId="32" borderId="158" xfId="1" applyFont="1" applyFill="1" applyBorder="1" applyAlignment="1">
      <alignment horizontal="centerContinuous"/>
    </xf>
    <xf numFmtId="0" fontId="22" fillId="0" borderId="159" xfId="1" applyFont="1" applyBorder="1" applyAlignment="1">
      <alignment horizontal="centerContinuous" vertical="center" wrapText="1"/>
    </xf>
    <xf numFmtId="0" fontId="32" fillId="0" borderId="211" xfId="7" applyFont="1" applyBorder="1" applyAlignment="1">
      <alignment vertical="center"/>
    </xf>
    <xf numFmtId="0" fontId="32" fillId="0" borderId="179" xfId="7" applyFont="1" applyBorder="1" applyAlignment="1">
      <alignment horizontal="center" vertical="center"/>
    </xf>
    <xf numFmtId="0" fontId="32" fillId="0" borderId="180" xfId="4" applyFont="1" applyBorder="1" applyAlignment="1">
      <alignment horizontal="center" vertical="center"/>
    </xf>
    <xf numFmtId="0" fontId="32" fillId="0" borderId="179" xfId="4" applyFont="1" applyBorder="1" applyAlignment="1">
      <alignment horizontal="center" vertical="center"/>
    </xf>
    <xf numFmtId="0" fontId="32" fillId="0" borderId="180" xfId="8" applyFont="1" applyBorder="1" applyAlignment="1">
      <alignment horizontal="center" vertical="center"/>
    </xf>
    <xf numFmtId="0" fontId="32" fillId="0" borderId="180" xfId="10" applyFont="1" applyBorder="1" applyAlignment="1">
      <alignment horizontal="center" vertical="center"/>
    </xf>
    <xf numFmtId="0" fontId="32" fillId="0" borderId="179" xfId="10" applyFont="1" applyBorder="1" applyAlignment="1">
      <alignment horizontal="center" vertical="center"/>
    </xf>
    <xf numFmtId="0" fontId="32" fillId="29" borderId="157" xfId="15" applyFont="1" applyFill="1" applyBorder="1" applyAlignment="1">
      <alignment horizontal="center" vertical="center"/>
    </xf>
    <xf numFmtId="20" fontId="32" fillId="29" borderId="157" xfId="15" quotePrefix="1" applyNumberFormat="1" applyFont="1" applyFill="1" applyBorder="1" applyAlignment="1">
      <alignment horizontal="center" vertical="center"/>
    </xf>
    <xf numFmtId="0" fontId="32" fillId="33" borderId="157" xfId="15" applyFont="1" applyFill="1" applyBorder="1" applyAlignment="1">
      <alignment horizontal="center" vertical="center"/>
    </xf>
    <xf numFmtId="0" fontId="31" fillId="29" borderId="157" xfId="15" applyFont="1" applyFill="1" applyBorder="1" applyAlignment="1">
      <alignment horizontal="center" vertical="center"/>
    </xf>
    <xf numFmtId="0" fontId="36" fillId="29" borderId="157" xfId="15" applyFont="1" applyFill="1" applyBorder="1" applyAlignment="1">
      <alignment horizontal="center" vertical="center"/>
    </xf>
    <xf numFmtId="0" fontId="38" fillId="29" borderId="157" xfId="15" applyFont="1" applyFill="1" applyBorder="1" applyAlignment="1">
      <alignment horizontal="center" vertical="center"/>
    </xf>
    <xf numFmtId="0" fontId="32" fillId="29" borderId="157" xfId="4" applyFont="1" applyFill="1" applyBorder="1" applyAlignment="1">
      <alignment horizontal="center" vertical="center"/>
    </xf>
    <xf numFmtId="0" fontId="40" fillId="29" borderId="157" xfId="4" applyFont="1" applyFill="1" applyBorder="1" applyAlignment="1">
      <alignment horizontal="centerContinuous" vertical="center"/>
    </xf>
    <xf numFmtId="0" fontId="36" fillId="29" borderId="157" xfId="4" applyFont="1" applyFill="1" applyBorder="1" applyAlignment="1">
      <alignment horizontal="center" vertical="center"/>
    </xf>
    <xf numFmtId="0" fontId="36" fillId="29" borderId="159" xfId="19781" applyFont="1" applyFill="1" applyBorder="1" applyAlignment="1">
      <alignment horizontal="center" vertical="center"/>
    </xf>
    <xf numFmtId="0" fontId="36" fillId="29" borderId="159" xfId="15" applyFont="1" applyFill="1" applyBorder="1" applyAlignment="1">
      <alignment horizontal="center" vertical="center"/>
    </xf>
    <xf numFmtId="0" fontId="31" fillId="29" borderId="157" xfId="4" applyFont="1" applyFill="1" applyBorder="1" applyAlignment="1">
      <alignment horizontal="centerContinuous" vertical="center"/>
    </xf>
    <xf numFmtId="20" fontId="32" fillId="29" borderId="157" xfId="4" applyNumberFormat="1" applyFont="1" applyFill="1" applyBorder="1" applyAlignment="1">
      <alignment horizontal="center" vertical="center"/>
    </xf>
    <xf numFmtId="0" fontId="32" fillId="0" borderId="157" xfId="4" applyFont="1" applyBorder="1" applyAlignment="1">
      <alignment horizontal="center" vertical="center"/>
    </xf>
    <xf numFmtId="0" fontId="36" fillId="29" borderId="157" xfId="19781" applyFont="1" applyFill="1" applyBorder="1" applyAlignment="1">
      <alignment horizontal="center" vertical="center"/>
    </xf>
    <xf numFmtId="0" fontId="153" fillId="40" borderId="157" xfId="15" applyFont="1" applyFill="1" applyBorder="1" applyAlignment="1">
      <alignment horizontal="center" vertical="center"/>
    </xf>
    <xf numFmtId="0" fontId="32" fillId="123" borderId="157" xfId="15" applyFont="1" applyFill="1" applyBorder="1" applyAlignment="1">
      <alignment horizontal="center" vertical="center"/>
    </xf>
    <xf numFmtId="0" fontId="154" fillId="32" borderId="157" xfId="4" applyFont="1" applyFill="1" applyBorder="1" applyAlignment="1">
      <alignment horizontal="center" vertical="center"/>
    </xf>
    <xf numFmtId="0" fontId="36" fillId="53" borderId="157" xfId="19782" quotePrefix="1" applyFont="1" applyFill="1" applyBorder="1" applyAlignment="1">
      <alignment horizontal="center" vertical="center"/>
    </xf>
    <xf numFmtId="0" fontId="187" fillId="56" borderId="156" xfId="12" applyFont="1" applyFill="1" applyBorder="1"/>
    <xf numFmtId="0" fontId="187" fillId="59" borderId="156" xfId="12" applyFont="1" applyFill="1" applyBorder="1"/>
    <xf numFmtId="0" fontId="54" fillId="0" borderId="180" xfId="11" applyFont="1" applyBorder="1"/>
    <xf numFmtId="0" fontId="30" fillId="166" borderId="157" xfId="14024" applyFont="1" applyFill="1" applyBorder="1" applyAlignment="1">
      <alignment horizontal="centerContinuous" vertical="center"/>
    </xf>
    <xf numFmtId="0" fontId="135" fillId="0" borderId="160" xfId="4" applyFont="1" applyBorder="1"/>
    <xf numFmtId="49" fontId="135" fillId="0" borderId="160" xfId="4" applyNumberFormat="1" applyFont="1" applyBorder="1" applyAlignment="1">
      <alignment horizontal="center"/>
    </xf>
    <xf numFmtId="49" fontId="135" fillId="0" borderId="160" xfId="4" applyNumberFormat="1" applyFont="1" applyBorder="1"/>
    <xf numFmtId="0" fontId="135" fillId="0" borderId="168" xfId="4" applyFont="1" applyBorder="1"/>
    <xf numFmtId="0" fontId="134" fillId="0" borderId="168" xfId="4" applyFont="1" applyBorder="1" applyAlignment="1">
      <alignment horizontal="center"/>
    </xf>
    <xf numFmtId="0" fontId="134" fillId="0" borderId="168" xfId="4" applyFont="1" applyBorder="1"/>
    <xf numFmtId="49" fontId="135" fillId="0" borderId="160" xfId="4" applyNumberFormat="1" applyFont="1" applyBorder="1" applyAlignment="1">
      <alignment horizontal="left" vertical="center"/>
    </xf>
    <xf numFmtId="0" fontId="135" fillId="0" borderId="160" xfId="4" applyFont="1" applyBorder="1" applyAlignment="1">
      <alignment vertical="center"/>
    </xf>
    <xf numFmtId="0" fontId="134" fillId="0" borderId="168" xfId="4" applyFont="1" applyBorder="1" applyAlignment="1">
      <alignment vertical="center"/>
    </xf>
    <xf numFmtId="165" fontId="135" fillId="29" borderId="156" xfId="4" applyNumberFormat="1" applyFont="1" applyFill="1" applyBorder="1" applyAlignment="1">
      <alignment vertical="center"/>
    </xf>
    <xf numFmtId="49" fontId="135" fillId="0" borderId="160" xfId="4" quotePrefix="1" applyNumberFormat="1" applyFont="1" applyBorder="1" applyAlignment="1">
      <alignment horizontal="center" vertical="center"/>
    </xf>
    <xf numFmtId="1" fontId="135" fillId="0" borderId="160" xfId="4" applyNumberFormat="1" applyFont="1" applyBorder="1" applyAlignment="1">
      <alignment horizontal="center" vertical="center"/>
    </xf>
    <xf numFmtId="49" fontId="135" fillId="37" borderId="180" xfId="4" quotePrefix="1" applyNumberFormat="1" applyFont="1" applyFill="1" applyBorder="1" applyAlignment="1">
      <alignment horizontal="center" vertical="center"/>
    </xf>
    <xf numFmtId="0" fontId="134" fillId="0" borderId="160" xfId="19776" applyFont="1" applyBorder="1" applyAlignment="1">
      <alignment wrapText="1"/>
    </xf>
    <xf numFmtId="0" fontId="135" fillId="0" borderId="160" xfId="19776" applyFont="1" applyBorder="1" applyAlignment="1">
      <alignment wrapText="1"/>
    </xf>
    <xf numFmtId="0" fontId="135" fillId="0" borderId="168" xfId="4" applyFont="1" applyBorder="1" applyAlignment="1">
      <alignment horizontal="center"/>
    </xf>
    <xf numFmtId="49" fontId="134" fillId="0" borderId="180" xfId="4" applyNumberFormat="1" applyFont="1" applyBorder="1" applyAlignment="1">
      <alignment horizontal="center" vertical="center"/>
    </xf>
    <xf numFmtId="49" fontId="135" fillId="0" borderId="156" xfId="4" applyNumberFormat="1" applyFont="1" applyBorder="1" applyAlignment="1">
      <alignment horizontal="left" vertical="center"/>
    </xf>
    <xf numFmtId="49" fontId="135" fillId="37" borderId="180" xfId="4" applyNumberFormat="1" applyFont="1" applyFill="1" applyBorder="1" applyAlignment="1">
      <alignment horizontal="center" vertical="center"/>
    </xf>
    <xf numFmtId="0" fontId="144" fillId="0" borderId="156" xfId="4" applyFont="1" applyBorder="1" applyAlignment="1">
      <alignment vertical="center"/>
    </xf>
    <xf numFmtId="0" fontId="134" fillId="37" borderId="160" xfId="4" applyFont="1" applyFill="1" applyBorder="1" applyAlignment="1">
      <alignment vertical="center"/>
    </xf>
    <xf numFmtId="49" fontId="135" fillId="29" borderId="160" xfId="4" applyNumberFormat="1" applyFont="1" applyFill="1" applyBorder="1" applyAlignment="1">
      <alignment horizontal="center" vertical="center"/>
    </xf>
    <xf numFmtId="0" fontId="134" fillId="0" borderId="168" xfId="4" applyFont="1" applyBorder="1" applyAlignment="1">
      <alignment horizontal="center" vertical="center"/>
    </xf>
    <xf numFmtId="49" fontId="135" fillId="29" borderId="160" xfId="4" applyNumberFormat="1" applyFont="1" applyFill="1" applyBorder="1" applyAlignment="1">
      <alignment horizontal="center"/>
    </xf>
    <xf numFmtId="0" fontId="134" fillId="0" borderId="160" xfId="4" applyFont="1" applyBorder="1" applyAlignment="1">
      <alignment vertical="center"/>
    </xf>
    <xf numFmtId="49" fontId="135" fillId="0" borderId="180" xfId="4" quotePrefix="1" applyNumberFormat="1" applyFont="1" applyBorder="1" applyAlignment="1">
      <alignment horizontal="center" vertical="center"/>
    </xf>
    <xf numFmtId="49" fontId="135" fillId="29" borderId="160" xfId="4" applyNumberFormat="1" applyFont="1" applyFill="1" applyBorder="1"/>
    <xf numFmtId="0" fontId="135" fillId="29" borderId="160" xfId="4" applyFont="1" applyFill="1" applyBorder="1"/>
    <xf numFmtId="49" fontId="135" fillId="37" borderId="160" xfId="4" applyNumberFormat="1" applyFont="1" applyFill="1" applyBorder="1" applyAlignment="1">
      <alignment horizontal="center" vertical="center"/>
    </xf>
    <xf numFmtId="49" fontId="135" fillId="37" borderId="160" xfId="4" applyNumberFormat="1" applyFont="1" applyFill="1" applyBorder="1" applyAlignment="1">
      <alignment vertical="center"/>
    </xf>
    <xf numFmtId="0" fontId="133" fillId="29" borderId="159" xfId="4" applyFont="1" applyFill="1" applyBorder="1" applyAlignment="1">
      <alignment vertical="center"/>
    </xf>
    <xf numFmtId="0" fontId="133" fillId="0" borderId="159" xfId="4" applyFont="1" applyBorder="1" applyAlignment="1">
      <alignment horizontal="left" vertical="center"/>
    </xf>
    <xf numFmtId="0" fontId="13" fillId="0" borderId="160" xfId="4" applyBorder="1"/>
    <xf numFmtId="49" fontId="134" fillId="0" borderId="160" xfId="4" applyNumberFormat="1" applyFont="1" applyBorder="1" applyAlignment="1">
      <alignment horizontal="left"/>
    </xf>
    <xf numFmtId="49" fontId="134" fillId="0" borderId="160" xfId="19775" applyNumberFormat="1" applyFont="1" applyBorder="1" applyAlignment="1">
      <alignment horizontal="left"/>
    </xf>
    <xf numFmtId="49" fontId="135" fillId="0" borderId="160" xfId="19711" applyNumberFormat="1" applyFont="1" applyBorder="1" applyAlignment="1">
      <alignment horizontal="left"/>
    </xf>
    <xf numFmtId="49" fontId="134" fillId="0" borderId="156" xfId="19775" applyNumberFormat="1" applyFont="1" applyBorder="1" applyAlignment="1">
      <alignment horizontal="center" vertical="center"/>
    </xf>
    <xf numFmtId="0" fontId="134" fillId="0" borderId="156" xfId="19775" applyFont="1" applyBorder="1" applyAlignment="1">
      <alignment vertical="center"/>
    </xf>
    <xf numFmtId="49" fontId="135" fillId="0" borderId="160" xfId="19775" applyNumberFormat="1" applyFont="1" applyBorder="1" applyAlignment="1">
      <alignment horizontal="left"/>
    </xf>
    <xf numFmtId="0" fontId="134" fillId="0" borderId="160" xfId="19775" applyFont="1" applyBorder="1"/>
    <xf numFmtId="0" fontId="0" fillId="0" borderId="160" xfId="19775" applyFont="1" applyBorder="1"/>
    <xf numFmtId="0" fontId="135" fillId="0" borderId="168" xfId="4" applyFont="1" applyBorder="1" applyAlignment="1">
      <alignment horizontal="center" vertical="center"/>
    </xf>
    <xf numFmtId="0" fontId="135" fillId="0" borderId="212" xfId="4" applyFont="1" applyBorder="1" applyAlignment="1">
      <alignment vertical="center"/>
    </xf>
    <xf numFmtId="49" fontId="135" fillId="29" borderId="214" xfId="4" applyNumberFormat="1" applyFont="1" applyFill="1" applyBorder="1" applyAlignment="1">
      <alignment horizontal="center" vertical="center"/>
    </xf>
    <xf numFmtId="49" fontId="135" fillId="0" borderId="214" xfId="4" applyNumberFormat="1" applyFont="1" applyBorder="1" applyAlignment="1">
      <alignment horizontal="center" vertical="center"/>
    </xf>
    <xf numFmtId="1" fontId="135" fillId="0" borderId="160" xfId="4" applyNumberFormat="1" applyFont="1" applyBorder="1"/>
    <xf numFmtId="1" fontId="135" fillId="0" borderId="168" xfId="4" applyNumberFormat="1" applyFont="1" applyBorder="1"/>
    <xf numFmtId="49" fontId="135" fillId="0" borderId="215" xfId="4" applyNumberFormat="1" applyFont="1" applyBorder="1" applyAlignment="1">
      <alignment horizontal="center" vertical="center"/>
    </xf>
    <xf numFmtId="49" fontId="135" fillId="0" borderId="216" xfId="4" applyNumberFormat="1" applyFont="1" applyBorder="1" applyAlignment="1">
      <alignment horizontal="center" vertical="center"/>
    </xf>
    <xf numFmtId="0" fontId="135" fillId="0" borderId="217" xfId="4" applyFont="1" applyBorder="1" applyAlignment="1">
      <alignment horizontal="center" vertical="center"/>
    </xf>
    <xf numFmtId="0" fontId="135" fillId="0" borderId="218" xfId="4" applyFont="1" applyBorder="1" applyAlignment="1">
      <alignment horizontal="center" vertical="center"/>
    </xf>
    <xf numFmtId="49" fontId="135" fillId="0" borderId="214" xfId="4" quotePrefix="1" applyNumberFormat="1" applyFont="1" applyBorder="1" applyAlignment="1">
      <alignment horizontal="center" vertical="center"/>
    </xf>
    <xf numFmtId="0" fontId="135" fillId="0" borderId="216" xfId="4" applyFont="1" applyBorder="1" applyAlignment="1">
      <alignment horizontal="center" vertical="center"/>
    </xf>
    <xf numFmtId="0" fontId="135" fillId="0" borderId="219" xfId="4" applyFont="1" applyBorder="1" applyAlignment="1">
      <alignment horizontal="center"/>
    </xf>
    <xf numFmtId="0" fontId="135" fillId="0" borderId="220" xfId="4" applyFont="1" applyBorder="1" applyAlignment="1">
      <alignment horizontal="center" vertical="center"/>
    </xf>
    <xf numFmtId="49" fontId="135" fillId="0" borderId="214" xfId="4" applyNumberFormat="1" applyFont="1" applyBorder="1" applyAlignment="1">
      <alignment horizontal="left" vertical="center"/>
    </xf>
    <xf numFmtId="49" fontId="135" fillId="0" borderId="180" xfId="6271" applyNumberFormat="1" applyFont="1" applyBorder="1" applyAlignment="1">
      <alignment horizontal="center" vertical="center"/>
    </xf>
    <xf numFmtId="49" fontId="135" fillId="0" borderId="160" xfId="6271" applyNumberFormat="1" applyFont="1" applyBorder="1"/>
    <xf numFmtId="0" fontId="135" fillId="0" borderId="160" xfId="6271" applyFont="1" applyBorder="1"/>
    <xf numFmtId="49" fontId="135" fillId="0" borderId="160" xfId="6271" applyNumberFormat="1" applyFont="1" applyBorder="1" applyAlignment="1">
      <alignment horizontal="center"/>
    </xf>
    <xf numFmtId="49" fontId="135" fillId="0" borderId="214" xfId="6271" applyNumberFormat="1" applyFont="1" applyBorder="1" applyAlignment="1">
      <alignment horizontal="center" vertical="center"/>
    </xf>
    <xf numFmtId="0" fontId="134" fillId="37" borderId="214" xfId="4" applyFont="1" applyFill="1" applyBorder="1"/>
    <xf numFmtId="0" fontId="141" fillId="0" borderId="180" xfId="4" applyFont="1" applyBorder="1"/>
    <xf numFmtId="49" fontId="135" fillId="37" borderId="214" xfId="4" applyNumberFormat="1" applyFont="1" applyFill="1" applyBorder="1" applyAlignment="1">
      <alignment horizontal="center" vertical="center"/>
    </xf>
    <xf numFmtId="49" fontId="135" fillId="0" borderId="214" xfId="4" applyNumberFormat="1" applyFont="1" applyBorder="1" applyAlignment="1">
      <alignment horizontal="left"/>
    </xf>
    <xf numFmtId="49" fontId="135" fillId="0" borderId="160" xfId="0" applyNumberFormat="1" applyFont="1" applyBorder="1" applyAlignment="1">
      <alignment horizontal="left"/>
    </xf>
    <xf numFmtId="0" fontId="135" fillId="0" borderId="168" xfId="4" applyFont="1" applyBorder="1" applyAlignment="1">
      <alignment vertical="center"/>
    </xf>
    <xf numFmtId="49" fontId="135" fillId="29" borderId="160" xfId="4" applyNumberFormat="1" applyFont="1" applyFill="1" applyBorder="1" applyAlignment="1">
      <alignment vertical="center"/>
    </xf>
    <xf numFmtId="0" fontId="135" fillId="29" borderId="160" xfId="4" applyFont="1" applyFill="1" applyBorder="1" applyAlignment="1">
      <alignment vertical="center"/>
    </xf>
    <xf numFmtId="0" fontId="135" fillId="29" borderId="160" xfId="4" applyFont="1" applyFill="1" applyBorder="1" applyAlignment="1">
      <alignment horizontal="left" vertical="center"/>
    </xf>
    <xf numFmtId="0" fontId="53" fillId="64" borderId="221" xfId="19787" applyFont="1" applyFill="1" applyBorder="1" applyAlignment="1">
      <alignment vertical="top"/>
    </xf>
    <xf numFmtId="0" fontId="77" fillId="0" borderId="222" xfId="19913" applyFont="1" applyBorder="1" applyAlignment="1">
      <alignment vertical="center"/>
    </xf>
    <xf numFmtId="0" fontId="77" fillId="0" borderId="223" xfId="19913" applyFont="1" applyBorder="1" applyAlignment="1">
      <alignment vertical="center"/>
    </xf>
    <xf numFmtId="0" fontId="76" fillId="0" borderId="224" xfId="19913" applyFont="1" applyBorder="1" applyAlignment="1">
      <alignment horizontal="center" vertical="center"/>
    </xf>
    <xf numFmtId="0" fontId="76" fillId="0" borderId="222" xfId="19913" applyFont="1" applyBorder="1" applyAlignment="1">
      <alignment horizontal="center" vertical="center"/>
    </xf>
    <xf numFmtId="0" fontId="76" fillId="0" borderId="223" xfId="19913" applyFont="1" applyBorder="1" applyAlignment="1">
      <alignment horizontal="center" vertical="center"/>
    </xf>
    <xf numFmtId="0" fontId="76" fillId="0" borderId="225" xfId="19913" applyFont="1" applyBorder="1" applyAlignment="1">
      <alignment horizontal="center" vertical="center"/>
    </xf>
    <xf numFmtId="0" fontId="76" fillId="0" borderId="226" xfId="19913" applyFont="1" applyBorder="1" applyAlignment="1">
      <alignment horizontal="center" vertical="center"/>
    </xf>
    <xf numFmtId="0" fontId="53" fillId="0" borderId="227" xfId="19913" applyFont="1" applyBorder="1" applyAlignment="1">
      <alignment horizontal="center" vertical="center"/>
    </xf>
    <xf numFmtId="0" fontId="53" fillId="0" borderId="223" xfId="19913" applyFont="1" applyBorder="1" applyAlignment="1">
      <alignment horizontal="center" vertical="center"/>
    </xf>
    <xf numFmtId="0" fontId="53" fillId="0" borderId="225" xfId="19913" applyFont="1" applyBorder="1" applyAlignment="1">
      <alignment horizontal="center" vertical="center"/>
    </xf>
    <xf numFmtId="0" fontId="76" fillId="0" borderId="227" xfId="19913" applyFont="1" applyBorder="1" applyAlignment="1">
      <alignment vertical="center"/>
    </xf>
    <xf numFmtId="0" fontId="76" fillId="0" borderId="223" xfId="19913" applyFont="1" applyBorder="1" applyAlignment="1">
      <alignment vertical="center"/>
    </xf>
    <xf numFmtId="0" fontId="76" fillId="0" borderId="225" xfId="19913" applyFont="1" applyBorder="1" applyAlignment="1">
      <alignment vertical="center"/>
    </xf>
    <xf numFmtId="0" fontId="53" fillId="65" borderId="221" xfId="19787" applyFont="1" applyFill="1" applyBorder="1" applyAlignment="1">
      <alignment vertical="top"/>
    </xf>
    <xf numFmtId="0" fontId="76" fillId="0" borderId="222" xfId="19787" applyFont="1" applyBorder="1" applyAlignment="1">
      <alignment vertical="center"/>
    </xf>
    <xf numFmtId="0" fontId="76" fillId="0" borderId="223" xfId="19787" applyFont="1" applyBorder="1" applyAlignment="1">
      <alignment vertical="center"/>
    </xf>
    <xf numFmtId="0" fontId="76" fillId="0" borderId="224" xfId="19787" applyFont="1" applyBorder="1" applyAlignment="1">
      <alignment horizontal="center" vertical="center"/>
    </xf>
    <xf numFmtId="0" fontId="76" fillId="0" borderId="222" xfId="19787" applyFont="1" applyBorder="1" applyAlignment="1">
      <alignment horizontal="center" vertical="center"/>
    </xf>
    <xf numFmtId="0" fontId="76" fillId="0" borderId="223" xfId="19787" applyFont="1" applyBorder="1" applyAlignment="1">
      <alignment horizontal="center" vertical="center"/>
    </xf>
    <xf numFmtId="0" fontId="76" fillId="0" borderId="225" xfId="19787" applyFont="1" applyBorder="1" applyAlignment="1">
      <alignment horizontal="center" vertical="center"/>
    </xf>
    <xf numFmtId="0" fontId="76" fillId="0" borderId="226" xfId="19787" applyFont="1" applyBorder="1" applyAlignment="1">
      <alignment horizontal="center" vertical="center"/>
    </xf>
    <xf numFmtId="0" fontId="53" fillId="0" borderId="223" xfId="19787" applyFont="1" applyBorder="1" applyAlignment="1">
      <alignment horizontal="center" vertical="center"/>
    </xf>
    <xf numFmtId="0" fontId="53" fillId="0" borderId="225" xfId="19787" applyFont="1" applyBorder="1" applyAlignment="1">
      <alignment horizontal="center" vertical="center"/>
    </xf>
    <xf numFmtId="0" fontId="76" fillId="0" borderId="227" xfId="19787" applyFont="1" applyBorder="1" applyAlignment="1">
      <alignment vertical="center"/>
    </xf>
    <xf numFmtId="0" fontId="76" fillId="0" borderId="225" xfId="19787" applyFont="1" applyBorder="1" applyAlignment="1">
      <alignment vertical="center"/>
    </xf>
    <xf numFmtId="0" fontId="53" fillId="66" borderId="221" xfId="19787" applyFont="1" applyFill="1" applyBorder="1" applyAlignment="1">
      <alignment vertical="top"/>
    </xf>
    <xf numFmtId="0" fontId="76" fillId="0" borderId="228" xfId="19787" applyFont="1" applyBorder="1" applyAlignment="1">
      <alignment vertical="center"/>
    </xf>
    <xf numFmtId="0" fontId="76" fillId="37" borderId="226" xfId="19787" applyFont="1" applyFill="1" applyBorder="1" applyAlignment="1">
      <alignment horizontal="center" vertical="center"/>
    </xf>
    <xf numFmtId="0" fontId="76" fillId="0" borderId="221" xfId="19786" applyFont="1" applyBorder="1" applyAlignment="1">
      <alignment vertical="center"/>
    </xf>
    <xf numFmtId="0" fontId="53" fillId="127" borderId="221" xfId="19787" applyFont="1" applyFill="1" applyBorder="1" applyAlignment="1">
      <alignment vertical="top"/>
    </xf>
    <xf numFmtId="49" fontId="32" fillId="37" borderId="157" xfId="4" applyNumberFormat="1" applyFont="1" applyFill="1" applyBorder="1" applyAlignment="1">
      <alignment horizontal="center" vertical="center"/>
    </xf>
    <xf numFmtId="0" fontId="54" fillId="54" borderId="160" xfId="12" applyFont="1" applyFill="1" applyBorder="1"/>
    <xf numFmtId="0" fontId="54" fillId="37" borderId="229" xfId="12" applyFont="1" applyFill="1" applyBorder="1"/>
    <xf numFmtId="0" fontId="54" fillId="37" borderId="195" xfId="12" applyFont="1" applyFill="1" applyBorder="1"/>
    <xf numFmtId="0" fontId="54" fillId="37" borderId="229" xfId="11" applyFont="1" applyFill="1" applyBorder="1"/>
    <xf numFmtId="0" fontId="54" fillId="59" borderId="230" xfId="11" applyFont="1" applyFill="1" applyBorder="1"/>
    <xf numFmtId="0" fontId="54" fillId="59" borderId="229" xfId="12" applyFont="1" applyFill="1" applyBorder="1"/>
    <xf numFmtId="0" fontId="54" fillId="59" borderId="195" xfId="12" applyFont="1" applyFill="1" applyBorder="1"/>
    <xf numFmtId="0" fontId="54" fillId="58" borderId="231" xfId="12" applyFont="1" applyFill="1" applyBorder="1"/>
    <xf numFmtId="0" fontId="54" fillId="58" borderId="195" xfId="11" applyFont="1" applyFill="1" applyBorder="1"/>
    <xf numFmtId="0" fontId="54" fillId="54" borderId="195" xfId="12" applyFont="1" applyFill="1" applyBorder="1"/>
    <xf numFmtId="0" fontId="54" fillId="37" borderId="231" xfId="12" applyFont="1" applyFill="1" applyBorder="1"/>
    <xf numFmtId="0" fontId="54" fillId="37" borderId="195" xfId="11" applyFont="1" applyFill="1" applyBorder="1"/>
    <xf numFmtId="0" fontId="54" fillId="55" borderId="233" xfId="12" applyFont="1" applyFill="1" applyBorder="1"/>
    <xf numFmtId="0" fontId="54" fillId="55" borderId="234" xfId="12" applyFont="1" applyFill="1" applyBorder="1"/>
    <xf numFmtId="0" fontId="54" fillId="55" borderId="233" xfId="11" applyFont="1" applyFill="1" applyBorder="1"/>
    <xf numFmtId="0" fontId="54" fillId="56" borderId="235" xfId="12" applyFont="1" applyFill="1" applyBorder="1"/>
    <xf numFmtId="0" fontId="54" fillId="56" borderId="236" xfId="12" applyFont="1" applyFill="1" applyBorder="1"/>
    <xf numFmtId="0" fontId="54" fillId="56" borderId="239" xfId="12" applyFont="1" applyFill="1" applyBorder="1"/>
    <xf numFmtId="0" fontId="54" fillId="55" borderId="240" xfId="12" applyFont="1" applyFill="1" applyBorder="1"/>
    <xf numFmtId="0" fontId="54" fillId="55" borderId="239" xfId="11" applyFont="1" applyFill="1" applyBorder="1"/>
    <xf numFmtId="0" fontId="54" fillId="55" borderId="240" xfId="11" applyFont="1" applyFill="1" applyBorder="1"/>
    <xf numFmtId="0" fontId="54" fillId="58" borderId="233" xfId="12" applyFont="1" applyFill="1" applyBorder="1"/>
    <xf numFmtId="0" fontId="54" fillId="58" borderId="234" xfId="12" applyFont="1" applyFill="1" applyBorder="1"/>
    <xf numFmtId="0" fontId="54" fillId="58" borderId="233" xfId="11" applyFont="1" applyFill="1" applyBorder="1"/>
    <xf numFmtId="0" fontId="54" fillId="59" borderId="235" xfId="12" applyFont="1" applyFill="1" applyBorder="1"/>
    <xf numFmtId="0" fontId="54" fillId="59" borderId="237" xfId="11" applyFont="1" applyFill="1" applyBorder="1"/>
    <xf numFmtId="0" fontId="85" fillId="0" borderId="160" xfId="11" applyFont="1" applyBorder="1"/>
    <xf numFmtId="0" fontId="85" fillId="55" borderId="160" xfId="11" applyFont="1" applyFill="1" applyBorder="1"/>
    <xf numFmtId="0" fontId="54" fillId="59" borderId="241" xfId="11" applyFont="1" applyFill="1" applyBorder="1"/>
    <xf numFmtId="0" fontId="85" fillId="55" borderId="168" xfId="11" applyFont="1" applyFill="1" applyBorder="1"/>
    <xf numFmtId="0" fontId="54" fillId="58" borderId="235" xfId="11" applyFont="1" applyFill="1" applyBorder="1"/>
    <xf numFmtId="0" fontId="54" fillId="0" borderId="233" xfId="11" applyFont="1" applyBorder="1"/>
    <xf numFmtId="0" fontId="54" fillId="0" borderId="234" xfId="11" applyFont="1" applyBorder="1"/>
    <xf numFmtId="0" fontId="54" fillId="0" borderId="235" xfId="11" applyFont="1" applyBorder="1"/>
    <xf numFmtId="0" fontId="54" fillId="0" borderId="243" xfId="11" applyFont="1" applyBorder="1"/>
    <xf numFmtId="0" fontId="54" fillId="0" borderId="156" xfId="19789" applyFont="1" applyBorder="1"/>
    <xf numFmtId="0" fontId="54" fillId="0" borderId="231" xfId="19789" applyFont="1" applyBorder="1" applyAlignment="1">
      <alignment horizontal="center" vertical="center"/>
    </xf>
    <xf numFmtId="0" fontId="54" fillId="0" borderId="156" xfId="19789" applyFont="1" applyBorder="1" applyAlignment="1">
      <alignment horizontal="center" vertical="center"/>
    </xf>
    <xf numFmtId="0" fontId="54" fillId="0" borderId="244" xfId="19789" applyFont="1" applyBorder="1" applyAlignment="1">
      <alignment horizontal="center" vertical="center"/>
    </xf>
    <xf numFmtId="0" fontId="54" fillId="0" borderId="244" xfId="19789" applyFont="1" applyBorder="1" applyAlignment="1">
      <alignment horizontal="center"/>
    </xf>
    <xf numFmtId="0" fontId="168" fillId="187" borderId="156" xfId="19789" applyFont="1" applyFill="1" applyBorder="1"/>
    <xf numFmtId="0" fontId="54" fillId="189" borderId="156" xfId="19789" applyFont="1" applyFill="1" applyBorder="1"/>
    <xf numFmtId="0" fontId="54" fillId="187" borderId="156" xfId="19789" applyFont="1" applyFill="1" applyBorder="1"/>
    <xf numFmtId="0" fontId="54" fillId="188" borderId="231" xfId="19789" applyFont="1" applyFill="1" applyBorder="1" applyAlignment="1">
      <alignment horizontal="center" vertical="center"/>
    </xf>
    <xf numFmtId="0" fontId="54" fillId="188" borderId="156" xfId="19789" applyFont="1" applyFill="1" applyBorder="1" applyAlignment="1">
      <alignment horizontal="center" vertical="center"/>
    </xf>
    <xf numFmtId="0" fontId="54" fillId="188" borderId="244" xfId="19789" applyFont="1" applyFill="1" applyBorder="1" applyAlignment="1">
      <alignment horizontal="center" vertical="center"/>
    </xf>
    <xf numFmtId="0" fontId="54" fillId="188" borderId="244" xfId="19789" applyFont="1" applyFill="1" applyBorder="1" applyAlignment="1">
      <alignment horizontal="center"/>
    </xf>
    <xf numFmtId="0" fontId="30" fillId="152" borderId="157" xfId="15" applyFont="1" applyFill="1" applyBorder="1" applyAlignment="1">
      <alignment horizontal="center" vertical="center"/>
    </xf>
    <xf numFmtId="49" fontId="74" fillId="29" borderId="157" xfId="0" applyNumberFormat="1" applyFont="1" applyFill="1" applyBorder="1" applyAlignment="1">
      <alignment horizontal="center" vertical="center"/>
    </xf>
    <xf numFmtId="0" fontId="40" fillId="174" borderId="157" xfId="15" applyFont="1" applyFill="1" applyBorder="1" applyAlignment="1">
      <alignment horizontal="center" vertical="center"/>
    </xf>
    <xf numFmtId="0" fontId="40" fillId="117" borderId="157" xfId="15" quotePrefix="1" applyFont="1" applyFill="1" applyBorder="1" applyAlignment="1">
      <alignment horizontal="center" vertical="center"/>
    </xf>
    <xf numFmtId="0" fontId="32" fillId="174" borderId="157" xfId="15" applyFont="1" applyFill="1" applyBorder="1" applyAlignment="1">
      <alignment horizontal="center" vertical="center"/>
    </xf>
    <xf numFmtId="0" fontId="32" fillId="117" borderId="157" xfId="15" applyFont="1" applyFill="1" applyBorder="1" applyAlignment="1">
      <alignment horizontal="center" vertical="center"/>
    </xf>
    <xf numFmtId="0" fontId="36" fillId="117" borderId="157" xfId="15" applyFont="1" applyFill="1" applyBorder="1" applyAlignment="1">
      <alignment horizontal="center" vertical="center"/>
    </xf>
    <xf numFmtId="0" fontId="40" fillId="175" borderId="157" xfId="15" applyFont="1" applyFill="1" applyBorder="1" applyAlignment="1">
      <alignment horizontal="center" vertical="center"/>
    </xf>
    <xf numFmtId="0" fontId="30" fillId="175" borderId="157" xfId="15" applyFont="1" applyFill="1" applyBorder="1" applyAlignment="1">
      <alignment horizontal="center" vertical="center"/>
    </xf>
    <xf numFmtId="0" fontId="32" fillId="117" borderId="157" xfId="15" quotePrefix="1" applyFont="1" applyFill="1" applyBorder="1" applyAlignment="1">
      <alignment horizontal="center" vertical="center"/>
    </xf>
    <xf numFmtId="0" fontId="30" fillId="117" borderId="158" xfId="15" quotePrefix="1" applyFont="1" applyFill="1" applyBorder="1" applyAlignment="1">
      <alignment horizontal="center" vertical="center"/>
    </xf>
    <xf numFmtId="0" fontId="36" fillId="117" borderId="157" xfId="15" quotePrefix="1" applyFont="1" applyFill="1" applyBorder="1" applyAlignment="1">
      <alignment horizontal="center" vertical="center"/>
    </xf>
    <xf numFmtId="0" fontId="36" fillId="174" borderId="157" xfId="15" applyFont="1" applyFill="1" applyBorder="1" applyAlignment="1">
      <alignment horizontal="center" vertical="center"/>
    </xf>
    <xf numFmtId="0" fontId="36" fillId="175" borderId="157" xfId="15" applyFont="1" applyFill="1" applyBorder="1" applyAlignment="1">
      <alignment horizontal="center" vertical="center"/>
    </xf>
    <xf numFmtId="0" fontId="30" fillId="117" borderId="157" xfId="15" quotePrefix="1" applyFont="1" applyFill="1" applyBorder="1" applyAlignment="1">
      <alignment horizontal="center" vertical="center"/>
    </xf>
    <xf numFmtId="0" fontId="32" fillId="175" borderId="157" xfId="15" applyFont="1" applyFill="1" applyBorder="1" applyAlignment="1">
      <alignment horizontal="center" vertical="center"/>
    </xf>
    <xf numFmtId="0" fontId="36" fillId="43" borderId="157" xfId="15" applyFont="1" applyFill="1" applyBorder="1" applyAlignment="1">
      <alignment horizontal="center" vertical="center"/>
    </xf>
    <xf numFmtId="49" fontId="74" fillId="29" borderId="157" xfId="4" applyNumberFormat="1" applyFont="1" applyFill="1" applyBorder="1" applyAlignment="1">
      <alignment horizontal="center" vertical="center"/>
    </xf>
    <xf numFmtId="49" fontId="74" fillId="29" borderId="157" xfId="4" applyNumberFormat="1" applyFont="1" applyFill="1" applyBorder="1" applyAlignment="1">
      <alignment horizontal="center" vertical="center" wrapText="1"/>
    </xf>
    <xf numFmtId="0" fontId="40" fillId="117" borderId="157" xfId="15" applyFont="1" applyFill="1" applyBorder="1" applyAlignment="1">
      <alignment horizontal="center" vertical="center"/>
    </xf>
    <xf numFmtId="0" fontId="201" fillId="0" borderId="0" xfId="35102" applyFont="1" applyAlignment="1">
      <alignment horizontal="center"/>
    </xf>
    <xf numFmtId="0" fontId="201" fillId="0" borderId="0" xfId="35102" applyFont="1" applyAlignment="1">
      <alignment horizontal="center" textRotation="90"/>
    </xf>
    <xf numFmtId="0" fontId="202" fillId="0" borderId="0" xfId="35102" applyFont="1" applyAlignment="1">
      <alignment horizontal="center"/>
    </xf>
    <xf numFmtId="0" fontId="202" fillId="0" borderId="0" xfId="35102" applyFont="1" applyAlignment="1">
      <alignment horizontal="fill"/>
    </xf>
    <xf numFmtId="0" fontId="1" fillId="0" borderId="0" xfId="35102"/>
    <xf numFmtId="0" fontId="203" fillId="213" borderId="0" xfId="35102" applyFont="1" applyFill="1" applyAlignment="1">
      <alignment horizontal="fill"/>
    </xf>
    <xf numFmtId="0" fontId="201" fillId="214" borderId="0" xfId="35102" applyFont="1" applyFill="1" applyAlignment="1">
      <alignment horizontal="fill"/>
    </xf>
    <xf numFmtId="49" fontId="139" fillId="0" borderId="214" xfId="4" applyNumberFormat="1" applyFont="1" applyBorder="1" applyAlignment="1">
      <alignment horizontal="center" vertical="center"/>
    </xf>
    <xf numFmtId="49" fontId="139" fillId="0" borderId="160" xfId="4" applyNumberFormat="1" applyFont="1" applyBorder="1"/>
    <xf numFmtId="0" fontId="63" fillId="0" borderId="119" xfId="15" quotePrefix="1" applyFont="1" applyBorder="1" applyAlignment="1">
      <alignment horizontal="center" vertical="center"/>
    </xf>
    <xf numFmtId="0" fontId="63" fillId="0" borderId="119" xfId="15" applyFont="1" applyBorder="1" applyAlignment="1">
      <alignment horizontal="center" vertical="center"/>
    </xf>
    <xf numFmtId="0" fontId="36" fillId="29" borderId="248" xfId="15" applyFont="1" applyFill="1" applyBorder="1" applyAlignment="1">
      <alignment horizontal="center" vertical="center"/>
    </xf>
    <xf numFmtId="0" fontId="32" fillId="33" borderId="249" xfId="15" applyFont="1" applyFill="1" applyBorder="1" applyAlignment="1">
      <alignment horizontal="center" vertical="center"/>
    </xf>
    <xf numFmtId="0" fontId="36" fillId="29" borderId="249" xfId="15" applyFont="1" applyFill="1" applyBorder="1" applyAlignment="1">
      <alignment horizontal="center" vertical="center"/>
    </xf>
    <xf numFmtId="0" fontId="40" fillId="29" borderId="250" xfId="15" quotePrefix="1" applyFont="1" applyFill="1" applyBorder="1" applyAlignment="1">
      <alignment horizontal="center" vertical="center"/>
    </xf>
    <xf numFmtId="0" fontId="30" fillId="37" borderId="171" xfId="4" applyFont="1" applyFill="1" applyBorder="1" applyAlignment="1">
      <alignment horizontal="center" vertical="center"/>
    </xf>
    <xf numFmtId="0" fontId="30" fillId="37" borderId="171" xfId="4" quotePrefix="1" applyFont="1" applyFill="1" applyBorder="1" applyAlignment="1">
      <alignment horizontal="center" vertical="center"/>
    </xf>
    <xf numFmtId="0" fontId="36" fillId="0" borderId="247" xfId="15" applyFont="1" applyBorder="1" applyAlignment="1">
      <alignment horizontal="center" vertical="center"/>
    </xf>
    <xf numFmtId="0" fontId="36" fillId="29" borderId="162" xfId="15" applyFont="1" applyFill="1" applyBorder="1" applyAlignment="1">
      <alignment horizontal="center" vertical="center"/>
    </xf>
    <xf numFmtId="0" fontId="32" fillId="33" borderId="248" xfId="15" applyFont="1" applyFill="1" applyBorder="1" applyAlignment="1">
      <alignment horizontal="center" vertical="center"/>
    </xf>
    <xf numFmtId="0" fontId="32" fillId="33" borderId="250" xfId="15" applyFont="1" applyFill="1" applyBorder="1" applyAlignment="1">
      <alignment horizontal="center" vertical="center"/>
    </xf>
    <xf numFmtId="0" fontId="36" fillId="0" borderId="162" xfId="15" applyFont="1" applyBorder="1" applyAlignment="1">
      <alignment horizontal="center" vertical="center"/>
    </xf>
    <xf numFmtId="0" fontId="32" fillId="0" borderId="162" xfId="15" applyFont="1" applyBorder="1" applyAlignment="1">
      <alignment horizontal="center" vertical="center"/>
    </xf>
    <xf numFmtId="0" fontId="36" fillId="29" borderId="164" xfId="15" applyFont="1" applyFill="1" applyBorder="1" applyAlignment="1">
      <alignment horizontal="center" vertical="center"/>
    </xf>
    <xf numFmtId="0" fontId="204" fillId="29" borderId="249" xfId="15" applyFont="1" applyFill="1" applyBorder="1" applyAlignment="1">
      <alignment horizontal="center" vertical="center"/>
    </xf>
    <xf numFmtId="0" fontId="63" fillId="29" borderId="249" xfId="15" applyFont="1" applyFill="1" applyBorder="1" applyAlignment="1">
      <alignment horizontal="center" vertical="center"/>
    </xf>
    <xf numFmtId="0" fontId="32" fillId="29" borderId="251" xfId="15" applyFont="1" applyFill="1" applyBorder="1" applyAlignment="1">
      <alignment horizontal="center" vertical="center"/>
    </xf>
    <xf numFmtId="0" fontId="32" fillId="29" borderId="252" xfId="15" applyFont="1" applyFill="1" applyBorder="1" applyAlignment="1">
      <alignment horizontal="center" vertical="center"/>
    </xf>
    <xf numFmtId="0" fontId="32" fillId="0" borderId="252" xfId="15" applyFont="1" applyBorder="1" applyAlignment="1">
      <alignment horizontal="center" vertical="center"/>
    </xf>
    <xf numFmtId="0" fontId="32" fillId="0" borderId="252" xfId="15" quotePrefix="1" applyFont="1" applyBorder="1" applyAlignment="1">
      <alignment horizontal="center" vertical="center"/>
    </xf>
    <xf numFmtId="0" fontId="32" fillId="0" borderId="249" xfId="15" applyFont="1" applyBorder="1" applyAlignment="1">
      <alignment horizontal="center" vertical="center"/>
    </xf>
    <xf numFmtId="0" fontId="32" fillId="29" borderId="253" xfId="15" applyFont="1" applyFill="1" applyBorder="1" applyAlignment="1">
      <alignment horizontal="center" vertical="center"/>
    </xf>
    <xf numFmtId="0" fontId="63" fillId="0" borderId="254" xfId="15" applyFont="1" applyBorder="1" applyAlignment="1">
      <alignment horizontal="center" vertical="center"/>
    </xf>
    <xf numFmtId="0" fontId="32" fillId="29" borderId="117" xfId="15" applyFont="1" applyFill="1" applyBorder="1" applyAlignment="1">
      <alignment horizontal="center" vertical="center"/>
    </xf>
    <xf numFmtId="0" fontId="30" fillId="37" borderId="117" xfId="4" quotePrefix="1" applyFont="1" applyFill="1" applyBorder="1" applyAlignment="1">
      <alignment horizontal="center" vertical="center"/>
    </xf>
    <xf numFmtId="0" fontId="32" fillId="0" borderId="161" xfId="15" applyFont="1" applyBorder="1" applyAlignment="1">
      <alignment horizontal="center" vertical="center"/>
    </xf>
    <xf numFmtId="0" fontId="32" fillId="0" borderId="241" xfId="15" applyFont="1" applyBorder="1" applyAlignment="1">
      <alignment horizontal="center" vertical="center"/>
    </xf>
    <xf numFmtId="0" fontId="32" fillId="29" borderId="126" xfId="15" applyFont="1" applyFill="1" applyBorder="1" applyAlignment="1">
      <alignment horizontal="center" vertical="center"/>
    </xf>
    <xf numFmtId="0" fontId="32" fillId="29" borderId="163" xfId="15" applyFont="1" applyFill="1" applyBorder="1" applyAlignment="1">
      <alignment horizontal="center" vertical="center"/>
    </xf>
    <xf numFmtId="0" fontId="40" fillId="117" borderId="163" xfId="15" quotePrefix="1" applyFont="1" applyFill="1" applyBorder="1" applyAlignment="1">
      <alignment horizontal="center" vertical="center"/>
    </xf>
    <xf numFmtId="0" fontId="30" fillId="0" borderId="163" xfId="15" applyFont="1" applyBorder="1" applyAlignment="1">
      <alignment horizontal="center" vertical="center"/>
    </xf>
    <xf numFmtId="0" fontId="30" fillId="0" borderId="163" xfId="4" applyFont="1" applyBorder="1" applyAlignment="1">
      <alignment horizontal="center" vertical="center"/>
    </xf>
    <xf numFmtId="0" fontId="32" fillId="0" borderId="163" xfId="15" applyFont="1" applyBorder="1" applyAlignment="1">
      <alignment horizontal="center" vertical="center"/>
    </xf>
    <xf numFmtId="0" fontId="32" fillId="0" borderId="129" xfId="15" applyFont="1" applyBorder="1" applyAlignment="1">
      <alignment horizontal="center" vertical="center"/>
    </xf>
    <xf numFmtId="0" fontId="32" fillId="0" borderId="171" xfId="15" quotePrefix="1" applyFont="1" applyBorder="1" applyAlignment="1">
      <alignment horizontal="center" vertical="center"/>
    </xf>
    <xf numFmtId="0" fontId="32" fillId="43" borderId="160" xfId="15" applyFont="1" applyFill="1" applyBorder="1" applyAlignment="1">
      <alignment horizontal="center" vertical="center"/>
    </xf>
    <xf numFmtId="0" fontId="32" fillId="29" borderId="256" xfId="15" applyFont="1" applyFill="1" applyBorder="1" applyAlignment="1">
      <alignment horizontal="center" vertical="center"/>
    </xf>
    <xf numFmtId="0" fontId="153" fillId="38" borderId="257" xfId="4" quotePrefix="1" applyFont="1" applyFill="1" applyBorder="1" applyAlignment="1">
      <alignment horizontal="center" vertical="center"/>
    </xf>
    <xf numFmtId="0" fontId="153" fillId="38" borderId="258" xfId="4" quotePrefix="1" applyFont="1" applyFill="1" applyBorder="1" applyAlignment="1">
      <alignment horizontal="center" vertical="center"/>
    </xf>
    <xf numFmtId="0" fontId="36" fillId="29" borderId="259" xfId="15" applyFont="1" applyFill="1" applyBorder="1" applyAlignment="1">
      <alignment horizontal="center" vertical="center"/>
    </xf>
    <xf numFmtId="0" fontId="36" fillId="0" borderId="260" xfId="15" applyFont="1" applyBorder="1" applyAlignment="1">
      <alignment horizontal="center" vertical="center"/>
    </xf>
    <xf numFmtId="0" fontId="63" fillId="0" borderId="252" xfId="15" applyFont="1" applyBorder="1" applyAlignment="1">
      <alignment horizontal="center" vertical="center"/>
    </xf>
    <xf numFmtId="0" fontId="31" fillId="118" borderId="261" xfId="15" applyFont="1" applyFill="1" applyBorder="1" applyAlignment="1">
      <alignment horizontal="center" vertical="center"/>
    </xf>
    <xf numFmtId="0" fontId="32" fillId="29" borderId="262" xfId="15" applyFont="1" applyFill="1" applyBorder="1" applyAlignment="1">
      <alignment horizontal="center" vertical="center"/>
    </xf>
    <xf numFmtId="0" fontId="32" fillId="33" borderId="263" xfId="15" applyFont="1" applyFill="1" applyBorder="1" applyAlignment="1">
      <alignment horizontal="center" vertical="center"/>
    </xf>
    <xf numFmtId="0" fontId="204" fillId="29" borderId="263" xfId="15" quotePrefix="1" applyFont="1" applyFill="1" applyBorder="1" applyAlignment="1">
      <alignment horizontal="center" vertical="center"/>
    </xf>
    <xf numFmtId="0" fontId="63" fillId="29" borderId="263" xfId="15" applyFont="1" applyFill="1" applyBorder="1" applyAlignment="1">
      <alignment horizontal="center" vertical="center"/>
    </xf>
    <xf numFmtId="0" fontId="32" fillId="29" borderId="263" xfId="15" applyFont="1" applyFill="1" applyBorder="1" applyAlignment="1">
      <alignment horizontal="center" vertical="center"/>
    </xf>
    <xf numFmtId="0" fontId="40" fillId="29" borderId="264" xfId="15" applyFont="1" applyFill="1" applyBorder="1" applyAlignment="1">
      <alignment horizontal="center" vertical="center"/>
    </xf>
    <xf numFmtId="0" fontId="30" fillId="29" borderId="265" xfId="4" applyFont="1" applyFill="1" applyBorder="1" applyAlignment="1">
      <alignment horizontal="center" vertical="center"/>
    </xf>
    <xf numFmtId="0" fontId="30" fillId="30" borderId="265" xfId="4" applyFont="1" applyFill="1" applyBorder="1" applyAlignment="1">
      <alignment horizontal="center" vertical="center"/>
    </xf>
    <xf numFmtId="0" fontId="30" fillId="31" borderId="265" xfId="4" applyFont="1" applyFill="1" applyBorder="1" applyAlignment="1">
      <alignment horizontal="center" vertical="center"/>
    </xf>
    <xf numFmtId="0" fontId="31" fillId="32" borderId="265" xfId="4" applyFont="1" applyFill="1" applyBorder="1" applyAlignment="1">
      <alignment horizontal="center" vertical="center"/>
    </xf>
    <xf numFmtId="0" fontId="32" fillId="29" borderId="259" xfId="3" applyFont="1" applyFill="1" applyBorder="1" applyAlignment="1">
      <alignment horizontal="center" vertical="center"/>
    </xf>
    <xf numFmtId="0" fontId="32" fillId="29" borderId="259" xfId="1" applyFont="1" applyFill="1" applyBorder="1" applyAlignment="1">
      <alignment horizontal="center" vertical="center"/>
    </xf>
    <xf numFmtId="49" fontId="32" fillId="29" borderId="259" xfId="1" applyNumberFormat="1" applyFont="1" applyFill="1" applyBorder="1" applyAlignment="1">
      <alignment horizontal="center" vertical="center"/>
    </xf>
    <xf numFmtId="164" fontId="153" fillId="36" borderId="266" xfId="3" applyNumberFormat="1" applyFont="1" applyFill="1" applyBorder="1" applyAlignment="1">
      <alignment horizontal="center" vertical="center"/>
    </xf>
    <xf numFmtId="164" fontId="31" fillId="32" borderId="259" xfId="3" applyNumberFormat="1" applyFont="1" applyFill="1" applyBorder="1" applyAlignment="1">
      <alignment horizontal="center" vertical="center"/>
    </xf>
    <xf numFmtId="164" fontId="153" fillId="36" borderId="259" xfId="3" applyNumberFormat="1" applyFont="1" applyFill="1" applyBorder="1" applyAlignment="1">
      <alignment horizontal="center" vertical="center"/>
    </xf>
    <xf numFmtId="164" fontId="32" fillId="29" borderId="259" xfId="3" applyNumberFormat="1" applyFont="1" applyFill="1" applyBorder="1" applyAlignment="1">
      <alignment horizontal="center" vertical="center"/>
    </xf>
    <xf numFmtId="164" fontId="39" fillId="36" borderId="259" xfId="3" applyNumberFormat="1" applyFont="1" applyFill="1" applyBorder="1" applyAlignment="1">
      <alignment horizontal="center" vertical="center"/>
    </xf>
    <xf numFmtId="164" fontId="39" fillId="38" borderId="259" xfId="3" applyNumberFormat="1" applyFont="1" applyFill="1" applyBorder="1" applyAlignment="1">
      <alignment horizontal="center" vertical="center"/>
    </xf>
    <xf numFmtId="164" fontId="32" fillId="37" borderId="259" xfId="3" applyNumberFormat="1" applyFont="1" applyFill="1" applyBorder="1" applyAlignment="1">
      <alignment horizontal="center" vertical="center"/>
    </xf>
    <xf numFmtId="164" fontId="31" fillId="38" borderId="267" xfId="3" applyNumberFormat="1" applyFont="1" applyFill="1" applyBorder="1" applyAlignment="1">
      <alignment vertical="center"/>
    </xf>
    <xf numFmtId="164" fontId="32" fillId="0" borderId="259" xfId="3" applyNumberFormat="1" applyFont="1" applyBorder="1" applyAlignment="1">
      <alignment horizontal="center" vertical="center"/>
    </xf>
    <xf numFmtId="164" fontId="41" fillId="0" borderId="259" xfId="3" applyNumberFormat="1" applyFont="1" applyBorder="1" applyAlignment="1">
      <alignment horizontal="center" vertical="center"/>
    </xf>
    <xf numFmtId="0" fontId="28" fillId="29" borderId="259" xfId="3" applyFont="1" applyFill="1" applyBorder="1" applyAlignment="1">
      <alignment horizontal="center" vertical="center"/>
    </xf>
    <xf numFmtId="164" fontId="32" fillId="0" borderId="266" xfId="3" applyNumberFormat="1" applyFont="1" applyBorder="1" applyAlignment="1">
      <alignment horizontal="center" vertical="center"/>
    </xf>
    <xf numFmtId="164" fontId="31" fillId="38" borderId="259" xfId="3" applyNumberFormat="1" applyFont="1" applyFill="1" applyBorder="1" applyAlignment="1">
      <alignment horizontal="center" vertical="center"/>
    </xf>
    <xf numFmtId="164" fontId="32" fillId="41" borderId="259" xfId="3" applyNumberFormat="1" applyFont="1" applyFill="1" applyBorder="1" applyAlignment="1">
      <alignment horizontal="center" vertical="center"/>
    </xf>
    <xf numFmtId="164" fontId="32" fillId="30" borderId="259" xfId="3" applyNumberFormat="1" applyFont="1" applyFill="1" applyBorder="1" applyAlignment="1">
      <alignment horizontal="center" vertical="center"/>
    </xf>
    <xf numFmtId="164" fontId="32" fillId="39" borderId="259" xfId="3" applyNumberFormat="1" applyFont="1" applyFill="1" applyBorder="1" applyAlignment="1">
      <alignment horizontal="center" vertical="center"/>
    </xf>
    <xf numFmtId="164" fontId="32" fillId="42" borderId="259" xfId="3" applyNumberFormat="1" applyFont="1" applyFill="1" applyBorder="1" applyAlignment="1">
      <alignment horizontal="center" vertical="center"/>
    </xf>
    <xf numFmtId="0" fontId="32" fillId="29" borderId="265" xfId="3" applyFont="1" applyFill="1" applyBorder="1" applyAlignment="1">
      <alignment horizontal="center" vertical="center"/>
    </xf>
    <xf numFmtId="0" fontId="43" fillId="35" borderId="265" xfId="3" applyFont="1" applyFill="1" applyBorder="1" applyAlignment="1">
      <alignment horizontal="center" vertical="center"/>
    </xf>
    <xf numFmtId="0" fontId="32" fillId="39" borderId="265" xfId="3" applyFont="1" applyFill="1" applyBorder="1" applyAlignment="1">
      <alignment horizontal="center" vertical="center"/>
    </xf>
    <xf numFmtId="0" fontId="32" fillId="32" borderId="265" xfId="3" applyFont="1" applyFill="1" applyBorder="1" applyAlignment="1">
      <alignment horizontal="center" vertical="center"/>
    </xf>
    <xf numFmtId="0" fontId="14" fillId="29" borderId="268" xfId="1" applyFont="1" applyFill="1" applyBorder="1" applyAlignment="1">
      <alignment horizontal="centerContinuous" vertical="center"/>
    </xf>
    <xf numFmtId="0" fontId="14" fillId="29" borderId="269" xfId="1" applyFont="1" applyFill="1" applyBorder="1" applyAlignment="1">
      <alignment horizontal="centerContinuous" vertical="center"/>
    </xf>
    <xf numFmtId="0" fontId="14" fillId="29" borderId="266" xfId="1" applyFont="1" applyFill="1" applyBorder="1" applyAlignment="1">
      <alignment horizontal="centerContinuous" vertical="center"/>
    </xf>
    <xf numFmtId="0" fontId="14" fillId="29" borderId="268" xfId="1" applyFont="1" applyFill="1" applyBorder="1" applyAlignment="1">
      <alignment horizontal="centerContinuous"/>
    </xf>
    <xf numFmtId="0" fontId="14" fillId="29" borderId="266" xfId="1" applyFont="1" applyFill="1" applyBorder="1" applyAlignment="1">
      <alignment horizontal="centerContinuous"/>
    </xf>
    <xf numFmtId="0" fontId="22" fillId="30" borderId="267" xfId="1" applyFont="1" applyFill="1" applyBorder="1" applyAlignment="1">
      <alignment horizontal="centerContinuous"/>
    </xf>
    <xf numFmtId="0" fontId="14" fillId="44" borderId="255" xfId="1" applyFont="1" applyFill="1" applyBorder="1" applyAlignment="1">
      <alignment horizontal="centerContinuous"/>
    </xf>
    <xf numFmtId="0" fontId="14" fillId="44" borderId="267" xfId="1" applyFont="1" applyFill="1" applyBorder="1" applyAlignment="1">
      <alignment horizontal="centerContinuous"/>
    </xf>
    <xf numFmtId="0" fontId="22" fillId="32" borderId="267" xfId="1" applyFont="1" applyFill="1" applyBorder="1" applyAlignment="1">
      <alignment horizontal="centerContinuous"/>
    </xf>
    <xf numFmtId="0" fontId="22" fillId="0" borderId="255" xfId="1" applyFont="1" applyBorder="1" applyAlignment="1">
      <alignment horizontal="centerContinuous" vertical="center" wrapText="1"/>
    </xf>
    <xf numFmtId="0" fontId="14" fillId="0" borderId="255" xfId="1" applyFont="1" applyBorder="1" applyAlignment="1">
      <alignment horizontal="centerContinuous" vertical="center" wrapText="1"/>
    </xf>
    <xf numFmtId="0" fontId="22" fillId="0" borderId="255" xfId="1" quotePrefix="1" applyFont="1" applyBorder="1" applyAlignment="1">
      <alignment horizontal="centerContinuous" vertical="center"/>
    </xf>
    <xf numFmtId="0" fontId="22" fillId="29" borderId="255" xfId="1" applyFont="1" applyFill="1" applyBorder="1" applyAlignment="1">
      <alignment horizontal="centerContinuous" vertical="center"/>
    </xf>
    <xf numFmtId="0" fontId="22" fillId="0" borderId="265" xfId="1" applyFont="1" applyBorder="1" applyAlignment="1">
      <alignment horizontal="center" vertical="center" textRotation="90" wrapText="1"/>
    </xf>
    <xf numFmtId="0" fontId="14" fillId="30" borderId="270" xfId="1" applyFont="1" applyFill="1" applyBorder="1" applyAlignment="1">
      <alignment horizontal="centerContinuous" vertical="center" wrapText="1"/>
    </xf>
    <xf numFmtId="0" fontId="14" fillId="30" borderId="271" xfId="1" applyFont="1" applyFill="1" applyBorder="1" applyAlignment="1">
      <alignment horizontal="centerContinuous" vertical="center" wrapText="1"/>
    </xf>
    <xf numFmtId="0" fontId="14" fillId="44" borderId="270" xfId="1" applyFont="1" applyFill="1" applyBorder="1" applyAlignment="1">
      <alignment horizontal="centerContinuous" vertical="center" wrapText="1"/>
    </xf>
    <xf numFmtId="0" fontId="14" fillId="44" borderId="271" xfId="1" applyFont="1" applyFill="1" applyBorder="1" applyAlignment="1">
      <alignment horizontal="centerContinuous" vertical="center" wrapText="1"/>
    </xf>
    <xf numFmtId="0" fontId="14" fillId="32" borderId="270" xfId="1" applyFont="1" applyFill="1" applyBorder="1" applyAlignment="1">
      <alignment horizontal="centerContinuous" vertical="center" wrapText="1"/>
    </xf>
    <xf numFmtId="0" fontId="14" fillId="32" borderId="271" xfId="1" applyFont="1" applyFill="1" applyBorder="1" applyAlignment="1">
      <alignment horizontal="centerContinuous" vertical="center" wrapText="1"/>
    </xf>
    <xf numFmtId="0" fontId="14" fillId="29" borderId="270" xfId="1" applyFont="1" applyFill="1" applyBorder="1" applyAlignment="1">
      <alignment horizontal="centerContinuous" vertical="center" wrapText="1"/>
    </xf>
    <xf numFmtId="0" fontId="14" fillId="29" borderId="272" xfId="1" applyFont="1" applyFill="1" applyBorder="1" applyAlignment="1">
      <alignment horizontal="centerContinuous" vertical="center" wrapText="1"/>
    </xf>
    <xf numFmtId="0" fontId="14" fillId="29" borderId="272" xfId="1" applyFont="1" applyFill="1" applyBorder="1" applyAlignment="1">
      <alignment horizontal="centerContinuous"/>
    </xf>
    <xf numFmtId="0" fontId="14" fillId="29" borderId="271" xfId="1" applyFont="1" applyFill="1" applyBorder="1"/>
    <xf numFmtId="0" fontId="22" fillId="0" borderId="265" xfId="1" applyFont="1" applyBorder="1" applyAlignment="1">
      <alignment horizontal="center" vertical="center" textRotation="90"/>
    </xf>
    <xf numFmtId="0" fontId="14" fillId="30" borderId="270" xfId="1" applyFont="1" applyFill="1" applyBorder="1"/>
    <xf numFmtId="0" fontId="14" fillId="30" borderId="272" xfId="1" applyFont="1" applyFill="1" applyBorder="1"/>
    <xf numFmtId="0" fontId="14" fillId="32" borderId="272" xfId="1" applyFont="1" applyFill="1" applyBorder="1"/>
    <xf numFmtId="0" fontId="14" fillId="32" borderId="271" xfId="1" applyFont="1" applyFill="1" applyBorder="1"/>
    <xf numFmtId="0" fontId="53" fillId="0" borderId="275" xfId="4" applyFont="1" applyBorder="1" applyAlignment="1">
      <alignment vertical="top"/>
    </xf>
    <xf numFmtId="0" fontId="50" fillId="0" borderId="272" xfId="4" applyFont="1" applyBorder="1" applyAlignment="1">
      <alignment vertical="center"/>
    </xf>
    <xf numFmtId="0" fontId="53" fillId="0" borderId="272" xfId="4" applyFont="1" applyBorder="1" applyAlignment="1">
      <alignment horizontal="center" vertical="center"/>
    </xf>
    <xf numFmtId="0" fontId="53" fillId="0" borderId="272" xfId="4" applyFont="1" applyBorder="1" applyAlignment="1">
      <alignment vertical="center"/>
    </xf>
    <xf numFmtId="0" fontId="53" fillId="0" borderId="276" xfId="4" applyFont="1" applyBorder="1" applyAlignment="1">
      <alignment vertical="center"/>
    </xf>
    <xf numFmtId="0" fontId="53" fillId="0" borderId="278" xfId="4" applyFont="1" applyBorder="1" applyAlignment="1">
      <alignment vertical="top"/>
    </xf>
    <xf numFmtId="0" fontId="53" fillId="0" borderId="279" xfId="4" applyFont="1" applyBorder="1" applyAlignment="1">
      <alignment vertical="center"/>
    </xf>
    <xf numFmtId="0" fontId="32" fillId="0" borderId="280" xfId="7" applyFont="1" applyBorder="1" applyAlignment="1">
      <alignment horizontal="center" vertical="center"/>
    </xf>
    <xf numFmtId="0" fontId="32" fillId="0" borderId="246" xfId="7" applyFont="1" applyBorder="1" applyAlignment="1">
      <alignment horizontal="center" vertical="center"/>
    </xf>
    <xf numFmtId="0" fontId="32" fillId="0" borderId="283" xfId="7" applyFont="1" applyBorder="1" applyAlignment="1">
      <alignment horizontal="center" vertical="center"/>
    </xf>
    <xf numFmtId="0" fontId="32" fillId="0" borderId="281" xfId="4" applyFont="1" applyBorder="1" applyAlignment="1">
      <alignment horizontal="center" vertical="center"/>
    </xf>
    <xf numFmtId="0" fontId="32" fillId="0" borderId="284" xfId="7" applyFont="1" applyBorder="1" applyAlignment="1">
      <alignment horizontal="center" vertical="center"/>
    </xf>
    <xf numFmtId="0" fontId="32" fillId="0" borderId="232" xfId="7" applyFont="1" applyBorder="1" applyAlignment="1">
      <alignment vertical="center"/>
    </xf>
    <xf numFmtId="0" fontId="32" fillId="0" borderId="218" xfId="7" applyFont="1" applyBorder="1" applyAlignment="1">
      <alignment vertical="center"/>
    </xf>
    <xf numFmtId="0" fontId="32" fillId="0" borderId="243" xfId="7" applyFont="1" applyBorder="1" applyAlignment="1">
      <alignment horizontal="center" vertical="center"/>
    </xf>
    <xf numFmtId="0" fontId="32" fillId="0" borderId="235" xfId="7" applyFont="1" applyBorder="1" applyAlignment="1">
      <alignment horizontal="center" vertical="center"/>
    </xf>
    <xf numFmtId="0" fontId="32" fillId="0" borderId="242" xfId="7" applyFont="1" applyBorder="1" applyAlignment="1">
      <alignment horizontal="center" vertical="center"/>
    </xf>
    <xf numFmtId="0" fontId="32" fillId="0" borderId="237" xfId="7" applyFont="1" applyBorder="1" applyAlignment="1">
      <alignment vertical="center"/>
    </xf>
    <xf numFmtId="0" fontId="32" fillId="0" borderId="285" xfId="7" applyFont="1" applyBorder="1" applyAlignment="1">
      <alignment vertical="center"/>
    </xf>
    <xf numFmtId="0" fontId="32" fillId="0" borderId="286" xfId="7" applyFont="1" applyBorder="1" applyAlignment="1">
      <alignment horizontal="center" vertical="center"/>
    </xf>
    <xf numFmtId="0" fontId="32" fillId="0" borderId="216" xfId="7" applyFont="1" applyBorder="1" applyAlignment="1">
      <alignment horizontal="center" vertical="center"/>
    </xf>
    <xf numFmtId="0" fontId="32" fillId="0" borderId="287" xfId="7" applyFont="1" applyBorder="1" applyAlignment="1">
      <alignment horizontal="center" vertical="center"/>
    </xf>
    <xf numFmtId="0" fontId="32" fillId="0" borderId="282" xfId="7" applyFont="1" applyBorder="1" applyAlignment="1">
      <alignment horizontal="center" vertical="center"/>
    </xf>
    <xf numFmtId="0" fontId="32" fillId="0" borderId="234" xfId="7" applyFont="1" applyBorder="1" applyAlignment="1">
      <alignment horizontal="center" vertical="center"/>
    </xf>
    <xf numFmtId="0" fontId="32" fillId="0" borderId="232" xfId="7" applyFont="1" applyBorder="1" applyAlignment="1">
      <alignment horizontal="center" vertical="center"/>
    </xf>
    <xf numFmtId="0" fontId="32" fillId="0" borderId="233" xfId="7" applyFont="1" applyBorder="1" applyAlignment="1">
      <alignment horizontal="center" vertical="center"/>
    </xf>
    <xf numFmtId="0" fontId="32" fillId="0" borderId="236" xfId="7" applyFont="1" applyBorder="1" applyAlignment="1">
      <alignment horizontal="center" vertical="center"/>
    </xf>
    <xf numFmtId="0" fontId="32" fillId="0" borderId="288" xfId="7" applyFont="1" applyBorder="1" applyAlignment="1">
      <alignment horizontal="center" vertical="center"/>
    </xf>
    <xf numFmtId="0" fontId="32" fillId="0" borderId="289" xfId="7" applyFont="1" applyBorder="1" applyAlignment="1">
      <alignment horizontal="center" vertical="center"/>
    </xf>
    <xf numFmtId="0" fontId="32" fillId="0" borderId="290" xfId="4" applyFont="1" applyBorder="1" applyAlignment="1">
      <alignment vertical="center"/>
    </xf>
    <xf numFmtId="0" fontId="32" fillId="0" borderId="291" xfId="7" applyFont="1" applyBorder="1" applyAlignment="1">
      <alignment vertical="center"/>
    </xf>
    <xf numFmtId="0" fontId="32" fillId="0" borderId="292" xfId="4" applyFont="1" applyBorder="1" applyAlignment="1">
      <alignment horizontal="center" vertical="center"/>
    </xf>
    <xf numFmtId="0" fontId="32" fillId="0" borderId="293" xfId="4" applyFont="1" applyBorder="1" applyAlignment="1">
      <alignment horizontal="center" vertical="center"/>
    </xf>
    <xf numFmtId="0" fontId="32" fillId="0" borderId="294" xfId="4" applyFont="1" applyBorder="1" applyAlignment="1">
      <alignment horizontal="center" vertical="center"/>
    </xf>
    <xf numFmtId="0" fontId="32" fillId="0" borderId="268" xfId="7" applyFont="1" applyBorder="1" applyAlignment="1">
      <alignment horizontal="center" vertical="center"/>
    </xf>
    <xf numFmtId="0" fontId="62" fillId="0" borderId="259" xfId="4" applyFont="1" applyBorder="1" applyAlignment="1">
      <alignment horizontal="center" vertical="center"/>
    </xf>
    <xf numFmtId="0" fontId="32" fillId="0" borderId="232" xfId="4" applyFont="1" applyBorder="1" applyAlignment="1">
      <alignment vertical="center"/>
    </xf>
    <xf numFmtId="0" fontId="30" fillId="0" borderId="218" xfId="7" applyFont="1" applyBorder="1" applyAlignment="1">
      <alignment vertical="center"/>
    </xf>
    <xf numFmtId="0" fontId="32" fillId="0" borderId="243" xfId="4" applyFont="1" applyBorder="1" applyAlignment="1">
      <alignment horizontal="center" vertical="center"/>
    </xf>
    <xf numFmtId="0" fontId="32" fillId="0" borderId="234" xfId="4" applyFont="1" applyBorder="1" applyAlignment="1">
      <alignment horizontal="center" vertical="center"/>
    </xf>
    <xf numFmtId="0" fontId="32" fillId="0" borderId="235" xfId="4" applyFont="1" applyBorder="1" applyAlignment="1">
      <alignment horizontal="center" vertical="center"/>
    </xf>
    <xf numFmtId="0" fontId="32" fillId="0" borderId="242" xfId="4" applyFont="1" applyBorder="1" applyAlignment="1">
      <alignment horizontal="center" vertical="center"/>
    </xf>
    <xf numFmtId="0" fontId="62" fillId="0" borderId="233" xfId="4" applyFont="1" applyBorder="1" applyAlignment="1">
      <alignment horizontal="center" vertical="center"/>
    </xf>
    <xf numFmtId="0" fontId="32" fillId="37" borderId="230" xfId="4" applyFont="1" applyFill="1" applyBorder="1" applyAlignment="1">
      <alignment vertical="center"/>
    </xf>
    <xf numFmtId="0" fontId="32" fillId="0" borderId="195" xfId="4" applyFont="1" applyBorder="1" applyAlignment="1">
      <alignment horizontal="center" vertical="center"/>
    </xf>
    <xf numFmtId="0" fontId="32" fillId="0" borderId="231" xfId="4" applyFont="1" applyBorder="1" applyAlignment="1">
      <alignment horizontal="center" vertical="center"/>
    </xf>
    <xf numFmtId="0" fontId="32" fillId="0" borderId="241" xfId="7" applyFont="1" applyBorder="1" applyAlignment="1">
      <alignment horizontal="center" vertical="center"/>
    </xf>
    <xf numFmtId="0" fontId="32" fillId="0" borderId="269" xfId="7" applyFont="1" applyBorder="1" applyAlignment="1">
      <alignment vertical="center"/>
    </xf>
    <xf numFmtId="0" fontId="32" fillId="0" borderId="269" xfId="7" applyFont="1" applyBorder="1" applyAlignment="1">
      <alignment horizontal="center" vertical="center"/>
    </xf>
    <xf numFmtId="0" fontId="32" fillId="0" borderId="290" xfId="7" applyFont="1" applyBorder="1" applyAlignment="1">
      <alignment horizontal="center" vertical="center"/>
    </xf>
    <xf numFmtId="0" fontId="32" fillId="0" borderId="291" xfId="7" applyFont="1" applyBorder="1" applyAlignment="1">
      <alignment horizontal="center" vertical="center"/>
    </xf>
    <xf numFmtId="0" fontId="32" fillId="0" borderId="292" xfId="7" applyFont="1" applyBorder="1" applyAlignment="1">
      <alignment horizontal="center" vertical="center"/>
    </xf>
    <xf numFmtId="0" fontId="32" fillId="0" borderId="294" xfId="7" applyFont="1" applyBorder="1" applyAlignment="1">
      <alignment horizontal="center" vertical="center"/>
    </xf>
    <xf numFmtId="0" fontId="32" fillId="0" borderId="293" xfId="7" applyFont="1" applyBorder="1" applyAlignment="1">
      <alignment horizontal="center" vertical="center"/>
    </xf>
    <xf numFmtId="0" fontId="32" fillId="0" borderId="268" xfId="4" applyFont="1" applyBorder="1" applyAlignment="1">
      <alignment horizontal="center" vertical="center"/>
    </xf>
    <xf numFmtId="0" fontId="32" fillId="0" borderId="259" xfId="7" applyFont="1" applyBorder="1" applyAlignment="1">
      <alignment horizontal="center" vertical="center"/>
    </xf>
    <xf numFmtId="0" fontId="32" fillId="0" borderId="290" xfId="7" applyFont="1" applyBorder="1" applyAlignment="1">
      <alignment vertical="center"/>
    </xf>
    <xf numFmtId="0" fontId="32" fillId="0" borderId="292" xfId="8" applyFont="1" applyBorder="1" applyAlignment="1">
      <alignment horizontal="center" vertical="center"/>
    </xf>
    <xf numFmtId="0" fontId="32" fillId="0" borderId="219" xfId="7" applyFont="1" applyBorder="1" applyAlignment="1">
      <alignment horizontal="center" vertical="center"/>
    </xf>
    <xf numFmtId="0" fontId="32" fillId="0" borderId="286" xfId="8" applyFont="1" applyBorder="1" applyAlignment="1">
      <alignment horizontal="center" vertical="center"/>
    </xf>
    <xf numFmtId="0" fontId="32" fillId="0" borderId="237" xfId="7" applyFont="1" applyBorder="1" applyAlignment="1">
      <alignment horizontal="center" vertical="center"/>
    </xf>
    <xf numFmtId="0" fontId="64" fillId="0" borderId="240" xfId="7" applyFont="1" applyBorder="1" applyAlignment="1">
      <alignment horizontal="center" vertical="center"/>
    </xf>
    <xf numFmtId="0" fontId="32" fillId="0" borderId="243" xfId="8" applyFont="1" applyBorder="1" applyAlignment="1">
      <alignment horizontal="center" vertical="center"/>
    </xf>
    <xf numFmtId="0" fontId="62" fillId="0" borderId="259" xfId="4" applyFont="1" applyBorder="1" applyAlignment="1">
      <alignment horizontal="center"/>
    </xf>
    <xf numFmtId="0" fontId="62" fillId="0" borderId="233" xfId="4" applyFont="1" applyBorder="1" applyAlignment="1">
      <alignment horizontal="center"/>
    </xf>
    <xf numFmtId="0" fontId="32" fillId="0" borderId="280" xfId="8" applyFont="1" applyBorder="1" applyAlignment="1">
      <alignment horizontal="center" vertical="center"/>
    </xf>
    <xf numFmtId="0" fontId="32" fillId="0" borderId="246" xfId="8" applyFont="1" applyBorder="1" applyAlignment="1">
      <alignment horizontal="center" vertical="center"/>
    </xf>
    <xf numFmtId="0" fontId="32" fillId="0" borderId="283" xfId="8" applyFont="1" applyBorder="1" applyAlignment="1">
      <alignment horizontal="center" vertical="center"/>
    </xf>
    <xf numFmtId="0" fontId="32" fillId="0" borderId="282" xfId="8" applyFont="1" applyBorder="1" applyAlignment="1">
      <alignment horizontal="center" vertical="center"/>
    </xf>
    <xf numFmtId="0" fontId="32" fillId="0" borderId="284" xfId="8" applyFont="1" applyBorder="1" applyAlignment="1">
      <alignment horizontal="center" vertical="center"/>
    </xf>
    <xf numFmtId="0" fontId="32" fillId="37" borderId="237" xfId="8" applyFont="1" applyFill="1" applyBorder="1" applyAlignment="1">
      <alignment vertical="center"/>
    </xf>
    <xf numFmtId="0" fontId="32" fillId="0" borderId="285" xfId="8" applyFont="1" applyBorder="1" applyAlignment="1">
      <alignment vertical="center"/>
    </xf>
    <xf numFmtId="0" fontId="32" fillId="0" borderId="219" xfId="8" applyFont="1" applyBorder="1" applyAlignment="1">
      <alignment horizontal="center" vertical="center"/>
    </xf>
    <xf numFmtId="0" fontId="32" fillId="0" borderId="216" xfId="8" applyFont="1" applyBorder="1" applyAlignment="1">
      <alignment horizontal="center" vertical="center"/>
    </xf>
    <xf numFmtId="0" fontId="32" fillId="0" borderId="240" xfId="8" applyFont="1" applyBorder="1" applyAlignment="1">
      <alignment horizontal="center" vertical="center"/>
    </xf>
    <xf numFmtId="0" fontId="32" fillId="0" borderId="269" xfId="8" applyFont="1" applyBorder="1" applyAlignment="1">
      <alignment vertical="center"/>
    </xf>
    <xf numFmtId="0" fontId="32" fillId="0" borderId="269" xfId="8" applyFont="1" applyBorder="1" applyAlignment="1">
      <alignment horizontal="center" vertical="center"/>
    </xf>
    <xf numFmtId="0" fontId="32" fillId="0" borderId="290" xfId="8" applyFont="1" applyBorder="1" applyAlignment="1">
      <alignment vertical="center"/>
    </xf>
    <xf numFmtId="0" fontId="32" fillId="0" borderId="291" xfId="8" applyFont="1" applyBorder="1" applyAlignment="1">
      <alignment vertical="center"/>
    </xf>
    <xf numFmtId="0" fontId="32" fillId="0" borderId="293" xfId="8" applyFont="1" applyBorder="1" applyAlignment="1">
      <alignment horizontal="center" vertical="center"/>
    </xf>
    <xf numFmtId="0" fontId="32" fillId="0" borderId="259" xfId="8" applyFont="1" applyBorder="1" applyAlignment="1">
      <alignment horizontal="center" vertical="center"/>
    </xf>
    <xf numFmtId="0" fontId="32" fillId="0" borderId="295" xfId="10" applyFont="1" applyBorder="1" applyAlignment="1">
      <alignment vertical="center"/>
    </xf>
    <xf numFmtId="0" fontId="32" fillId="0" borderId="296" xfId="8" applyFont="1" applyBorder="1" applyAlignment="1">
      <alignment vertical="center"/>
    </xf>
    <xf numFmtId="0" fontId="32" fillId="0" borderId="239" xfId="10" applyFont="1" applyBorder="1" applyAlignment="1">
      <alignment horizontal="center" vertical="center"/>
    </xf>
    <xf numFmtId="0" fontId="32" fillId="0" borderId="215" xfId="10" applyFont="1" applyBorder="1" applyAlignment="1">
      <alignment horizontal="center" vertical="center"/>
    </xf>
    <xf numFmtId="0" fontId="32" fillId="0" borderId="297" xfId="10" applyFont="1" applyBorder="1" applyAlignment="1">
      <alignment horizontal="center" vertical="center"/>
    </xf>
    <xf numFmtId="0" fontId="32" fillId="0" borderId="296" xfId="10" applyFont="1" applyBorder="1" applyAlignment="1">
      <alignment horizontal="center" vertical="center"/>
    </xf>
    <xf numFmtId="0" fontId="32" fillId="0" borderId="295" xfId="7" applyFont="1" applyBorder="1" applyAlignment="1">
      <alignment horizontal="center" vertical="center"/>
    </xf>
    <xf numFmtId="0" fontId="32" fillId="0" borderId="298" xfId="8" applyFont="1" applyBorder="1" applyAlignment="1">
      <alignment horizontal="center" vertical="center"/>
    </xf>
    <xf numFmtId="0" fontId="32" fillId="0" borderId="232" xfId="10" applyFont="1" applyBorder="1" applyAlignment="1">
      <alignment vertical="center"/>
    </xf>
    <xf numFmtId="0" fontId="32" fillId="0" borderId="218" xfId="8" applyFont="1" applyBorder="1" applyAlignment="1">
      <alignment vertical="center"/>
    </xf>
    <xf numFmtId="0" fontId="32" fillId="0" borderId="243" xfId="10" applyFont="1" applyBorder="1" applyAlignment="1">
      <alignment horizontal="center" vertical="center"/>
    </xf>
    <xf numFmtId="0" fontId="32" fillId="0" borderId="234" xfId="10" applyFont="1" applyBorder="1" applyAlignment="1">
      <alignment horizontal="center" vertical="center"/>
    </xf>
    <xf numFmtId="0" fontId="32" fillId="0" borderId="235" xfId="10" applyFont="1" applyBorder="1" applyAlignment="1">
      <alignment horizontal="center" vertical="center"/>
    </xf>
    <xf numFmtId="0" fontId="32" fillId="0" borderId="218" xfId="10" applyFont="1" applyBorder="1" applyAlignment="1">
      <alignment horizontal="center" vertical="center"/>
    </xf>
    <xf numFmtId="0" fontId="32" fillId="0" borderId="233" xfId="8" applyFont="1" applyBorder="1" applyAlignment="1">
      <alignment horizontal="center" vertical="center"/>
    </xf>
    <xf numFmtId="0" fontId="32" fillId="0" borderId="299" xfId="8" applyFont="1" applyBorder="1" applyAlignment="1">
      <alignment vertical="center"/>
    </xf>
    <xf numFmtId="0" fontId="32" fillId="0" borderId="299" xfId="10" applyFont="1" applyBorder="1" applyAlignment="1">
      <alignment horizontal="center" vertical="center"/>
    </xf>
    <xf numFmtId="0" fontId="32" fillId="0" borderId="294" xfId="8" applyFont="1" applyBorder="1" applyAlignment="1">
      <alignment horizontal="center" vertical="center"/>
    </xf>
    <xf numFmtId="0" fontId="32" fillId="0" borderId="295" xfId="8" applyFont="1" applyBorder="1" applyAlignment="1">
      <alignment vertical="center"/>
    </xf>
    <xf numFmtId="0" fontId="32" fillId="0" borderId="239" xfId="8" applyFont="1" applyBorder="1" applyAlignment="1">
      <alignment horizontal="center" vertical="center"/>
    </xf>
    <xf numFmtId="0" fontId="32" fillId="0" borderId="215" xfId="8" applyFont="1" applyBorder="1" applyAlignment="1">
      <alignment horizontal="center" vertical="center"/>
    </xf>
    <xf numFmtId="0" fontId="32" fillId="0" borderId="297" xfId="8" applyFont="1" applyBorder="1" applyAlignment="1">
      <alignment horizontal="center" vertical="center"/>
    </xf>
    <xf numFmtId="0" fontId="32" fillId="0" borderId="237" xfId="8" applyFont="1" applyBorder="1" applyAlignment="1">
      <alignment vertical="center"/>
    </xf>
    <xf numFmtId="0" fontId="32" fillId="29" borderId="284" xfId="15" applyFont="1" applyFill="1" applyBorder="1" applyAlignment="1">
      <alignment horizontal="center" vertical="center"/>
    </xf>
    <xf numFmtId="0" fontId="40" fillId="29" borderId="284" xfId="4" applyFont="1" applyFill="1" applyBorder="1" applyAlignment="1">
      <alignment horizontal="center" vertical="center"/>
    </xf>
    <xf numFmtId="0" fontId="13" fillId="29" borderId="281" xfId="15" applyFill="1" applyBorder="1"/>
    <xf numFmtId="0" fontId="30" fillId="29" borderId="281" xfId="15" applyFont="1" applyFill="1" applyBorder="1" applyAlignment="1">
      <alignment horizontal="center" vertical="center"/>
    </xf>
    <xf numFmtId="0" fontId="32" fillId="29" borderId="300" xfId="15" applyFont="1" applyFill="1" applyBorder="1" applyAlignment="1">
      <alignment horizontal="center" vertical="center"/>
    </xf>
    <xf numFmtId="0" fontId="36" fillId="29" borderId="284" xfId="15" applyFont="1" applyFill="1" applyBorder="1" applyAlignment="1">
      <alignment horizontal="center" vertical="center"/>
    </xf>
    <xf numFmtId="0" fontId="32" fillId="29" borderId="268" xfId="15" applyFont="1" applyFill="1" applyBorder="1" applyAlignment="1">
      <alignment horizontal="center" vertical="center"/>
    </xf>
    <xf numFmtId="0" fontId="32" fillId="29" borderId="301" xfId="15" applyFont="1" applyFill="1" applyBorder="1" applyAlignment="1">
      <alignment horizontal="center" vertical="center"/>
    </xf>
    <xf numFmtId="0" fontId="32" fillId="29" borderId="247" xfId="15" applyFont="1" applyFill="1" applyBorder="1" applyAlignment="1">
      <alignment horizontal="center" vertical="center"/>
    </xf>
    <xf numFmtId="0" fontId="30" fillId="37" borderId="247" xfId="4" quotePrefix="1" applyFont="1" applyFill="1" applyBorder="1" applyAlignment="1">
      <alignment horizontal="center" vertical="center"/>
    </xf>
    <xf numFmtId="0" fontId="32" fillId="43" borderId="298" xfId="15" applyFont="1" applyFill="1" applyBorder="1" applyAlignment="1">
      <alignment horizontal="center" vertical="center"/>
    </xf>
    <xf numFmtId="0" fontId="30" fillId="37" borderId="236" xfId="4" applyFont="1" applyFill="1" applyBorder="1" applyAlignment="1">
      <alignment horizontal="center" vertical="center"/>
    </xf>
    <xf numFmtId="0" fontId="32" fillId="43" borderId="247" xfId="15" applyFont="1" applyFill="1" applyBorder="1" applyAlignment="1">
      <alignment horizontal="center" vertical="center"/>
    </xf>
    <xf numFmtId="0" fontId="32" fillId="43" borderId="301" xfId="15" applyFont="1" applyFill="1" applyBorder="1" applyAlignment="1">
      <alignment horizontal="center" vertical="center"/>
    </xf>
    <xf numFmtId="0" fontId="32" fillId="29" borderId="242" xfId="15" applyFont="1" applyFill="1" applyBorder="1" applyAlignment="1">
      <alignment horizontal="center" vertical="center"/>
    </xf>
    <xf numFmtId="0" fontId="40" fillId="43" borderId="288" xfId="15" quotePrefix="1" applyFont="1" applyFill="1" applyBorder="1" applyAlignment="1">
      <alignment horizontal="center" vertical="center"/>
    </xf>
    <xf numFmtId="0" fontId="32" fillId="43" borderId="302" xfId="15" applyFont="1" applyFill="1" applyBorder="1" applyAlignment="1">
      <alignment horizontal="center" vertical="center"/>
    </xf>
    <xf numFmtId="0" fontId="32" fillId="29" borderId="303" xfId="15" applyFont="1" applyFill="1" applyBorder="1" applyAlignment="1">
      <alignment horizontal="center" vertical="center"/>
    </xf>
    <xf numFmtId="0" fontId="32" fillId="29" borderId="302" xfId="15" applyFont="1" applyFill="1" applyBorder="1" applyAlignment="1">
      <alignment horizontal="center" vertical="center"/>
    </xf>
    <xf numFmtId="0" fontId="32" fillId="29" borderId="304" xfId="15" applyFont="1" applyFill="1" applyBorder="1" applyAlignment="1">
      <alignment horizontal="center" vertical="center"/>
    </xf>
    <xf numFmtId="0" fontId="32" fillId="29" borderId="287" xfId="15" applyFont="1" applyFill="1" applyBorder="1" applyAlignment="1">
      <alignment horizontal="center" vertical="center"/>
    </xf>
    <xf numFmtId="0" fontId="32" fillId="29" borderId="305" xfId="15" applyFont="1" applyFill="1" applyBorder="1" applyAlignment="1">
      <alignment horizontal="center" vertical="center"/>
    </xf>
    <xf numFmtId="0" fontId="153" fillId="38" borderId="306" xfId="4" applyFont="1" applyFill="1" applyBorder="1" applyAlignment="1">
      <alignment horizontal="center" vertical="center"/>
    </xf>
    <xf numFmtId="0" fontId="32" fillId="29" borderId="259" xfId="15" applyFont="1" applyFill="1" applyBorder="1" applyAlignment="1">
      <alignment horizontal="center" vertical="center"/>
    </xf>
    <xf numFmtId="0" fontId="36" fillId="0" borderId="302" xfId="15" applyFont="1" applyBorder="1" applyAlignment="1">
      <alignment horizontal="center" vertical="center"/>
    </xf>
    <xf numFmtId="0" fontId="36" fillId="0" borderId="217" xfId="15" applyFont="1" applyBorder="1" applyAlignment="1">
      <alignment horizontal="center" vertical="center"/>
    </xf>
    <xf numFmtId="0" fontId="36" fillId="0" borderId="236" xfId="15" applyFont="1" applyBorder="1" applyAlignment="1">
      <alignment horizontal="center" vertical="center"/>
    </xf>
    <xf numFmtId="0" fontId="36" fillId="0" borderId="307" xfId="15" applyFont="1" applyBorder="1" applyAlignment="1">
      <alignment horizontal="center" vertical="center"/>
    </xf>
    <xf numFmtId="0" fontId="36" fillId="0" borderId="301" xfId="15" applyFont="1" applyBorder="1" applyAlignment="1">
      <alignment horizontal="center" vertical="center"/>
    </xf>
    <xf numFmtId="0" fontId="32" fillId="43" borderId="241" xfId="15" applyFont="1" applyFill="1" applyBorder="1" applyAlignment="1">
      <alignment horizontal="center" vertical="center"/>
    </xf>
    <xf numFmtId="0" fontId="30" fillId="37" borderId="242" xfId="4" applyFont="1" applyFill="1" applyBorder="1" applyAlignment="1">
      <alignment horizontal="center" vertical="center"/>
    </xf>
    <xf numFmtId="0" fontId="32" fillId="0" borderId="303" xfId="15" quotePrefix="1" applyFont="1" applyBorder="1" applyAlignment="1">
      <alignment horizontal="center" vertical="center"/>
    </xf>
    <xf numFmtId="0" fontId="32" fillId="0" borderId="301" xfId="15" applyFont="1" applyBorder="1" applyAlignment="1">
      <alignment horizontal="center" vertical="center"/>
    </xf>
    <xf numFmtId="0" fontId="32" fillId="0" borderId="303" xfId="15" applyFont="1" applyBorder="1" applyAlignment="1">
      <alignment horizontal="center" vertical="center"/>
    </xf>
    <xf numFmtId="0" fontId="32" fillId="0" borderId="233" xfId="15" applyFont="1" applyBorder="1" applyAlignment="1">
      <alignment horizontal="center" vertical="center"/>
    </xf>
    <xf numFmtId="0" fontId="32" fillId="29" borderId="298" xfId="15" applyFont="1" applyFill="1" applyBorder="1" applyAlignment="1">
      <alignment horizontal="center" vertical="center"/>
    </xf>
    <xf numFmtId="0" fontId="31" fillId="118" borderId="308" xfId="15" applyFont="1" applyFill="1" applyBorder="1" applyAlignment="1">
      <alignment horizontal="center" vertical="center"/>
    </xf>
    <xf numFmtId="0" fontId="32" fillId="0" borderId="217" xfId="15" applyFont="1" applyBorder="1" applyAlignment="1">
      <alignment horizontal="center" vertical="center"/>
    </xf>
    <xf numFmtId="0" fontId="32" fillId="29" borderId="233" xfId="15" applyFont="1" applyFill="1" applyBorder="1" applyAlignment="1">
      <alignment horizontal="center" vertical="center"/>
    </xf>
    <xf numFmtId="0" fontId="30" fillId="0" borderId="247" xfId="4" quotePrefix="1" applyFont="1" applyBorder="1" applyAlignment="1">
      <alignment horizontal="center" vertical="center"/>
    </xf>
    <xf numFmtId="0" fontId="30" fillId="0" borderId="301" xfId="4" quotePrefix="1" applyFont="1" applyBorder="1" applyAlignment="1">
      <alignment horizontal="center" vertical="center"/>
    </xf>
    <xf numFmtId="0" fontId="30" fillId="37" borderId="241" xfId="4" applyFont="1" applyFill="1" applyBorder="1" applyAlignment="1">
      <alignment horizontal="center" vertical="center"/>
    </xf>
    <xf numFmtId="0" fontId="32" fillId="33" borderId="242" xfId="15" applyFont="1" applyFill="1" applyBorder="1" applyAlignment="1">
      <alignment horizontal="center" vertical="center"/>
    </xf>
    <xf numFmtId="0" fontId="32" fillId="33" borderId="220" xfId="15" applyFont="1" applyFill="1" applyBorder="1" applyAlignment="1">
      <alignment horizontal="center" vertical="center"/>
    </xf>
    <xf numFmtId="0" fontId="32" fillId="0" borderId="244" xfId="15" applyFont="1" applyBorder="1" applyAlignment="1">
      <alignment horizontal="center" vertical="center"/>
    </xf>
    <xf numFmtId="0" fontId="32" fillId="0" borderId="240" xfId="15" applyFont="1" applyBorder="1" applyAlignment="1">
      <alignment horizontal="center" vertical="center"/>
    </xf>
    <xf numFmtId="0" fontId="32" fillId="0" borderId="298" xfId="15" applyFont="1" applyBorder="1" applyAlignment="1">
      <alignment horizontal="center" vertical="center"/>
    </xf>
    <xf numFmtId="0" fontId="36" fillId="0" borderId="242" xfId="15" applyFont="1" applyBorder="1" applyAlignment="1">
      <alignment horizontal="center" vertical="center"/>
    </xf>
    <xf numFmtId="0" fontId="32" fillId="0" borderId="220" xfId="15" applyFont="1" applyBorder="1" applyAlignment="1">
      <alignment horizontal="center" vertical="center"/>
    </xf>
    <xf numFmtId="0" fontId="30" fillId="29" borderId="281" xfId="19780" applyFont="1" applyFill="1" applyBorder="1" applyAlignment="1">
      <alignment horizontal="centerContinuous" vertical="center"/>
    </xf>
    <xf numFmtId="0" fontId="30" fillId="29" borderId="272" xfId="19780" applyFont="1" applyFill="1" applyBorder="1" applyAlignment="1">
      <alignment horizontal="centerContinuous" vertical="center"/>
    </xf>
    <xf numFmtId="0" fontId="30" fillId="120" borderId="300" xfId="19780" applyFont="1" applyFill="1" applyBorder="1" applyAlignment="1">
      <alignment horizontal="centerContinuous" vertical="center"/>
    </xf>
    <xf numFmtId="0" fontId="31" fillId="32" borderId="284" xfId="19780" applyFont="1" applyFill="1" applyBorder="1" applyAlignment="1">
      <alignment horizontal="center" vertical="center"/>
    </xf>
    <xf numFmtId="0" fontId="32" fillId="29" borderId="284" xfId="19780" applyFont="1" applyFill="1" applyBorder="1" applyAlignment="1">
      <alignment horizontal="center" vertical="center"/>
    </xf>
    <xf numFmtId="0" fontId="40" fillId="29" borderId="284" xfId="15" applyFont="1" applyFill="1" applyBorder="1" applyAlignment="1">
      <alignment horizontal="center" vertical="center"/>
    </xf>
    <xf numFmtId="0" fontId="32" fillId="29" borderId="272" xfId="4" applyFont="1" applyFill="1" applyBorder="1" applyAlignment="1">
      <alignment horizontal="centerContinuous" vertical="center"/>
    </xf>
    <xf numFmtId="0" fontId="36" fillId="29" borderId="272" xfId="4" applyFont="1" applyFill="1" applyBorder="1" applyAlignment="1">
      <alignment horizontal="centerContinuous" vertical="center"/>
    </xf>
    <xf numFmtId="0" fontId="32" fillId="29" borderId="300" xfId="4" applyFont="1" applyFill="1" applyBorder="1" applyAlignment="1">
      <alignment horizontal="centerContinuous" vertical="center"/>
    </xf>
    <xf numFmtId="0" fontId="36" fillId="29" borderId="268" xfId="4" applyFont="1" applyFill="1" applyBorder="1" applyAlignment="1">
      <alignment horizontal="centerContinuous" vertical="center"/>
    </xf>
    <xf numFmtId="0" fontId="36" fillId="0" borderId="268" xfId="4" applyFont="1" applyBorder="1" applyAlignment="1">
      <alignment horizontal="centerContinuous"/>
    </xf>
    <xf numFmtId="0" fontId="36" fillId="29" borderId="284" xfId="4" applyFont="1" applyFill="1" applyBorder="1" applyAlignment="1">
      <alignment horizontal="center" vertical="center"/>
    </xf>
    <xf numFmtId="0" fontId="32" fillId="29" borderId="268" xfId="4" applyFont="1" applyFill="1" applyBorder="1" applyAlignment="1">
      <alignment horizontal="center" vertical="center"/>
    </xf>
    <xf numFmtId="0" fontId="30" fillId="29" borderId="247" xfId="4" applyFont="1" applyFill="1" applyBorder="1"/>
    <xf numFmtId="0" fontId="30" fillId="29" borderId="229" xfId="4" applyFont="1" applyFill="1" applyBorder="1"/>
    <xf numFmtId="0" fontId="30" fillId="29" borderId="233" xfId="4" applyFont="1" applyFill="1" applyBorder="1"/>
    <xf numFmtId="0" fontId="30" fillId="29" borderId="301" xfId="4" quotePrefix="1" applyFont="1" applyFill="1" applyBorder="1" applyAlignment="1">
      <alignment horizontal="center"/>
    </xf>
    <xf numFmtId="0" fontId="30" fillId="29" borderId="247" xfId="4" quotePrefix="1" applyFont="1" applyFill="1" applyBorder="1" applyAlignment="1">
      <alignment horizontal="center"/>
    </xf>
    <xf numFmtId="0" fontId="30" fillId="37" borderId="229" xfId="4" quotePrefix="1" applyFont="1" applyFill="1" applyBorder="1" applyAlignment="1">
      <alignment horizontal="center" vertical="center"/>
    </xf>
    <xf numFmtId="0" fontId="30" fillId="29" borderId="247" xfId="4" quotePrefix="1" applyFont="1" applyFill="1" applyBorder="1" applyAlignment="1">
      <alignment horizontal="center" vertical="center"/>
    </xf>
    <xf numFmtId="0" fontId="30" fillId="37" borderId="236" xfId="4" quotePrefix="1" applyFont="1" applyFill="1" applyBorder="1" applyAlignment="1">
      <alignment horizontal="center" vertical="center"/>
    </xf>
    <xf numFmtId="0" fontId="30" fillId="37" borderId="256" xfId="4" quotePrefix="1" applyFont="1" applyFill="1" applyBorder="1" applyAlignment="1">
      <alignment horizontal="center" vertical="center"/>
    </xf>
    <xf numFmtId="0" fontId="30" fillId="29" borderId="236" xfId="4" applyFont="1" applyFill="1" applyBorder="1"/>
    <xf numFmtId="0" fontId="30" fillId="29" borderId="217" xfId="4" applyFont="1" applyFill="1" applyBorder="1"/>
    <xf numFmtId="0" fontId="30" fillId="29" borderId="301" xfId="4" applyFont="1" applyFill="1" applyBorder="1"/>
    <xf numFmtId="0" fontId="30" fillId="29" borderId="242" xfId="4" applyFont="1" applyFill="1" applyBorder="1"/>
    <xf numFmtId="0" fontId="30" fillId="29" borderId="298" xfId="4" applyFont="1" applyFill="1" applyBorder="1"/>
    <xf numFmtId="0" fontId="32" fillId="29" borderId="259" xfId="4" applyFont="1" applyFill="1" applyBorder="1" applyAlignment="1">
      <alignment horizontal="center" vertical="center"/>
    </xf>
    <xf numFmtId="0" fontId="32" fillId="0" borderId="236" xfId="4" applyFont="1" applyBorder="1" applyAlignment="1">
      <alignment horizontal="center" vertical="center"/>
    </xf>
    <xf numFmtId="0" fontId="32" fillId="0" borderId="217" xfId="4" applyFont="1" applyBorder="1" applyAlignment="1">
      <alignment horizontal="center" vertical="center"/>
    </xf>
    <xf numFmtId="0" fontId="30" fillId="29" borderId="287" xfId="4" applyFont="1" applyFill="1" applyBorder="1"/>
    <xf numFmtId="0" fontId="32" fillId="0" borderId="233" xfId="4" applyFont="1" applyBorder="1" applyAlignment="1">
      <alignment horizontal="center" vertical="center"/>
    </xf>
    <xf numFmtId="0" fontId="30" fillId="29" borderId="256" xfId="4" applyFont="1" applyFill="1" applyBorder="1"/>
    <xf numFmtId="0" fontId="30" fillId="37" borderId="244" xfId="4" quotePrefix="1" applyFont="1" applyFill="1" applyBorder="1" applyAlignment="1">
      <alignment horizontal="center" vertical="center"/>
    </xf>
    <xf numFmtId="0" fontId="32" fillId="29" borderId="309" xfId="4" applyFont="1" applyFill="1" applyBorder="1" applyAlignment="1">
      <alignment horizontal="center" vertical="center"/>
    </xf>
    <xf numFmtId="0" fontId="31" fillId="29" borderId="259" xfId="4" applyFont="1" applyFill="1" applyBorder="1" applyAlignment="1">
      <alignment horizontal="centerContinuous" vertical="center"/>
    </xf>
    <xf numFmtId="0" fontId="31" fillId="29" borderId="288" xfId="4" applyFont="1" applyFill="1" applyBorder="1" applyAlignment="1">
      <alignment horizontal="centerContinuous" vertical="center"/>
    </xf>
    <xf numFmtId="0" fontId="30" fillId="29" borderId="284" xfId="4" applyFont="1" applyFill="1" applyBorder="1" applyAlignment="1">
      <alignment horizontal="centerContinuous" vertical="center"/>
    </xf>
    <xf numFmtId="0" fontId="30" fillId="121" borderId="284" xfId="4" applyFont="1" applyFill="1" applyBorder="1" applyAlignment="1">
      <alignment horizontal="centerContinuous" vertical="center"/>
    </xf>
    <xf numFmtId="0" fontId="30" fillId="53" borderId="284" xfId="4" applyFont="1" applyFill="1" applyBorder="1" applyAlignment="1">
      <alignment horizontal="centerContinuous" vertical="center"/>
    </xf>
    <xf numFmtId="0" fontId="30" fillId="125" borderId="284" xfId="4" applyFont="1" applyFill="1" applyBorder="1" applyAlignment="1">
      <alignment horizontal="centerContinuous" vertical="center"/>
    </xf>
    <xf numFmtId="0" fontId="31" fillId="126" borderId="284" xfId="4" applyFont="1" applyFill="1" applyBorder="1" applyAlignment="1">
      <alignment horizontal="centerContinuous" vertical="center"/>
    </xf>
    <xf numFmtId="0" fontId="36" fillId="29" borderId="281" xfId="4" applyFont="1" applyFill="1" applyBorder="1" applyAlignment="1">
      <alignment horizontal="centerContinuous" vertical="center"/>
    </xf>
    <xf numFmtId="0" fontId="36" fillId="0" borderId="281" xfId="4" applyFont="1" applyBorder="1" applyAlignment="1">
      <alignment horizontal="centerContinuous"/>
    </xf>
    <xf numFmtId="0" fontId="32" fillId="43" borderId="269" xfId="15" applyFont="1" applyFill="1" applyBorder="1" applyAlignment="1">
      <alignment horizontal="center" vertical="center"/>
    </xf>
    <xf numFmtId="0" fontId="32" fillId="43" borderId="266" xfId="15" applyFont="1" applyFill="1" applyBorder="1" applyAlignment="1">
      <alignment horizontal="center" vertical="center"/>
    </xf>
    <xf numFmtId="0" fontId="30" fillId="29" borderId="233" xfId="4" applyFont="1" applyFill="1" applyBorder="1" applyAlignment="1">
      <alignment horizontal="centerContinuous" vertical="center"/>
    </xf>
    <xf numFmtId="0" fontId="30" fillId="29" borderId="298" xfId="4" applyFont="1" applyFill="1" applyBorder="1" applyAlignment="1">
      <alignment horizontal="centerContinuous" vertical="center"/>
    </xf>
    <xf numFmtId="0" fontId="30" fillId="29" borderId="256" xfId="4" applyFont="1" applyFill="1" applyBorder="1" applyAlignment="1">
      <alignment horizontal="centerContinuous" vertical="center"/>
    </xf>
    <xf numFmtId="0" fontId="30" fillId="29" borderId="236" xfId="4" applyFont="1" applyFill="1" applyBorder="1" applyAlignment="1">
      <alignment horizontal="centerContinuous" vertical="center"/>
    </xf>
    <xf numFmtId="0" fontId="30" fillId="29" borderId="217" xfId="4" applyFont="1" applyFill="1" applyBorder="1" applyAlignment="1">
      <alignment horizontal="centerContinuous" vertical="center"/>
    </xf>
    <xf numFmtId="0" fontId="30" fillId="29" borderId="241" xfId="4" applyFont="1" applyFill="1" applyBorder="1" applyAlignment="1">
      <alignment horizontal="centerContinuous" vertical="center"/>
    </xf>
    <xf numFmtId="0" fontId="30" fillId="29" borderId="247" xfId="4" applyFont="1" applyFill="1" applyBorder="1" applyAlignment="1">
      <alignment horizontal="centerContinuous" vertical="center"/>
    </xf>
    <xf numFmtId="0" fontId="30" fillId="29" borderId="244" xfId="4" applyFont="1" applyFill="1" applyBorder="1" applyAlignment="1">
      <alignment horizontal="centerContinuous" vertical="center"/>
    </xf>
    <xf numFmtId="0" fontId="30" fillId="29" borderId="301" xfId="4" applyFont="1" applyFill="1" applyBorder="1" applyAlignment="1">
      <alignment horizontal="centerContinuous" vertical="center"/>
    </xf>
    <xf numFmtId="0" fontId="30" fillId="29" borderId="303" xfId="4" applyFont="1" applyFill="1" applyBorder="1" applyAlignment="1">
      <alignment horizontal="centerContinuous" vertical="center"/>
    </xf>
    <xf numFmtId="0" fontId="32" fillId="0" borderId="298" xfId="4" applyFont="1" applyBorder="1" applyAlignment="1">
      <alignment horizontal="center" vertical="center"/>
    </xf>
    <xf numFmtId="0" fontId="153" fillId="40" borderId="268" xfId="15" applyFont="1" applyFill="1" applyBorder="1" applyAlignment="1">
      <alignment horizontal="center" vertical="center"/>
    </xf>
    <xf numFmtId="0" fontId="30" fillId="29" borderId="288" xfId="4" applyFont="1" applyFill="1" applyBorder="1" applyAlignment="1">
      <alignment horizontal="centerContinuous" vertical="center"/>
    </xf>
    <xf numFmtId="0" fontId="30" fillId="29" borderId="229" xfId="4" applyFont="1" applyFill="1" applyBorder="1" applyAlignment="1">
      <alignment horizontal="centerContinuous" vertical="center"/>
    </xf>
    <xf numFmtId="0" fontId="30" fillId="29" borderId="287" xfId="4" applyFont="1" applyFill="1" applyBorder="1" applyAlignment="1">
      <alignment horizontal="centerContinuous" vertical="center"/>
    </xf>
    <xf numFmtId="0" fontId="30" fillId="29" borderId="242" xfId="4" applyFont="1" applyFill="1" applyBorder="1" applyAlignment="1">
      <alignment horizontal="centerContinuous" vertical="center"/>
    </xf>
    <xf numFmtId="0" fontId="30" fillId="29" borderId="310" xfId="4" applyFont="1" applyFill="1" applyBorder="1" applyAlignment="1">
      <alignment horizontal="centerContinuous" vertical="center"/>
    </xf>
    <xf numFmtId="0" fontId="78" fillId="40" borderId="259" xfId="15" applyFont="1" applyFill="1" applyBorder="1" applyAlignment="1">
      <alignment horizontal="center" vertical="center"/>
    </xf>
    <xf numFmtId="0" fontId="155" fillId="32" borderId="259" xfId="4" quotePrefix="1" applyFont="1" applyFill="1" applyBorder="1" applyAlignment="1">
      <alignment horizontal="center" vertical="center"/>
    </xf>
    <xf numFmtId="20" fontId="32" fillId="29" borderId="259" xfId="15" quotePrefix="1" applyNumberFormat="1" applyFont="1" applyFill="1" applyBorder="1" applyAlignment="1">
      <alignment horizontal="center" vertical="center"/>
    </xf>
    <xf numFmtId="0" fontId="32" fillId="127" borderId="284" xfId="15" applyFont="1" applyFill="1" applyBorder="1" applyAlignment="1">
      <alignment horizontal="center" vertical="center"/>
    </xf>
    <xf numFmtId="0" fontId="156" fillId="37" borderId="281" xfId="4" applyFont="1" applyFill="1" applyBorder="1" applyAlignment="1">
      <alignment horizontal="centerContinuous" vertical="center"/>
    </xf>
    <xf numFmtId="0" fontId="156" fillId="37" borderId="272" xfId="4" applyFont="1" applyFill="1" applyBorder="1" applyAlignment="1">
      <alignment horizontal="centerContinuous" vertical="center"/>
    </xf>
    <xf numFmtId="0" fontId="64" fillId="37" borderId="300" xfId="4" applyFont="1" applyFill="1" applyBorder="1" applyAlignment="1">
      <alignment horizontal="centerContinuous" vertical="center"/>
    </xf>
    <xf numFmtId="0" fontId="156" fillId="29" borderId="268" xfId="4" applyFont="1" applyFill="1" applyBorder="1" applyAlignment="1">
      <alignment horizontal="centerContinuous" vertical="center"/>
    </xf>
    <xf numFmtId="0" fontId="156" fillId="0" borderId="268" xfId="4" applyFont="1" applyBorder="1" applyAlignment="1">
      <alignment horizontal="centerContinuous" vertical="center"/>
    </xf>
    <xf numFmtId="0" fontId="156" fillId="29" borderId="259" xfId="4" applyFont="1" applyFill="1" applyBorder="1" applyAlignment="1">
      <alignment horizontal="center" vertical="center"/>
    </xf>
    <xf numFmtId="20" fontId="64" fillId="29" borderId="268" xfId="4" quotePrefix="1" applyNumberFormat="1" applyFont="1" applyFill="1" applyBorder="1" applyAlignment="1">
      <alignment horizontal="center" vertical="center"/>
    </xf>
    <xf numFmtId="0" fontId="64" fillId="29" borderId="229" xfId="4" applyFont="1" applyFill="1" applyBorder="1" applyAlignment="1">
      <alignment horizontal="centerContinuous" vertical="center"/>
    </xf>
    <xf numFmtId="0" fontId="64" fillId="29" borderId="236" xfId="4" applyFont="1" applyFill="1" applyBorder="1" applyAlignment="1">
      <alignment horizontal="centerContinuous" vertical="center"/>
    </xf>
    <xf numFmtId="0" fontId="156" fillId="29" borderId="238" xfId="4" applyFont="1" applyFill="1" applyBorder="1" applyAlignment="1">
      <alignment horizontal="centerContinuous" vertical="center"/>
    </xf>
    <xf numFmtId="0" fontId="156" fillId="29" borderId="256" xfId="4" applyFont="1" applyFill="1" applyBorder="1" applyAlignment="1">
      <alignment horizontal="centerContinuous" vertical="center"/>
    </xf>
    <xf numFmtId="0" fontId="64" fillId="29" borderId="247" xfId="4" applyFont="1" applyFill="1" applyBorder="1" applyAlignment="1">
      <alignment horizontal="centerContinuous" vertical="center"/>
    </xf>
    <xf numFmtId="0" fontId="64" fillId="29" borderId="217" xfId="4" applyFont="1" applyFill="1" applyBorder="1" applyAlignment="1">
      <alignment horizontal="centerContinuous" vertical="center"/>
    </xf>
    <xf numFmtId="0" fontId="156" fillId="29" borderId="220" xfId="4" applyFont="1" applyFill="1" applyBorder="1" applyAlignment="1">
      <alignment horizontal="centerContinuous" vertical="center"/>
    </xf>
    <xf numFmtId="20" fontId="64" fillId="29" borderId="284" xfId="4" quotePrefix="1" applyNumberFormat="1" applyFont="1" applyFill="1" applyBorder="1" applyAlignment="1">
      <alignment horizontal="center" vertical="center"/>
    </xf>
    <xf numFmtId="0" fontId="64" fillId="29" borderId="272" xfId="4" applyFont="1" applyFill="1" applyBorder="1" applyAlignment="1">
      <alignment horizontal="center" vertical="center"/>
    </xf>
    <xf numFmtId="0" fontId="156" fillId="0" borderId="268" xfId="4" applyFont="1" applyBorder="1" applyAlignment="1">
      <alignment horizontal="centerContinuous"/>
    </xf>
    <xf numFmtId="0" fontId="156" fillId="29" borderId="284" xfId="4" applyFont="1" applyFill="1" applyBorder="1" applyAlignment="1">
      <alignment horizontal="center" vertical="center"/>
    </xf>
    <xf numFmtId="0" fontId="156" fillId="29" borderId="247" xfId="4" applyFont="1" applyFill="1" applyBorder="1" applyAlignment="1">
      <alignment horizontal="centerContinuous" vertical="center"/>
    </xf>
    <xf numFmtId="0" fontId="156" fillId="29" borderId="217" xfId="4" applyFont="1" applyFill="1" applyBorder="1" applyAlignment="1">
      <alignment horizontal="centerContinuous" vertical="center"/>
    </xf>
    <xf numFmtId="0" fontId="64" fillId="29" borderId="220" xfId="4" applyFont="1" applyFill="1" applyBorder="1" applyAlignment="1">
      <alignment horizontal="centerContinuous" vertical="center"/>
    </xf>
    <xf numFmtId="20" fontId="64" fillId="29" borderId="259" xfId="4" quotePrefix="1" applyNumberFormat="1" applyFont="1" applyFill="1" applyBorder="1" applyAlignment="1">
      <alignment horizontal="center" vertical="center"/>
    </xf>
    <xf numFmtId="0" fontId="64" fillId="29" borderId="241" xfId="4" applyFont="1" applyFill="1" applyBorder="1" applyAlignment="1">
      <alignment horizontal="centerContinuous" vertical="center"/>
    </xf>
    <xf numFmtId="0" fontId="64" fillId="29" borderId="242" xfId="4" applyFont="1" applyFill="1" applyBorder="1" applyAlignment="1">
      <alignment horizontal="centerContinuous" vertical="center"/>
    </xf>
    <xf numFmtId="0" fontId="64" fillId="29" borderId="287" xfId="4" applyFont="1" applyFill="1" applyBorder="1" applyAlignment="1">
      <alignment horizontal="centerContinuous" vertical="center"/>
    </xf>
    <xf numFmtId="0" fontId="64" fillId="29" borderId="244" xfId="4" applyFont="1" applyFill="1" applyBorder="1" applyAlignment="1">
      <alignment horizontal="centerContinuous" vertical="center"/>
    </xf>
    <xf numFmtId="0" fontId="64" fillId="29" borderId="233" xfId="4" applyFont="1" applyFill="1" applyBorder="1" applyAlignment="1">
      <alignment horizontal="centerContinuous" vertical="center"/>
    </xf>
    <xf numFmtId="0" fontId="156" fillId="29" borderId="233" xfId="4" applyFont="1" applyFill="1" applyBorder="1" applyAlignment="1">
      <alignment horizontal="centerContinuous" vertical="center"/>
    </xf>
    <xf numFmtId="0" fontId="64" fillId="29" borderId="240" xfId="4" applyFont="1" applyFill="1" applyBorder="1" applyAlignment="1">
      <alignment horizontal="centerContinuous" vertical="center"/>
    </xf>
    <xf numFmtId="0" fontId="156" fillId="0" borderId="281" xfId="4" applyFont="1" applyBorder="1" applyAlignment="1">
      <alignment horizontal="centerContinuous"/>
    </xf>
    <xf numFmtId="0" fontId="156" fillId="29" borderId="229" xfId="4" applyFont="1" applyFill="1" applyBorder="1" applyAlignment="1">
      <alignment horizontal="centerContinuous" vertical="center"/>
    </xf>
    <xf numFmtId="0" fontId="156" fillId="29" borderId="236" xfId="4" applyFont="1" applyFill="1" applyBorder="1" applyAlignment="1">
      <alignment horizontal="centerContinuous" vertical="center"/>
    </xf>
    <xf numFmtId="0" fontId="156" fillId="29" borderId="244" xfId="4" applyFont="1" applyFill="1" applyBorder="1" applyAlignment="1">
      <alignment horizontal="centerContinuous" vertical="center"/>
    </xf>
    <xf numFmtId="0" fontId="156" fillId="29" borderId="241" xfId="4" applyFont="1" applyFill="1" applyBorder="1" applyAlignment="1">
      <alignment horizontal="centerContinuous" vertical="center"/>
    </xf>
    <xf numFmtId="0" fontId="156" fillId="29" borderId="242" xfId="4" applyFont="1" applyFill="1" applyBorder="1" applyAlignment="1">
      <alignment horizontal="centerContinuous" vertical="center"/>
    </xf>
    <xf numFmtId="0" fontId="156" fillId="29" borderId="287" xfId="4" applyFont="1" applyFill="1" applyBorder="1" applyAlignment="1">
      <alignment horizontal="centerContinuous" vertical="center"/>
    </xf>
    <xf numFmtId="0" fontId="64" fillId="145" borderId="284" xfId="4" applyFont="1" applyFill="1" applyBorder="1" applyAlignment="1">
      <alignment horizontal="centerContinuous" vertical="center"/>
    </xf>
    <xf numFmtId="0" fontId="64" fillId="146" borderId="284" xfId="4" applyFont="1" applyFill="1" applyBorder="1" applyAlignment="1">
      <alignment horizontal="centerContinuous" vertical="center"/>
    </xf>
    <xf numFmtId="0" fontId="64" fillId="147" borderId="284" xfId="4" applyFont="1" applyFill="1" applyBorder="1" applyAlignment="1">
      <alignment horizontal="centerContinuous" vertical="center"/>
    </xf>
    <xf numFmtId="0" fontId="64" fillId="148" borderId="284" xfId="4" applyFont="1" applyFill="1" applyBorder="1" applyAlignment="1">
      <alignment horizontal="center" vertical="center"/>
    </xf>
    <xf numFmtId="0" fontId="64" fillId="149" borderId="284" xfId="4" applyFont="1" applyFill="1" applyBorder="1" applyAlignment="1">
      <alignment vertical="center"/>
    </xf>
    <xf numFmtId="0" fontId="64" fillId="139" borderId="284" xfId="4" applyFont="1" applyFill="1" applyBorder="1" applyAlignment="1">
      <alignment horizontal="centerContinuous" vertical="center"/>
    </xf>
    <xf numFmtId="0" fontId="64" fillId="150" borderId="284" xfId="4" applyFont="1" applyFill="1" applyBorder="1" applyAlignment="1">
      <alignment horizontal="centerContinuous" vertical="center"/>
    </xf>
    <xf numFmtId="0" fontId="64" fillId="151" borderId="284" xfId="4" applyFont="1" applyFill="1" applyBorder="1" applyAlignment="1">
      <alignment horizontal="centerContinuous" vertical="center"/>
    </xf>
    <xf numFmtId="0" fontId="64" fillId="144" borderId="284" xfId="4" applyFont="1" applyFill="1" applyBorder="1" applyAlignment="1">
      <alignment horizontal="centerContinuous" vertical="center"/>
    </xf>
    <xf numFmtId="0" fontId="68" fillId="51" borderId="286" xfId="19786" applyFont="1" applyFill="1" applyBorder="1" applyAlignment="1">
      <alignment horizontal="center"/>
    </xf>
    <xf numFmtId="0" fontId="50" fillId="51" borderId="240" xfId="19786" applyFont="1" applyFill="1" applyBorder="1" applyAlignment="1">
      <alignment horizontal="center" textRotation="90"/>
    </xf>
    <xf numFmtId="0" fontId="50" fillId="51" borderId="219" xfId="19786" applyFont="1" applyFill="1" applyBorder="1" applyAlignment="1">
      <alignment horizontal="center" textRotation="90"/>
    </xf>
    <xf numFmtId="0" fontId="50" fillId="51" borderId="216" xfId="19786" applyFont="1" applyFill="1" applyBorder="1" applyAlignment="1">
      <alignment horizontal="center" textRotation="90"/>
    </xf>
    <xf numFmtId="0" fontId="50" fillId="51" borderId="286" xfId="19786" applyFont="1" applyFill="1" applyBorder="1" applyAlignment="1">
      <alignment horizontal="center" textRotation="90"/>
    </xf>
    <xf numFmtId="0" fontId="50" fillId="51" borderId="240" xfId="19786" applyFont="1" applyFill="1" applyBorder="1" applyAlignment="1">
      <alignment textRotation="90"/>
    </xf>
    <xf numFmtId="0" fontId="54" fillId="0" borderId="230" xfId="11" applyFont="1" applyBorder="1"/>
    <xf numFmtId="0" fontId="65" fillId="0" borderId="195" xfId="11" applyBorder="1"/>
    <xf numFmtId="0" fontId="54" fillId="0" borderId="231" xfId="11" applyFont="1" applyBorder="1"/>
    <xf numFmtId="0" fontId="54" fillId="0" borderId="195" xfId="11" applyFont="1" applyBorder="1"/>
    <xf numFmtId="0" fontId="54" fillId="0" borderId="232" xfId="11" applyFont="1" applyBorder="1"/>
    <xf numFmtId="0" fontId="54" fillId="52" borderId="232" xfId="11" applyFont="1" applyFill="1" applyBorder="1"/>
    <xf numFmtId="0" fontId="54" fillId="37" borderId="232" xfId="11" applyFont="1" applyFill="1" applyBorder="1"/>
    <xf numFmtId="0" fontId="67" fillId="0" borderId="235" xfId="12" applyFont="1" applyBorder="1"/>
    <xf numFmtId="0" fontId="65" fillId="0" borderId="243" xfId="12" applyBorder="1"/>
    <xf numFmtId="0" fontId="70" fillId="0" borderId="235" xfId="12" applyFont="1" applyBorder="1"/>
    <xf numFmtId="0" fontId="54" fillId="0" borderId="243" xfId="12" applyFont="1" applyBorder="1"/>
    <xf numFmtId="0" fontId="54" fillId="0" borderId="235" xfId="12" applyFont="1" applyBorder="1"/>
    <xf numFmtId="0" fontId="54" fillId="0" borderId="233" xfId="12" applyFont="1" applyBorder="1"/>
    <xf numFmtId="0" fontId="54" fillId="0" borderId="234" xfId="12" applyFont="1" applyBorder="1"/>
    <xf numFmtId="0" fontId="54" fillId="53" borderId="235" xfId="12" applyFont="1" applyFill="1" applyBorder="1"/>
    <xf numFmtId="0" fontId="54" fillId="53" borderId="243" xfId="12" applyFont="1" applyFill="1" applyBorder="1"/>
    <xf numFmtId="0" fontId="54" fillId="53" borderId="235" xfId="11" applyFont="1" applyFill="1" applyBorder="1"/>
    <xf numFmtId="0" fontId="54" fillId="0" borderId="295" xfId="11" applyFont="1" applyBorder="1"/>
    <xf numFmtId="0" fontId="54" fillId="0" borderId="297" xfId="11" applyFont="1" applyBorder="1"/>
    <xf numFmtId="0" fontId="54" fillId="0" borderId="239" xfId="11" applyFont="1" applyBorder="1"/>
    <xf numFmtId="0" fontId="54" fillId="0" borderId="240" xfId="11" applyFont="1" applyBorder="1"/>
    <xf numFmtId="0" fontId="54" fillId="0" borderId="215" xfId="11" applyFont="1" applyBorder="1"/>
    <xf numFmtId="0" fontId="54" fillId="0" borderId="280" xfId="11" applyFont="1" applyBorder="1"/>
    <xf numFmtId="0" fontId="54" fillId="0" borderId="246" xfId="11" applyFont="1" applyBorder="1"/>
    <xf numFmtId="0" fontId="54" fillId="37" borderId="230" xfId="11" applyFont="1" applyFill="1" applyBorder="1"/>
    <xf numFmtId="0" fontId="54" fillId="37" borderId="247" xfId="11" applyFont="1" applyFill="1" applyBorder="1"/>
    <xf numFmtId="0" fontId="54" fillId="55" borderId="232" xfId="11" applyFont="1" applyFill="1" applyBorder="1"/>
    <xf numFmtId="0" fontId="54" fillId="56" borderId="235" xfId="11" applyFont="1" applyFill="1" applyBorder="1"/>
    <xf numFmtId="0" fontId="54" fillId="56" borderId="243" xfId="12" applyFont="1" applyFill="1" applyBorder="1"/>
    <xf numFmtId="0" fontId="54" fillId="55" borderId="235" xfId="12" applyFont="1" applyFill="1" applyBorder="1"/>
    <xf numFmtId="0" fontId="54" fillId="55" borderId="235" xfId="11" applyFont="1" applyFill="1" applyBorder="1"/>
    <xf numFmtId="0" fontId="54" fillId="55" borderId="243" xfId="11" applyFont="1" applyFill="1" applyBorder="1"/>
    <xf numFmtId="0" fontId="54" fillId="55" borderId="217" xfId="12" applyFont="1" applyFill="1" applyBorder="1"/>
    <xf numFmtId="0" fontId="54" fillId="57" borderId="235" xfId="11" applyFont="1" applyFill="1" applyBorder="1"/>
    <xf numFmtId="0" fontId="54" fillId="55" borderId="295" xfId="11" applyFont="1" applyFill="1" applyBorder="1"/>
    <xf numFmtId="0" fontId="54" fillId="56" borderId="297" xfId="11" applyFont="1" applyFill="1" applyBorder="1"/>
    <xf numFmtId="0" fontId="54" fillId="56" borderId="297" xfId="12" applyFont="1" applyFill="1" applyBorder="1"/>
    <xf numFmtId="0" fontId="54" fillId="55" borderId="215" xfId="12" applyFont="1" applyFill="1" applyBorder="1"/>
    <xf numFmtId="0" fontId="54" fillId="55" borderId="297" xfId="12" applyFont="1" applyFill="1" applyBorder="1"/>
    <xf numFmtId="0" fontId="54" fillId="55" borderId="297" xfId="11" applyFont="1" applyFill="1" applyBorder="1"/>
    <xf numFmtId="0" fontId="54" fillId="55" borderId="301" xfId="12" applyFont="1" applyFill="1" applyBorder="1"/>
    <xf numFmtId="0" fontId="54" fillId="37" borderId="246" xfId="11" applyFont="1" applyFill="1" applyBorder="1"/>
    <xf numFmtId="0" fontId="54" fillId="58" borderId="230" xfId="11" applyFont="1" applyFill="1" applyBorder="1"/>
    <xf numFmtId="0" fontId="54" fillId="58" borderId="232" xfId="11" applyFont="1" applyFill="1" applyBorder="1"/>
    <xf numFmtId="0" fontId="54" fillId="59" borderId="235" xfId="11" applyFont="1" applyFill="1" applyBorder="1"/>
    <xf numFmtId="0" fontId="54" fillId="59" borderId="243" xfId="12" applyFont="1" applyFill="1" applyBorder="1"/>
    <xf numFmtId="0" fontId="54" fillId="58" borderId="235" xfId="12" applyFont="1" applyFill="1" applyBorder="1"/>
    <xf numFmtId="0" fontId="54" fillId="58" borderId="243" xfId="11" applyFont="1" applyFill="1" applyBorder="1"/>
    <xf numFmtId="0" fontId="54" fillId="58" borderId="295" xfId="11" applyFont="1" applyFill="1" applyBorder="1"/>
    <xf numFmtId="0" fontId="54" fillId="59" borderId="297" xfId="11" applyFont="1" applyFill="1" applyBorder="1"/>
    <xf numFmtId="0" fontId="54" fillId="59" borderId="297" xfId="12" applyFont="1" applyFill="1" applyBorder="1"/>
    <xf numFmtId="0" fontId="54" fillId="59" borderId="239" xfId="12" applyFont="1" applyFill="1" applyBorder="1"/>
    <xf numFmtId="0" fontId="54" fillId="58" borderId="240" xfId="12" applyFont="1" applyFill="1" applyBorder="1"/>
    <xf numFmtId="0" fontId="54" fillId="58" borderId="215" xfId="12" applyFont="1" applyFill="1" applyBorder="1"/>
    <xf numFmtId="0" fontId="54" fillId="58" borderId="297" xfId="12" applyFont="1" applyFill="1" applyBorder="1"/>
    <xf numFmtId="0" fontId="54" fillId="58" borderId="297" xfId="11" applyFont="1" applyFill="1" applyBorder="1"/>
    <xf numFmtId="0" fontId="54" fillId="58" borderId="239" xfId="11" applyFont="1" applyFill="1" applyBorder="1"/>
    <xf numFmtId="0" fontId="54" fillId="58" borderId="240" xfId="11" applyFont="1" applyFill="1" applyBorder="1"/>
    <xf numFmtId="0" fontId="54" fillId="60" borderId="230" xfId="11" applyFont="1" applyFill="1" applyBorder="1"/>
    <xf numFmtId="0" fontId="54" fillId="60" borderId="232" xfId="11" applyFont="1" applyFill="1" applyBorder="1"/>
    <xf numFmtId="0" fontId="54" fillId="60" borderId="295" xfId="11" applyFont="1" applyFill="1" applyBorder="1"/>
    <xf numFmtId="0" fontId="54" fillId="52" borderId="230" xfId="11" applyFont="1" applyFill="1" applyBorder="1"/>
    <xf numFmtId="0" fontId="54" fillId="0" borderId="195" xfId="12" applyFont="1" applyBorder="1"/>
    <xf numFmtId="0" fontId="54" fillId="0" borderId="231" xfId="12" applyFont="1" applyBorder="1"/>
    <xf numFmtId="0" fontId="61" fillId="0" borderId="235" xfId="12" applyFont="1" applyBorder="1"/>
    <xf numFmtId="0" fontId="61" fillId="0" borderId="243" xfId="12" applyFont="1" applyBorder="1"/>
    <xf numFmtId="0" fontId="54" fillId="37" borderId="237" xfId="11" applyFont="1" applyFill="1" applyBorder="1"/>
    <xf numFmtId="0" fontId="54" fillId="0" borderId="216" xfId="11" applyFont="1" applyBorder="1"/>
    <xf numFmtId="0" fontId="54" fillId="0" borderId="286" xfId="11" applyFont="1" applyBorder="1"/>
    <xf numFmtId="0" fontId="54" fillId="0" borderId="219" xfId="11" applyFont="1" applyBorder="1"/>
    <xf numFmtId="0" fontId="54" fillId="54" borderId="229" xfId="12" applyFont="1" applyFill="1" applyBorder="1"/>
    <xf numFmtId="0" fontId="54" fillId="61" borderId="232" xfId="11" applyFont="1" applyFill="1" applyBorder="1"/>
    <xf numFmtId="0" fontId="54" fillId="56" borderId="195" xfId="12" applyFont="1" applyFill="1" applyBorder="1"/>
    <xf numFmtId="0" fontId="68" fillId="51" borderId="239" xfId="19912" applyFont="1" applyFill="1" applyBorder="1" applyAlignment="1">
      <alignment horizontal="center"/>
    </xf>
    <xf numFmtId="0" fontId="50" fillId="51" borderId="311" xfId="19912" applyFont="1" applyFill="1" applyBorder="1" applyAlignment="1">
      <alignment horizontal="center" textRotation="90"/>
    </xf>
    <xf numFmtId="0" fontId="50" fillId="51" borderId="311" xfId="19912" applyFont="1" applyFill="1" applyBorder="1" applyAlignment="1">
      <alignment textRotation="90"/>
    </xf>
    <xf numFmtId="0" fontId="50" fillId="51" borderId="240" xfId="19912" applyFont="1" applyFill="1" applyBorder="1" applyAlignment="1">
      <alignment horizontal="center" textRotation="90"/>
    </xf>
    <xf numFmtId="0" fontId="50" fillId="51" borderId="240" xfId="19912" applyFont="1" applyFill="1" applyBorder="1" applyAlignment="1">
      <alignment textRotation="90"/>
    </xf>
    <xf numFmtId="0" fontId="187" fillId="0" borderId="243" xfId="11" applyFont="1" applyBorder="1"/>
    <xf numFmtId="0" fontId="187" fillId="0" borderId="235" xfId="11" applyFont="1" applyBorder="1"/>
    <xf numFmtId="0" fontId="187" fillId="0" borderId="233" xfId="11" applyFont="1" applyBorder="1"/>
    <xf numFmtId="0" fontId="187" fillId="0" borderId="234" xfId="11" applyFont="1" applyBorder="1"/>
    <xf numFmtId="0" fontId="187" fillId="0" borderId="235" xfId="12" applyFont="1" applyBorder="1"/>
    <xf numFmtId="0" fontId="187" fillId="0" borderId="243" xfId="12" applyFont="1" applyBorder="1"/>
    <xf numFmtId="0" fontId="187" fillId="0" borderId="297" xfId="11" applyFont="1" applyBorder="1"/>
    <xf numFmtId="0" fontId="187" fillId="0" borderId="239" xfId="11" applyFont="1" applyBorder="1"/>
    <xf numFmtId="0" fontId="187" fillId="0" borderId="240" xfId="11" applyFont="1" applyBorder="1"/>
    <xf numFmtId="0" fontId="187" fillId="0" borderId="215" xfId="11" applyFont="1" applyBorder="1"/>
    <xf numFmtId="0" fontId="187" fillId="56" borderId="195" xfId="12" applyFont="1" applyFill="1" applyBorder="1"/>
    <xf numFmtId="0" fontId="187" fillId="0" borderId="231" xfId="12" applyFont="1" applyBorder="1"/>
    <xf numFmtId="0" fontId="187" fillId="0" borderId="195" xfId="11" applyFont="1" applyBorder="1"/>
    <xf numFmtId="0" fontId="187" fillId="56" borderId="235" xfId="12" applyFont="1" applyFill="1" applyBorder="1"/>
    <xf numFmtId="0" fontId="187" fillId="56" borderId="243" xfId="12" applyFont="1" applyFill="1" applyBorder="1"/>
    <xf numFmtId="0" fontId="187" fillId="55" borderId="233" xfId="12" applyFont="1" applyFill="1" applyBorder="1"/>
    <xf numFmtId="0" fontId="187" fillId="0" borderId="234" xfId="12" applyFont="1" applyBorder="1"/>
    <xf numFmtId="0" fontId="187" fillId="55" borderId="233" xfId="11" applyFont="1" applyFill="1" applyBorder="1"/>
    <xf numFmtId="0" fontId="61" fillId="0" borderId="235" xfId="11" applyFont="1" applyBorder="1"/>
    <xf numFmtId="0" fontId="61" fillId="0" borderId="243" xfId="11" applyFont="1" applyBorder="1"/>
    <xf numFmtId="0" fontId="187" fillId="55" borderId="234" xfId="12" applyFont="1" applyFill="1" applyBorder="1"/>
    <xf numFmtId="0" fontId="187" fillId="55" borderId="235" xfId="12" applyFont="1" applyFill="1" applyBorder="1"/>
    <xf numFmtId="0" fontId="187" fillId="55" borderId="235" xfId="11" applyFont="1" applyFill="1" applyBorder="1"/>
    <xf numFmtId="0" fontId="187" fillId="55" borderId="243" xfId="11" applyFont="1" applyFill="1" applyBorder="1"/>
    <xf numFmtId="0" fontId="187" fillId="56" borderId="297" xfId="12" applyFont="1" applyFill="1" applyBorder="1"/>
    <xf numFmtId="0" fontId="187" fillId="56" borderId="239" xfId="12" applyFont="1" applyFill="1" applyBorder="1"/>
    <xf numFmtId="0" fontId="187" fillId="55" borderId="240" xfId="12" applyFont="1" applyFill="1" applyBorder="1"/>
    <xf numFmtId="0" fontId="187" fillId="55" borderId="215" xfId="12" applyFont="1" applyFill="1" applyBorder="1"/>
    <xf numFmtId="0" fontId="187" fillId="55" borderId="297" xfId="12" applyFont="1" applyFill="1" applyBorder="1"/>
    <xf numFmtId="0" fontId="187" fillId="55" borderId="297" xfId="11" applyFont="1" applyFill="1" applyBorder="1"/>
    <xf numFmtId="0" fontId="187" fillId="55" borderId="239" xfId="11" applyFont="1" applyFill="1" applyBorder="1"/>
    <xf numFmtId="0" fontId="187" fillId="55" borderId="240" xfId="11" applyFont="1" applyFill="1" applyBorder="1"/>
    <xf numFmtId="0" fontId="187" fillId="59" borderId="195" xfId="12" applyFont="1" applyFill="1" applyBorder="1"/>
    <xf numFmtId="0" fontId="187" fillId="62" borderId="235" xfId="12" applyFont="1" applyFill="1" applyBorder="1"/>
    <xf numFmtId="0" fontId="187" fillId="59" borderId="243" xfId="12" applyFont="1" applyFill="1" applyBorder="1"/>
    <xf numFmtId="0" fontId="187" fillId="58" borderId="233" xfId="12" applyFont="1" applyFill="1" applyBorder="1"/>
    <xf numFmtId="0" fontId="187" fillId="58" borderId="233" xfId="11" applyFont="1" applyFill="1" applyBorder="1"/>
    <xf numFmtId="0" fontId="187" fillId="59" borderId="235" xfId="12" applyFont="1" applyFill="1" applyBorder="1"/>
    <xf numFmtId="0" fontId="187" fillId="59" borderId="297" xfId="12" applyFont="1" applyFill="1" applyBorder="1"/>
    <xf numFmtId="0" fontId="187" fillId="59" borderId="239" xfId="12" applyFont="1" applyFill="1" applyBorder="1"/>
    <xf numFmtId="0" fontId="187" fillId="58" borderId="240" xfId="12" applyFont="1" applyFill="1" applyBorder="1"/>
    <xf numFmtId="0" fontId="187" fillId="0" borderId="215" xfId="12" applyFont="1" applyBorder="1"/>
    <xf numFmtId="0" fontId="187" fillId="0" borderId="297" xfId="12" applyFont="1" applyBorder="1"/>
    <xf numFmtId="0" fontId="187" fillId="58" borderId="240" xfId="11" applyFont="1" applyFill="1" applyBorder="1"/>
    <xf numFmtId="0" fontId="54" fillId="0" borderId="237" xfId="11" applyFont="1" applyBorder="1"/>
    <xf numFmtId="0" fontId="187" fillId="0" borderId="216" xfId="11" applyFont="1" applyBorder="1"/>
    <xf numFmtId="0" fontId="187" fillId="0" borderId="286" xfId="11" applyFont="1" applyBorder="1"/>
    <xf numFmtId="0" fontId="187" fillId="0" borderId="285" xfId="11" applyFont="1" applyBorder="1"/>
    <xf numFmtId="0" fontId="68" fillId="51" borderId="239" xfId="19786" applyFont="1" applyFill="1" applyBorder="1" applyAlignment="1">
      <alignment horizontal="center"/>
    </xf>
    <xf numFmtId="0" fontId="50" fillId="51" borderId="215" xfId="19786" applyFont="1" applyFill="1" applyBorder="1" applyAlignment="1">
      <alignment horizontal="center" textRotation="90"/>
    </xf>
    <xf numFmtId="0" fontId="50" fillId="51" borderId="297" xfId="19786" applyFont="1" applyFill="1" applyBorder="1" applyAlignment="1">
      <alignment horizontal="center" textRotation="90"/>
    </xf>
    <xf numFmtId="0" fontId="50" fillId="51" borderId="239" xfId="19786" applyFont="1" applyFill="1" applyBorder="1" applyAlignment="1">
      <alignment horizontal="center" textRotation="90"/>
    </xf>
    <xf numFmtId="0" fontId="54" fillId="61" borderId="230" xfId="11" applyFont="1" applyFill="1" applyBorder="1"/>
    <xf numFmtId="0" fontId="54" fillId="56" borderId="195" xfId="11" applyFont="1" applyFill="1" applyBorder="1"/>
    <xf numFmtId="0" fontId="54" fillId="55" borderId="231" xfId="11" applyFont="1" applyFill="1" applyBorder="1"/>
    <xf numFmtId="0" fontId="54" fillId="55" borderId="195" xfId="11" applyFont="1" applyFill="1" applyBorder="1"/>
    <xf numFmtId="0" fontId="54" fillId="56" borderId="243" xfId="11" applyFont="1" applyFill="1" applyBorder="1"/>
    <xf numFmtId="0" fontId="54" fillId="55" borderId="234" xfId="11" applyFont="1" applyFill="1" applyBorder="1"/>
    <xf numFmtId="0" fontId="54" fillId="56" borderId="239" xfId="11" applyFont="1" applyFill="1" applyBorder="1"/>
    <xf numFmtId="0" fontId="54" fillId="55" borderId="215" xfId="11" applyFont="1" applyFill="1" applyBorder="1"/>
    <xf numFmtId="0" fontId="54" fillId="59" borderId="195" xfId="11" applyFont="1" applyFill="1" applyBorder="1"/>
    <xf numFmtId="0" fontId="54" fillId="58" borderId="231" xfId="11" applyFont="1" applyFill="1" applyBorder="1"/>
    <xf numFmtId="0" fontId="54" fillId="59" borderId="243" xfId="11" applyFont="1" applyFill="1" applyBorder="1"/>
    <xf numFmtId="0" fontId="54" fillId="58" borderId="234" xfId="11" applyFont="1" applyFill="1" applyBorder="1"/>
    <xf numFmtId="0" fontId="54" fillId="59" borderId="239" xfId="11" applyFont="1" applyFill="1" applyBorder="1"/>
    <xf numFmtId="0" fontId="54" fillId="58" borderId="215" xfId="11" applyFont="1" applyFill="1" applyBorder="1"/>
    <xf numFmtId="0" fontId="54" fillId="0" borderId="311" xfId="11" applyFont="1" applyBorder="1"/>
    <xf numFmtId="0" fontId="36" fillId="29" borderId="284" xfId="4" applyFont="1" applyFill="1" applyBorder="1" applyAlignment="1">
      <alignment horizontal="centerContinuous" vertical="center"/>
    </xf>
    <xf numFmtId="20" fontId="32" fillId="29" borderId="268" xfId="4" quotePrefix="1" applyNumberFormat="1" applyFont="1" applyFill="1" applyBorder="1" applyAlignment="1">
      <alignment horizontal="center" vertical="center"/>
    </xf>
    <xf numFmtId="0" fontId="30" fillId="29" borderId="309" xfId="4" applyFont="1" applyFill="1" applyBorder="1" applyAlignment="1">
      <alignment horizontal="centerContinuous" vertical="center"/>
    </xf>
    <xf numFmtId="20" fontId="32" fillId="29" borderId="281" xfId="4" quotePrefix="1" applyNumberFormat="1" applyFont="1" applyFill="1" applyBorder="1" applyAlignment="1">
      <alignment horizontal="center" vertical="center"/>
    </xf>
    <xf numFmtId="0" fontId="32" fillId="0" borderId="309" xfId="4" applyFont="1" applyBorder="1" applyAlignment="1">
      <alignment horizontal="center" vertical="center"/>
    </xf>
    <xf numFmtId="0" fontId="30" fillId="160" borderId="284" xfId="4" applyFont="1" applyFill="1" applyBorder="1" applyAlignment="1">
      <alignment horizontal="centerContinuous" vertical="center"/>
    </xf>
    <xf numFmtId="0" fontId="30" fillId="164" borderId="284" xfId="4" applyFont="1" applyFill="1" applyBorder="1" applyAlignment="1">
      <alignment horizontal="centerContinuous" vertical="center"/>
    </xf>
    <xf numFmtId="0" fontId="30" fillId="167" borderId="284" xfId="4" applyFont="1" applyFill="1" applyBorder="1" applyAlignment="1">
      <alignment horizontal="centerContinuous" vertical="center"/>
    </xf>
    <xf numFmtId="0" fontId="30" fillId="168" borderId="284" xfId="4" applyFont="1" applyFill="1" applyBorder="1" applyAlignment="1">
      <alignment horizontal="centerContinuous" vertical="center"/>
    </xf>
    <xf numFmtId="0" fontId="32" fillId="158" borderId="284" xfId="4" applyFont="1" applyFill="1" applyBorder="1" applyAlignment="1">
      <alignment horizontal="center" vertical="center"/>
    </xf>
    <xf numFmtId="0" fontId="153" fillId="163" borderId="284" xfId="4" applyFont="1" applyFill="1" applyBorder="1" applyAlignment="1">
      <alignment horizontal="centerContinuous" vertical="center"/>
    </xf>
    <xf numFmtId="0" fontId="30" fillId="185" borderId="284" xfId="4" applyFont="1" applyFill="1" applyBorder="1" applyAlignment="1">
      <alignment horizontal="centerContinuous" vertical="center"/>
    </xf>
    <xf numFmtId="0" fontId="30" fillId="178" borderId="284" xfId="4" applyFont="1" applyFill="1" applyBorder="1" applyAlignment="1">
      <alignment horizontal="centerContinuous" vertical="center"/>
    </xf>
    <xf numFmtId="0" fontId="30" fillId="195" borderId="284" xfId="4" applyFont="1" applyFill="1" applyBorder="1" applyAlignment="1">
      <alignment horizontal="centerContinuous" vertical="center"/>
    </xf>
    <xf numFmtId="0" fontId="32" fillId="193" borderId="284" xfId="4" applyFont="1" applyFill="1" applyBorder="1" applyAlignment="1">
      <alignment horizontal="center" vertical="center"/>
    </xf>
    <xf numFmtId="20" fontId="32" fillId="29" borderId="259" xfId="4" quotePrefix="1" applyNumberFormat="1" applyFont="1" applyFill="1" applyBorder="1" applyAlignment="1">
      <alignment horizontal="center" vertical="center"/>
    </xf>
    <xf numFmtId="0" fontId="32" fillId="33" borderId="288" xfId="4" applyFont="1" applyFill="1" applyBorder="1" applyAlignment="1">
      <alignment horizontal="center" vertical="center"/>
    </xf>
    <xf numFmtId="0" fontId="30" fillId="43" borderId="266" xfId="15" applyFont="1" applyFill="1" applyBorder="1" applyAlignment="1">
      <alignment horizontal="center" vertical="center"/>
    </xf>
    <xf numFmtId="0" fontId="30" fillId="43" borderId="309" xfId="15" applyFont="1" applyFill="1" applyBorder="1" applyAlignment="1">
      <alignment horizontal="center" vertical="center"/>
    </xf>
    <xf numFmtId="0" fontId="30" fillId="41" borderId="284" xfId="4" applyFont="1" applyFill="1" applyBorder="1" applyAlignment="1">
      <alignment horizontal="centerContinuous" vertical="center"/>
    </xf>
    <xf numFmtId="0" fontId="30" fillId="139" borderId="284" xfId="4" applyFont="1" applyFill="1" applyBorder="1" applyAlignment="1">
      <alignment horizontal="centerContinuous" vertical="center"/>
    </xf>
    <xf numFmtId="0" fontId="30" fillId="70" borderId="284" xfId="4" applyFont="1" applyFill="1" applyBorder="1" applyAlignment="1">
      <alignment horizontal="centerContinuous" vertical="center"/>
    </xf>
    <xf numFmtId="0" fontId="30" fillId="197" borderId="284" xfId="4" applyFont="1" applyFill="1" applyBorder="1" applyAlignment="1">
      <alignment horizontal="centerContinuous" vertical="center"/>
    </xf>
    <xf numFmtId="0" fontId="30" fillId="186" borderId="284" xfId="4" applyFont="1" applyFill="1" applyBorder="1" applyAlignment="1">
      <alignment horizontal="centerContinuous" vertical="center"/>
    </xf>
    <xf numFmtId="0" fontId="133" fillId="0" borderId="284" xfId="0" applyFont="1" applyBorder="1" applyAlignment="1">
      <alignment horizontal="center" vertical="center" wrapText="1"/>
    </xf>
    <xf numFmtId="49" fontId="134" fillId="0" borderId="284" xfId="0" applyNumberFormat="1" applyFont="1" applyBorder="1" applyAlignment="1">
      <alignment horizontal="center" vertical="center" wrapText="1"/>
    </xf>
    <xf numFmtId="0" fontId="135" fillId="0" borderId="284" xfId="0" applyFont="1" applyBorder="1" applyAlignment="1">
      <alignment horizontal="center" vertical="center" wrapText="1"/>
    </xf>
    <xf numFmtId="49" fontId="135" fillId="0" borderId="284" xfId="0" applyNumberFormat="1" applyFont="1" applyBorder="1" applyAlignment="1">
      <alignment horizontal="center" vertical="center" wrapText="1"/>
    </xf>
    <xf numFmtId="0" fontId="140" fillId="115" borderId="280" xfId="4" applyFont="1" applyFill="1" applyBorder="1" applyAlignment="1">
      <alignment horizontal="left" vertical="center"/>
    </xf>
    <xf numFmtId="49" fontId="137" fillId="190" borderId="272" xfId="4" applyNumberFormat="1" applyFont="1" applyFill="1" applyBorder="1" applyAlignment="1">
      <alignment horizontal="center" vertical="center"/>
    </xf>
    <xf numFmtId="0" fontId="133" fillId="115" borderId="272" xfId="4" applyFont="1" applyFill="1" applyBorder="1" applyAlignment="1">
      <alignment horizontal="center" vertical="center"/>
    </xf>
    <xf numFmtId="49" fontId="135" fillId="115" borderId="272" xfId="4" applyNumberFormat="1" applyFont="1" applyFill="1" applyBorder="1" applyAlignment="1">
      <alignment horizontal="left" vertical="center"/>
    </xf>
    <xf numFmtId="0" fontId="135" fillId="115" borderId="272" xfId="4" applyFont="1" applyFill="1" applyBorder="1" applyAlignment="1">
      <alignment horizontal="center" vertical="center"/>
    </xf>
    <xf numFmtId="49" fontId="138" fillId="115" borderId="300" xfId="4" applyNumberFormat="1" applyFont="1" applyFill="1" applyBorder="1" applyAlignment="1">
      <alignment horizontal="center" vertical="center"/>
    </xf>
    <xf numFmtId="0" fontId="136" fillId="115" borderId="281" xfId="4" applyFont="1" applyFill="1" applyBorder="1" applyAlignment="1">
      <alignment horizontal="left" vertical="center"/>
    </xf>
    <xf numFmtId="49" fontId="133" fillId="115" borderId="300" xfId="4" applyNumberFormat="1" applyFont="1" applyFill="1" applyBorder="1" applyAlignment="1">
      <alignment horizontal="center" vertical="center"/>
    </xf>
    <xf numFmtId="49" fontId="140" fillId="115" borderId="300" xfId="4" applyNumberFormat="1" applyFont="1" applyFill="1" applyBorder="1" applyAlignment="1">
      <alignment horizontal="center" vertical="center"/>
    </xf>
    <xf numFmtId="49" fontId="135" fillId="0" borderId="229" xfId="4" applyNumberFormat="1" applyFont="1" applyBorder="1" applyAlignment="1">
      <alignment horizontal="left"/>
    </xf>
    <xf numFmtId="0" fontId="135" fillId="0" borderId="229" xfId="4" applyFont="1" applyBorder="1"/>
    <xf numFmtId="49" fontId="135" fillId="0" borderId="229" xfId="4" applyNumberFormat="1" applyFont="1" applyBorder="1"/>
    <xf numFmtId="1" fontId="135" fillId="0" borderId="231" xfId="4" applyNumberFormat="1" applyFont="1" applyBorder="1" applyAlignment="1">
      <alignment horizontal="center" vertical="center"/>
    </xf>
    <xf numFmtId="0" fontId="134" fillId="0" borderId="247" xfId="4" applyFont="1" applyBorder="1" applyAlignment="1">
      <alignment horizontal="center"/>
    </xf>
    <xf numFmtId="0" fontId="135" fillId="0" borderId="216" xfId="4" applyFont="1" applyBorder="1" applyAlignment="1">
      <alignment vertical="center"/>
    </xf>
    <xf numFmtId="0" fontId="135" fillId="0" borderId="219" xfId="4" applyFont="1" applyBorder="1" applyAlignment="1">
      <alignment horizontal="center" vertical="center"/>
    </xf>
    <xf numFmtId="1" fontId="135" fillId="0" borderId="219" xfId="4" applyNumberFormat="1" applyFont="1" applyBorder="1" applyAlignment="1">
      <alignment horizontal="center" vertical="center"/>
    </xf>
    <xf numFmtId="0" fontId="134" fillId="0" borderId="220" xfId="4" applyFont="1" applyBorder="1" applyAlignment="1">
      <alignment horizontal="center" vertical="center"/>
    </xf>
    <xf numFmtId="49" fontId="135" fillId="0" borderId="235" xfId="4" applyNumberFormat="1" applyFont="1" applyBorder="1" applyAlignment="1">
      <alignment horizontal="center" vertical="center"/>
    </xf>
    <xf numFmtId="0" fontId="135" fillId="0" borderId="235" xfId="4" applyFont="1" applyBorder="1" applyAlignment="1">
      <alignment vertical="center"/>
    </xf>
    <xf numFmtId="0" fontId="135" fillId="0" borderId="235" xfId="4" applyFont="1" applyBorder="1" applyAlignment="1">
      <alignment horizontal="center" vertical="center"/>
    </xf>
    <xf numFmtId="49" fontId="139" fillId="37" borderId="243" xfId="4" applyNumberFormat="1" applyFont="1" applyFill="1" applyBorder="1" applyAlignment="1">
      <alignment horizontal="center" vertical="center"/>
    </xf>
    <xf numFmtId="0" fontId="139" fillId="0" borderId="234" xfId="4" applyFont="1" applyBorder="1" applyAlignment="1">
      <alignment horizontal="center"/>
    </xf>
    <xf numFmtId="49" fontId="135" fillId="0" borderId="243" xfId="4" applyNumberFormat="1" applyFont="1" applyBorder="1" applyAlignment="1">
      <alignment horizontal="center" vertical="center"/>
    </xf>
    <xf numFmtId="0" fontId="135" fillId="0" borderId="234" xfId="4" applyFont="1" applyBorder="1" applyAlignment="1">
      <alignment horizontal="center" vertical="center"/>
    </xf>
    <xf numFmtId="1" fontId="135" fillId="0" borderId="234" xfId="4" applyNumberFormat="1" applyFont="1" applyBorder="1" applyAlignment="1">
      <alignment horizontal="center" vertical="center"/>
    </xf>
    <xf numFmtId="0" fontId="134" fillId="0" borderId="217" xfId="4" applyFont="1" applyBorder="1" applyAlignment="1">
      <alignment horizontal="center" vertical="center"/>
    </xf>
    <xf numFmtId="0" fontId="135" fillId="0" borderId="297" xfId="4" applyFont="1" applyBorder="1" applyAlignment="1">
      <alignment horizontal="center" vertical="center"/>
    </xf>
    <xf numFmtId="0" fontId="135" fillId="0" borderId="215" xfId="4" applyFont="1" applyBorder="1" applyAlignment="1">
      <alignment horizontal="center" vertical="center"/>
    </xf>
    <xf numFmtId="49" fontId="135" fillId="0" borderId="239" xfId="4" applyNumberFormat="1" applyFont="1" applyBorder="1" applyAlignment="1">
      <alignment horizontal="center" vertical="center"/>
    </xf>
    <xf numFmtId="0" fontId="135" fillId="0" borderId="245" xfId="4" applyFont="1" applyBorder="1" applyAlignment="1">
      <alignment vertical="center"/>
    </xf>
    <xf numFmtId="49" fontId="135" fillId="0" borderId="195" xfId="4" applyNumberFormat="1" applyFont="1" applyBorder="1" applyAlignment="1">
      <alignment horizontal="center" vertical="center"/>
    </xf>
    <xf numFmtId="0" fontId="135" fillId="37" borderId="234" xfId="4" applyFont="1" applyFill="1" applyBorder="1" applyAlignment="1">
      <alignment horizontal="center"/>
    </xf>
    <xf numFmtId="49" fontId="135" fillId="37" borderId="195" xfId="4" applyNumberFormat="1" applyFont="1" applyFill="1" applyBorder="1" applyAlignment="1">
      <alignment horizontal="center" vertical="center"/>
    </xf>
    <xf numFmtId="0" fontId="135" fillId="0" borderId="297" xfId="4" applyFont="1" applyBorder="1" applyAlignment="1">
      <alignment vertical="center"/>
    </xf>
    <xf numFmtId="1" fontId="135" fillId="0" borderId="215" xfId="4" applyNumberFormat="1" applyFont="1" applyBorder="1" applyAlignment="1">
      <alignment horizontal="center" vertical="center"/>
    </xf>
    <xf numFmtId="0" fontId="134" fillId="0" borderId="301" xfId="4" applyFont="1" applyBorder="1" applyAlignment="1">
      <alignment horizontal="center" vertical="center"/>
    </xf>
    <xf numFmtId="49" fontId="135" fillId="0" borderId="245" xfId="4" applyNumberFormat="1" applyFont="1" applyBorder="1" applyAlignment="1">
      <alignment horizontal="center" vertical="center"/>
    </xf>
    <xf numFmtId="0" fontId="135" fillId="0" borderId="245" xfId="4" applyFont="1" applyBorder="1" applyAlignment="1">
      <alignment horizontal="center" vertical="center"/>
    </xf>
    <xf numFmtId="49" fontId="135" fillId="37" borderId="239" xfId="4" applyNumberFormat="1" applyFont="1" applyFill="1" applyBorder="1" applyAlignment="1">
      <alignment horizontal="center" vertical="center"/>
    </xf>
    <xf numFmtId="0" fontId="135" fillId="0" borderId="215" xfId="4" applyFont="1" applyBorder="1" applyAlignment="1">
      <alignment horizontal="center"/>
    </xf>
    <xf numFmtId="0" fontId="135" fillId="0" borderId="311" xfId="4" applyFont="1" applyBorder="1" applyAlignment="1">
      <alignment horizontal="center" vertical="center"/>
    </xf>
    <xf numFmtId="0" fontId="134" fillId="0" borderId="309" xfId="4" applyFont="1" applyBorder="1" applyAlignment="1">
      <alignment horizontal="center" vertical="center"/>
    </xf>
    <xf numFmtId="49" fontId="135" fillId="29" borderId="243" xfId="4" quotePrefix="1" applyNumberFormat="1" applyFont="1" applyFill="1" applyBorder="1" applyAlignment="1">
      <alignment horizontal="center" vertical="center"/>
    </xf>
    <xf numFmtId="49" fontId="135" fillId="0" borderId="234" xfId="4" applyNumberFormat="1" applyFont="1" applyBorder="1" applyAlignment="1">
      <alignment horizontal="center" vertical="center"/>
    </xf>
    <xf numFmtId="0" fontId="135" fillId="0" borderId="234" xfId="4" applyFont="1" applyBorder="1" applyAlignment="1">
      <alignment horizontal="center"/>
    </xf>
    <xf numFmtId="0" fontId="135" fillId="37" borderId="215" xfId="4" applyFont="1" applyFill="1" applyBorder="1" applyAlignment="1">
      <alignment horizontal="center"/>
    </xf>
    <xf numFmtId="0" fontId="133" fillId="0" borderId="290" xfId="4" applyFont="1" applyBorder="1" applyAlignment="1">
      <alignment horizontal="left"/>
    </xf>
    <xf numFmtId="1" fontId="135" fillId="0" borderId="216" xfId="4" applyNumberFormat="1" applyFont="1" applyBorder="1" applyAlignment="1">
      <alignment horizontal="center" vertical="center"/>
    </xf>
    <xf numFmtId="0" fontId="135" fillId="0" borderId="285" xfId="4" applyFont="1" applyBorder="1" applyAlignment="1">
      <alignment horizontal="center" vertical="center"/>
    </xf>
    <xf numFmtId="49" fontId="135" fillId="0" borderId="243" xfId="4" applyNumberFormat="1" applyFont="1" applyBorder="1" applyAlignment="1">
      <alignment horizontal="left" vertical="center"/>
    </xf>
    <xf numFmtId="1" fontId="135" fillId="0" borderId="235" xfId="4" applyNumberFormat="1" applyFont="1" applyBorder="1" applyAlignment="1">
      <alignment horizontal="center" vertical="center"/>
    </xf>
    <xf numFmtId="49" fontId="135" fillId="37" borderId="243" xfId="4" applyNumberFormat="1" applyFont="1" applyFill="1" applyBorder="1" applyAlignment="1">
      <alignment horizontal="center" vertical="center"/>
    </xf>
    <xf numFmtId="49" fontId="135" fillId="37" borderId="234" xfId="4" applyNumberFormat="1" applyFont="1" applyFill="1" applyBorder="1" applyAlignment="1">
      <alignment horizontal="center" vertical="center"/>
    </xf>
    <xf numFmtId="49" fontId="135" fillId="37" borderId="243" xfId="4" quotePrefix="1" applyNumberFormat="1" applyFont="1" applyFill="1" applyBorder="1" applyAlignment="1">
      <alignment horizontal="center" vertical="center"/>
    </xf>
    <xf numFmtId="0" fontId="135" fillId="37" borderId="215" xfId="4" applyFont="1" applyFill="1" applyBorder="1" applyAlignment="1">
      <alignment horizontal="center" vertical="center"/>
    </xf>
    <xf numFmtId="49" fontId="135" fillId="37" borderId="219" xfId="4" applyNumberFormat="1" applyFont="1" applyFill="1" applyBorder="1" applyAlignment="1">
      <alignment horizontal="center" vertical="center"/>
    </xf>
    <xf numFmtId="49" fontId="135" fillId="37" borderId="286" xfId="4" applyNumberFormat="1" applyFont="1" applyFill="1" applyBorder="1" applyAlignment="1">
      <alignment horizontal="center" vertical="center"/>
    </xf>
    <xf numFmtId="0" fontId="135" fillId="37" borderId="219" xfId="4" applyFont="1" applyFill="1" applyBorder="1" applyAlignment="1">
      <alignment horizontal="center" vertical="center"/>
    </xf>
    <xf numFmtId="0" fontId="14" fillId="0" borderId="269" xfId="4" applyFont="1" applyBorder="1"/>
    <xf numFmtId="49" fontId="135" fillId="29" borderId="286" xfId="4" applyNumberFormat="1" applyFont="1" applyFill="1" applyBorder="1" applyAlignment="1">
      <alignment horizontal="left" vertical="center"/>
    </xf>
    <xf numFmtId="0" fontId="135" fillId="29" borderId="219" xfId="4" applyFont="1" applyFill="1" applyBorder="1" applyAlignment="1">
      <alignment horizontal="center" vertical="center"/>
    </xf>
    <xf numFmtId="49" fontId="135" fillId="0" borderId="243" xfId="4" quotePrefix="1" applyNumberFormat="1" applyFont="1" applyBorder="1" applyAlignment="1">
      <alignment horizontal="center" vertical="center"/>
    </xf>
    <xf numFmtId="49" fontId="135" fillId="0" borderId="286" xfId="4" quotePrefix="1" applyNumberFormat="1" applyFont="1" applyBorder="1" applyAlignment="1">
      <alignment horizontal="center" vertical="center"/>
    </xf>
    <xf numFmtId="49" fontId="135" fillId="29" borderId="286" xfId="4" applyNumberFormat="1" applyFont="1" applyFill="1" applyBorder="1" applyAlignment="1">
      <alignment horizontal="center" vertical="center"/>
    </xf>
    <xf numFmtId="0" fontId="136" fillId="115" borderId="280" xfId="4" applyFont="1" applyFill="1" applyBorder="1" applyAlignment="1">
      <alignment horizontal="left" vertical="center"/>
    </xf>
    <xf numFmtId="49" fontId="134" fillId="190" borderId="272" xfId="4" applyNumberFormat="1" applyFont="1" applyFill="1" applyBorder="1" applyAlignment="1">
      <alignment horizontal="center" vertical="center"/>
    </xf>
    <xf numFmtId="49" fontId="135" fillId="115" borderId="272" xfId="4" applyNumberFormat="1" applyFont="1" applyFill="1" applyBorder="1" applyAlignment="1">
      <alignment horizontal="center" vertical="center"/>
    </xf>
    <xf numFmtId="49" fontId="80" fillId="115" borderId="300" xfId="4" applyNumberFormat="1" applyFont="1" applyFill="1" applyBorder="1" applyAlignment="1">
      <alignment horizontal="center" vertical="center"/>
    </xf>
    <xf numFmtId="49" fontId="135" fillId="0" borderId="229" xfId="4" applyNumberFormat="1" applyFont="1" applyBorder="1" applyAlignment="1">
      <alignment horizontal="left" vertical="center"/>
    </xf>
    <xf numFmtId="165" fontId="135" fillId="29" borderId="235" xfId="4" applyNumberFormat="1" applyFont="1" applyFill="1" applyBorder="1" applyAlignment="1">
      <alignment vertical="center"/>
    </xf>
    <xf numFmtId="49" fontId="135" fillId="0" borderId="239" xfId="4" quotePrefix="1" applyNumberFormat="1" applyFont="1" applyBorder="1" applyAlignment="1">
      <alignment horizontal="center" vertical="center"/>
    </xf>
    <xf numFmtId="0" fontId="135" fillId="0" borderId="301" xfId="4" applyFont="1" applyBorder="1" applyAlignment="1">
      <alignment horizontal="center" vertical="center"/>
    </xf>
    <xf numFmtId="49" fontId="135" fillId="0" borderId="283" xfId="4" applyNumberFormat="1" applyFont="1" applyBorder="1" applyAlignment="1">
      <alignment horizontal="left" vertical="center"/>
    </xf>
    <xf numFmtId="1" fontId="135" fillId="0" borderId="297" xfId="4" applyNumberFormat="1" applyFont="1" applyBorder="1" applyAlignment="1">
      <alignment horizontal="center" vertical="center"/>
    </xf>
    <xf numFmtId="165" fontId="135" fillId="29" borderId="216" xfId="4" applyNumberFormat="1" applyFont="1" applyFill="1" applyBorder="1" applyAlignment="1">
      <alignment vertical="center"/>
    </xf>
    <xf numFmtId="0" fontId="135" fillId="0" borderId="229" xfId="4" applyFont="1" applyBorder="1" applyAlignment="1">
      <alignment horizontal="center" vertical="center"/>
    </xf>
    <xf numFmtId="49" fontId="135" fillId="0" borderId="229" xfId="4" applyNumberFormat="1" applyFont="1" applyBorder="1" applyAlignment="1">
      <alignment horizontal="center" vertical="center"/>
    </xf>
    <xf numFmtId="49" fontId="135" fillId="0" borderId="229" xfId="4" applyNumberFormat="1" applyFont="1" applyBorder="1" applyAlignment="1">
      <alignment vertical="center"/>
    </xf>
    <xf numFmtId="0" fontId="135" fillId="0" borderId="229" xfId="4" applyFont="1" applyBorder="1" applyAlignment="1">
      <alignment vertical="center"/>
    </xf>
    <xf numFmtId="0" fontId="134" fillId="0" borderId="247" xfId="4" applyFont="1" applyBorder="1" applyAlignment="1">
      <alignment vertical="center"/>
    </xf>
    <xf numFmtId="0" fontId="135" fillId="0" borderId="216" xfId="4" applyFont="1" applyBorder="1" applyAlignment="1">
      <alignment horizontal="left" vertical="center"/>
    </xf>
    <xf numFmtId="0" fontId="14" fillId="0" borderId="272" xfId="4" applyFont="1" applyBorder="1"/>
    <xf numFmtId="0" fontId="135" fillId="0" borderId="272" xfId="4" applyFont="1" applyBorder="1" applyAlignment="1">
      <alignment horizontal="center" vertical="center"/>
    </xf>
    <xf numFmtId="49" fontId="135" fillId="0" borderId="272" xfId="4" applyNumberFormat="1" applyFont="1" applyBorder="1" applyAlignment="1">
      <alignment horizontal="center" vertical="center"/>
    </xf>
    <xf numFmtId="49" fontId="135" fillId="0" borderId="272" xfId="4" applyNumberFormat="1" applyFont="1" applyBorder="1" applyAlignment="1">
      <alignment vertical="center"/>
    </xf>
    <xf numFmtId="0" fontId="135" fillId="0" borderId="272" xfId="4" applyFont="1" applyBorder="1" applyAlignment="1">
      <alignment vertical="center"/>
    </xf>
    <xf numFmtId="0" fontId="134" fillId="0" borderId="300" xfId="4" applyFont="1" applyBorder="1" applyAlignment="1">
      <alignment vertical="center"/>
    </xf>
    <xf numFmtId="0" fontId="135" fillId="0" borderId="235" xfId="4" applyFont="1" applyBorder="1" applyAlignment="1">
      <alignment horizontal="left" vertical="center"/>
    </xf>
    <xf numFmtId="0" fontId="135" fillId="0" borderId="311" xfId="4" applyFont="1" applyBorder="1" applyAlignment="1">
      <alignment vertical="center"/>
    </xf>
    <xf numFmtId="1" fontId="135" fillId="0" borderId="311" xfId="4" applyNumberFormat="1" applyFont="1" applyBorder="1" applyAlignment="1">
      <alignment horizontal="center" vertical="center"/>
    </xf>
    <xf numFmtId="0" fontId="135" fillId="37" borderId="219" xfId="4" applyFont="1" applyFill="1" applyBorder="1" applyAlignment="1">
      <alignment horizontal="center"/>
    </xf>
    <xf numFmtId="49" fontId="135" fillId="37" borderId="229" xfId="4" applyNumberFormat="1" applyFont="1" applyFill="1" applyBorder="1" applyAlignment="1">
      <alignment horizontal="center" vertical="center"/>
    </xf>
    <xf numFmtId="49" fontId="135" fillId="37" borderId="229" xfId="4" applyNumberFormat="1" applyFont="1" applyFill="1" applyBorder="1" applyAlignment="1">
      <alignment vertical="center"/>
    </xf>
    <xf numFmtId="0" fontId="135" fillId="115" borderId="300" xfId="4" applyFont="1" applyFill="1" applyBorder="1" applyAlignment="1">
      <alignment horizontal="center" vertical="center"/>
    </xf>
    <xf numFmtId="49" fontId="142" fillId="0" borderId="239" xfId="4" applyNumberFormat="1" applyFont="1" applyBorder="1" applyAlignment="1">
      <alignment horizontal="left" vertical="center"/>
    </xf>
    <xf numFmtId="49" fontId="142" fillId="0" borderId="286" xfId="4" applyNumberFormat="1" applyFont="1" applyBorder="1" applyAlignment="1">
      <alignment horizontal="left" vertical="center"/>
    </xf>
    <xf numFmtId="49" fontId="134" fillId="0" borderId="229" xfId="4" applyNumberFormat="1" applyFont="1" applyBorder="1" applyAlignment="1">
      <alignment horizontal="left"/>
    </xf>
    <xf numFmtId="0" fontId="141" fillId="0" borderId="235" xfId="4" applyFont="1" applyBorder="1"/>
    <xf numFmtId="0" fontId="135" fillId="29" borderId="234" xfId="4" applyFont="1" applyFill="1" applyBorder="1" applyAlignment="1">
      <alignment horizontal="center" vertical="center"/>
    </xf>
    <xf numFmtId="0" fontId="141" fillId="0" borderId="216" xfId="4" applyFont="1" applyBorder="1"/>
    <xf numFmtId="49" fontId="142" fillId="0" borderId="243" xfId="4" applyNumberFormat="1" applyFont="1" applyBorder="1" applyAlignment="1">
      <alignment horizontal="left" vertical="center"/>
    </xf>
    <xf numFmtId="49" fontId="142" fillId="0" borderId="195" xfId="4" applyNumberFormat="1" applyFont="1" applyBorder="1" applyAlignment="1">
      <alignment horizontal="left" vertical="center"/>
    </xf>
    <xf numFmtId="0" fontId="135" fillId="0" borderId="297" xfId="4" applyFont="1" applyBorder="1"/>
    <xf numFmtId="49" fontId="135" fillId="37" borderId="243" xfId="4" quotePrefix="1" applyNumberFormat="1" applyFont="1" applyFill="1" applyBorder="1" applyAlignment="1">
      <alignment horizontal="center"/>
    </xf>
    <xf numFmtId="0" fontId="135" fillId="37" borderId="234" xfId="4" applyFont="1" applyFill="1" applyBorder="1" applyAlignment="1">
      <alignment horizontal="center" vertical="center"/>
    </xf>
    <xf numFmtId="49" fontId="135" fillId="0" borderId="256" xfId="4" applyNumberFormat="1" applyFont="1" applyBorder="1" applyAlignment="1">
      <alignment horizontal="left" vertical="center"/>
    </xf>
    <xf numFmtId="49" fontId="135" fillId="0" borderId="236" xfId="4" applyNumberFormat="1" applyFont="1" applyBorder="1" applyAlignment="1">
      <alignment horizontal="left" vertical="center"/>
    </xf>
    <xf numFmtId="49" fontId="135" fillId="0" borderId="239" xfId="4" applyNumberFormat="1" applyFont="1" applyBorder="1" applyAlignment="1">
      <alignment horizontal="left" vertical="center"/>
    </xf>
    <xf numFmtId="49" fontId="135" fillId="0" borderId="286" xfId="4" applyNumberFormat="1" applyFont="1" applyBorder="1" applyAlignment="1">
      <alignment horizontal="left" vertical="center"/>
    </xf>
    <xf numFmtId="49" fontId="135" fillId="0" borderId="238" xfId="4" applyNumberFormat="1" applyFont="1" applyBorder="1" applyAlignment="1">
      <alignment horizontal="left" vertical="center"/>
    </xf>
    <xf numFmtId="49" fontId="135" fillId="0" borderId="229" xfId="4" applyNumberFormat="1" applyFont="1" applyBorder="1" applyAlignment="1">
      <alignment horizontal="center"/>
    </xf>
    <xf numFmtId="0" fontId="135" fillId="37" borderId="235" xfId="19776" applyFont="1" applyFill="1" applyBorder="1" applyAlignment="1">
      <alignment vertical="center" wrapText="1"/>
    </xf>
    <xf numFmtId="0" fontId="135" fillId="29" borderId="235" xfId="4" applyFont="1" applyFill="1" applyBorder="1" applyAlignment="1">
      <alignment horizontal="center" vertical="center"/>
    </xf>
    <xf numFmtId="49" fontId="135" fillId="29" borderId="243" xfId="4" applyNumberFormat="1" applyFont="1" applyFill="1" applyBorder="1" applyAlignment="1">
      <alignment horizontal="center" vertical="center"/>
    </xf>
    <xf numFmtId="1" fontId="135" fillId="29" borderId="234" xfId="4" applyNumberFormat="1" applyFont="1" applyFill="1" applyBorder="1" applyAlignment="1">
      <alignment horizontal="center" vertical="center"/>
    </xf>
    <xf numFmtId="0" fontId="134" fillId="29" borderId="217" xfId="4" applyFont="1" applyFill="1" applyBorder="1" applyAlignment="1">
      <alignment horizontal="center" vertical="center"/>
    </xf>
    <xf numFmtId="1" fontId="135" fillId="29" borderId="216" xfId="4" applyNumberFormat="1" applyFont="1" applyFill="1" applyBorder="1" applyAlignment="1">
      <alignment horizontal="center" vertical="center"/>
    </xf>
    <xf numFmtId="0" fontId="135" fillId="0" borderId="231" xfId="4" applyFont="1" applyBorder="1" applyAlignment="1">
      <alignment horizontal="center" vertical="center"/>
    </xf>
    <xf numFmtId="0" fontId="134" fillId="0" borderId="247" xfId="4" applyFont="1" applyBorder="1" applyAlignment="1">
      <alignment horizontal="center" vertical="center"/>
    </xf>
    <xf numFmtId="0" fontId="135" fillId="0" borderId="312" xfId="4" applyFont="1" applyBorder="1" applyAlignment="1">
      <alignment vertical="center"/>
    </xf>
    <xf numFmtId="49" fontId="135" fillId="0" borderId="238" xfId="4" applyNumberFormat="1" applyFont="1" applyBorder="1"/>
    <xf numFmtId="0" fontId="135" fillId="37" borderId="297" xfId="19777" applyFont="1" applyFill="1" applyBorder="1" applyAlignment="1">
      <alignment vertical="center" wrapText="1"/>
    </xf>
    <xf numFmtId="0" fontId="141" fillId="0" borderId="297" xfId="4" applyFont="1" applyBorder="1"/>
    <xf numFmtId="0" fontId="135" fillId="0" borderId="219" xfId="4" applyFont="1" applyBorder="1" applyAlignment="1">
      <alignment vertical="center"/>
    </xf>
    <xf numFmtId="165" fontId="135" fillId="37" borderId="235" xfId="19776" applyNumberFormat="1" applyFont="1" applyFill="1" applyBorder="1" applyAlignment="1">
      <alignment vertical="center" wrapText="1"/>
    </xf>
    <xf numFmtId="165" fontId="135" fillId="0" borderId="235" xfId="19776" applyNumberFormat="1" applyFont="1" applyBorder="1" applyAlignment="1">
      <alignment vertical="center" wrapText="1"/>
    </xf>
    <xf numFmtId="0" fontId="134" fillId="0" borderId="216" xfId="4" applyFont="1" applyBorder="1" applyAlignment="1">
      <alignment horizontal="center" vertical="center"/>
    </xf>
    <xf numFmtId="49" fontId="134" fillId="0" borderId="286" xfId="4" applyNumberFormat="1" applyFont="1" applyBorder="1" applyAlignment="1">
      <alignment horizontal="center" vertical="center"/>
    </xf>
    <xf numFmtId="0" fontId="134" fillId="0" borderId="219" xfId="4" applyFont="1" applyBorder="1" applyAlignment="1">
      <alignment horizontal="center" vertical="center"/>
    </xf>
    <xf numFmtId="1" fontId="134" fillId="0" borderId="219" xfId="4" applyNumberFormat="1" applyFont="1" applyBorder="1" applyAlignment="1">
      <alignment horizontal="center" vertical="center"/>
    </xf>
    <xf numFmtId="49" fontId="135" fillId="0" borderId="195" xfId="4" quotePrefix="1" applyNumberFormat="1" applyFont="1" applyBorder="1" applyAlignment="1">
      <alignment horizontal="center" vertical="center"/>
    </xf>
    <xf numFmtId="0" fontId="139" fillId="0" borderId="234" xfId="4" applyFont="1" applyBorder="1" applyAlignment="1">
      <alignment horizontal="center" vertical="center"/>
    </xf>
    <xf numFmtId="0" fontId="134" fillId="0" borderId="216" xfId="19776" applyFont="1" applyBorder="1" applyAlignment="1">
      <alignment vertical="center" wrapText="1" shrinkToFit="1"/>
    </xf>
    <xf numFmtId="0" fontId="135" fillId="0" borderId="216" xfId="19776" applyFont="1" applyBorder="1" applyAlignment="1">
      <alignment vertical="center" wrapText="1" shrinkToFit="1"/>
    </xf>
    <xf numFmtId="0" fontId="134" fillId="0" borderId="216" xfId="14217" applyFont="1" applyBorder="1" applyAlignment="1">
      <alignment horizontal="left" vertical="center" wrapText="1"/>
    </xf>
    <xf numFmtId="49" fontId="134" fillId="0" borderId="229" xfId="4" applyNumberFormat="1" applyFont="1" applyBorder="1" applyAlignment="1">
      <alignment horizontal="center" vertical="center"/>
    </xf>
    <xf numFmtId="49" fontId="134" fillId="0" borderId="229" xfId="4" applyNumberFormat="1" applyFont="1" applyBorder="1" applyAlignment="1">
      <alignment vertical="center"/>
    </xf>
    <xf numFmtId="49" fontId="134" fillId="0" borderId="243" xfId="4" applyNumberFormat="1" applyFont="1" applyBorder="1" applyAlignment="1">
      <alignment horizontal="center" vertical="center"/>
    </xf>
    <xf numFmtId="0" fontId="144" fillId="50" borderId="234" xfId="4" applyFont="1" applyFill="1" applyBorder="1" applyAlignment="1">
      <alignment horizontal="center" vertical="center"/>
    </xf>
    <xf numFmtId="49" fontId="134" fillId="0" borderId="231" xfId="4" applyNumberFormat="1" applyFont="1" applyBorder="1" applyAlignment="1">
      <alignment horizontal="center" vertical="center"/>
    </xf>
    <xf numFmtId="0" fontId="134" fillId="0" borderId="234" xfId="4" applyFont="1" applyBorder="1" applyAlignment="1">
      <alignment horizontal="center" vertical="center"/>
    </xf>
    <xf numFmtId="0" fontId="134" fillId="0" borderId="216" xfId="4" applyFont="1" applyBorder="1" applyAlignment="1">
      <alignment horizontal="left" vertical="center"/>
    </xf>
    <xf numFmtId="0" fontId="135" fillId="0" borderId="247" xfId="4" applyFont="1" applyBorder="1" applyAlignment="1">
      <alignment vertical="center"/>
    </xf>
    <xf numFmtId="0" fontId="135" fillId="37" borderId="216" xfId="19778" applyFont="1" applyFill="1" applyBorder="1" applyAlignment="1">
      <alignment vertical="center"/>
    </xf>
    <xf numFmtId="49" fontId="134" fillId="115" borderId="300" xfId="4" applyNumberFormat="1" applyFont="1" applyFill="1" applyBorder="1" applyAlignment="1">
      <alignment horizontal="center" vertical="center"/>
    </xf>
    <xf numFmtId="0" fontId="135" fillId="0" borderId="247" xfId="4" applyFont="1" applyBorder="1" applyAlignment="1">
      <alignment horizontal="center" vertical="center"/>
    </xf>
    <xf numFmtId="0" fontId="135" fillId="0" borderId="236" xfId="4" applyFont="1" applyBorder="1" applyAlignment="1">
      <alignment horizontal="center" vertical="center"/>
    </xf>
    <xf numFmtId="0" fontId="135" fillId="0" borderId="236" xfId="4" quotePrefix="1" applyFont="1" applyBorder="1" applyAlignment="1">
      <alignment horizontal="center" vertical="center"/>
    </xf>
    <xf numFmtId="0" fontId="135" fillId="37" borderId="235" xfId="4" applyFont="1" applyFill="1" applyBorder="1" applyAlignment="1">
      <alignment vertical="center"/>
    </xf>
    <xf numFmtId="49" fontId="139" fillId="0" borderId="235" xfId="4" applyNumberFormat="1" applyFont="1" applyBorder="1" applyAlignment="1">
      <alignment horizontal="center" vertical="center"/>
    </xf>
    <xf numFmtId="0" fontId="139" fillId="29" borderId="235" xfId="4" applyFont="1" applyFill="1" applyBorder="1" applyAlignment="1">
      <alignment horizontal="center" vertical="center"/>
    </xf>
    <xf numFmtId="1" fontId="139" fillId="0" borderId="234" xfId="4" applyNumberFormat="1" applyFont="1" applyBorder="1" applyAlignment="1">
      <alignment horizontal="center" vertical="center"/>
    </xf>
    <xf numFmtId="0" fontId="139" fillId="0" borderId="217" xfId="4" applyFont="1" applyBorder="1" applyAlignment="1">
      <alignment horizontal="center" vertical="center"/>
    </xf>
    <xf numFmtId="0" fontId="135" fillId="0" borderId="231" xfId="4" applyFont="1" applyBorder="1" applyAlignment="1">
      <alignment horizontal="center"/>
    </xf>
    <xf numFmtId="49" fontId="135" fillId="29" borderId="239" xfId="4" applyNumberFormat="1" applyFont="1" applyFill="1" applyBorder="1" applyAlignment="1">
      <alignment horizontal="center" vertical="center"/>
    </xf>
    <xf numFmtId="165" fontId="135" fillId="29" borderId="245" xfId="4" applyNumberFormat="1" applyFont="1" applyFill="1" applyBorder="1" applyAlignment="1">
      <alignment vertical="center"/>
    </xf>
    <xf numFmtId="49" fontId="135" fillId="0" borderId="231" xfId="4" applyNumberFormat="1" applyFont="1" applyBorder="1" applyAlignment="1">
      <alignment horizontal="center" vertical="center"/>
    </xf>
    <xf numFmtId="0" fontId="145" fillId="37" borderId="216" xfId="4" applyFont="1" applyFill="1" applyBorder="1" applyAlignment="1">
      <alignment vertical="center"/>
    </xf>
    <xf numFmtId="49" fontId="134" fillId="190" borderId="288" xfId="4" applyNumberFormat="1" applyFont="1" applyFill="1" applyBorder="1" applyAlignment="1">
      <alignment horizontal="center" vertical="center"/>
    </xf>
    <xf numFmtId="0" fontId="133" fillId="115" borderId="288" xfId="4" applyFont="1" applyFill="1" applyBorder="1" applyAlignment="1">
      <alignment horizontal="center" vertical="center"/>
    </xf>
    <xf numFmtId="49" fontId="135" fillId="115" borderId="288" xfId="4" applyNumberFormat="1" applyFont="1" applyFill="1" applyBorder="1" applyAlignment="1">
      <alignment horizontal="center" vertical="center"/>
    </xf>
    <xf numFmtId="49" fontId="135" fillId="115" borderId="288" xfId="4" applyNumberFormat="1" applyFont="1" applyFill="1" applyBorder="1" applyAlignment="1">
      <alignment horizontal="left" vertical="center"/>
    </xf>
    <xf numFmtId="0" fontId="135" fillId="115" borderId="288" xfId="4" applyFont="1" applyFill="1" applyBorder="1" applyAlignment="1">
      <alignment horizontal="center" vertical="center"/>
    </xf>
    <xf numFmtId="0" fontId="135" fillId="115" borderId="309" xfId="4" applyFont="1" applyFill="1" applyBorder="1" applyAlignment="1">
      <alignment horizontal="center" vertical="center"/>
    </xf>
    <xf numFmtId="49" fontId="135" fillId="50" borderId="243" xfId="4" applyNumberFormat="1" applyFont="1" applyFill="1" applyBorder="1" applyAlignment="1">
      <alignment horizontal="left" vertical="center"/>
    </xf>
    <xf numFmtId="49" fontId="135" fillId="50" borderId="234" xfId="4" applyNumberFormat="1" applyFont="1" applyFill="1" applyBorder="1" applyAlignment="1">
      <alignment horizontal="center" vertical="center"/>
    </xf>
    <xf numFmtId="49" fontId="135" fillId="50" borderId="243" xfId="4" quotePrefix="1" applyNumberFormat="1" applyFont="1" applyFill="1" applyBorder="1" applyAlignment="1">
      <alignment horizontal="center" vertical="center"/>
    </xf>
    <xf numFmtId="0" fontId="135" fillId="50" borderId="234" xfId="4" applyFont="1" applyFill="1" applyBorder="1" applyAlignment="1">
      <alignment horizontal="center" vertical="center"/>
    </xf>
    <xf numFmtId="49" fontId="135" fillId="50" borderId="219" xfId="4" applyNumberFormat="1" applyFont="1" applyFill="1" applyBorder="1" applyAlignment="1">
      <alignment horizontal="center" vertical="center"/>
    </xf>
    <xf numFmtId="49" fontId="135" fillId="50" borderId="286" xfId="4" quotePrefix="1" applyNumberFormat="1" applyFont="1" applyFill="1" applyBorder="1" applyAlignment="1">
      <alignment horizontal="center" vertical="center"/>
    </xf>
    <xf numFmtId="0" fontId="135" fillId="50" borderId="219" xfId="4" applyFont="1" applyFill="1" applyBorder="1" applyAlignment="1">
      <alignment horizontal="center" vertical="center"/>
    </xf>
    <xf numFmtId="49" fontId="135" fillId="0" borderId="195" xfId="4" applyNumberFormat="1" applyFont="1" applyBorder="1" applyAlignment="1">
      <alignment horizontal="left" vertical="center"/>
    </xf>
    <xf numFmtId="0" fontId="134" fillId="0" borderId="218" xfId="4" applyFont="1" applyBorder="1" applyAlignment="1">
      <alignment horizontal="center" vertical="center"/>
    </xf>
    <xf numFmtId="0" fontId="134" fillId="0" borderId="299" xfId="4" applyFont="1" applyBorder="1" applyAlignment="1">
      <alignment horizontal="center" vertical="center"/>
    </xf>
    <xf numFmtId="49" fontId="135" fillId="0" borderId="195" xfId="4" applyNumberFormat="1" applyFont="1" applyBorder="1" applyAlignment="1">
      <alignment horizontal="left"/>
    </xf>
    <xf numFmtId="165" fontId="135" fillId="0" borderId="235" xfId="4" applyNumberFormat="1" applyFont="1" applyBorder="1" applyAlignment="1">
      <alignment vertical="center"/>
    </xf>
    <xf numFmtId="0" fontId="134" fillId="37" borderId="216" xfId="4" applyFont="1" applyFill="1" applyBorder="1" applyAlignment="1">
      <alignment vertical="center"/>
    </xf>
    <xf numFmtId="0" fontId="133" fillId="37" borderId="290" xfId="4" applyFont="1" applyFill="1" applyBorder="1" applyAlignment="1">
      <alignment horizontal="left"/>
    </xf>
    <xf numFmtId="0" fontId="135" fillId="29" borderId="231" xfId="4" applyFont="1" applyFill="1" applyBorder="1" applyAlignment="1">
      <alignment horizontal="center"/>
    </xf>
    <xf numFmtId="0" fontId="135" fillId="29" borderId="234" xfId="4" applyFont="1" applyFill="1" applyBorder="1" applyAlignment="1">
      <alignment horizontal="center"/>
    </xf>
    <xf numFmtId="0" fontId="135" fillId="29" borderId="219" xfId="4" applyFont="1" applyFill="1" applyBorder="1" applyAlignment="1">
      <alignment horizontal="center"/>
    </xf>
    <xf numFmtId="0" fontId="134" fillId="0" borderId="235" xfId="4" applyFont="1" applyBorder="1" applyAlignment="1">
      <alignment vertical="center"/>
    </xf>
    <xf numFmtId="49" fontId="135" fillId="37" borderId="195" xfId="4" quotePrefix="1" applyNumberFormat="1" applyFont="1" applyFill="1" applyBorder="1" applyAlignment="1">
      <alignment horizontal="center" vertical="center"/>
    </xf>
    <xf numFmtId="1" fontId="135" fillId="0" borderId="245" xfId="4" applyNumberFormat="1" applyFont="1" applyBorder="1" applyAlignment="1">
      <alignment horizontal="center" vertical="center"/>
    </xf>
    <xf numFmtId="0" fontId="134" fillId="0" borderId="297" xfId="4" applyFont="1" applyBorder="1" applyAlignment="1">
      <alignment vertical="center"/>
    </xf>
    <xf numFmtId="0" fontId="134" fillId="0" borderId="216" xfId="4" applyFont="1" applyBorder="1" applyAlignment="1">
      <alignment vertical="center"/>
    </xf>
    <xf numFmtId="0" fontId="134" fillId="0" borderId="311" xfId="4" applyFont="1" applyBorder="1" applyAlignment="1">
      <alignment vertical="center"/>
    </xf>
    <xf numFmtId="49" fontId="135" fillId="190" borderId="272" xfId="4" applyNumberFormat="1" applyFont="1" applyFill="1" applyBorder="1" applyAlignment="1">
      <alignment horizontal="center" vertical="center"/>
    </xf>
    <xf numFmtId="0" fontId="134" fillId="0" borderId="313" xfId="19775" applyFont="1" applyBorder="1" applyAlignment="1">
      <alignment vertical="center"/>
    </xf>
    <xf numFmtId="0" fontId="135" fillId="0" borderId="314" xfId="4" applyFont="1" applyBorder="1" applyAlignment="1">
      <alignment horizontal="center" vertical="center"/>
    </xf>
    <xf numFmtId="49" fontId="135" fillId="29" borderId="315" xfId="4" applyNumberFormat="1" applyFont="1" applyFill="1" applyBorder="1" applyAlignment="1">
      <alignment horizontal="center" vertical="center"/>
    </xf>
    <xf numFmtId="49" fontId="135" fillId="0" borderId="315" xfId="4" applyNumberFormat="1" applyFont="1" applyBorder="1" applyAlignment="1">
      <alignment horizontal="center" vertical="center"/>
    </xf>
    <xf numFmtId="49" fontId="135" fillId="0" borderId="316" xfId="4" applyNumberFormat="1" applyFont="1" applyBorder="1" applyAlignment="1">
      <alignment horizontal="center" vertical="center"/>
    </xf>
    <xf numFmtId="1" fontId="135" fillId="0" borderId="316" xfId="4" applyNumberFormat="1" applyFont="1" applyBorder="1" applyAlignment="1">
      <alignment horizontal="center" vertical="center"/>
    </xf>
    <xf numFmtId="0" fontId="134" fillId="0" borderId="317" xfId="4" applyFont="1" applyBorder="1" applyAlignment="1">
      <alignment horizontal="center" vertical="center"/>
    </xf>
    <xf numFmtId="0" fontId="134" fillId="0" borderId="247" xfId="4" applyFont="1" applyBorder="1"/>
    <xf numFmtId="0" fontId="134" fillId="0" borderId="318" xfId="4" applyFont="1" applyBorder="1" applyAlignment="1">
      <alignment horizontal="left" vertical="center"/>
    </xf>
    <xf numFmtId="0" fontId="139" fillId="0" borderId="215" xfId="4" applyFont="1" applyBorder="1" applyAlignment="1">
      <alignment horizontal="center" vertical="center"/>
    </xf>
    <xf numFmtId="49" fontId="135" fillId="29" borderId="229" xfId="4" applyNumberFormat="1" applyFont="1" applyFill="1" applyBorder="1" applyAlignment="1">
      <alignment horizontal="center" vertical="center"/>
    </xf>
    <xf numFmtId="0" fontId="135" fillId="0" borderId="319" xfId="19775" applyFont="1" applyBorder="1" applyAlignment="1">
      <alignment vertical="center"/>
    </xf>
    <xf numFmtId="49" fontId="135" fillId="0" borderId="320" xfId="4" applyNumberFormat="1" applyFont="1" applyBorder="1" applyAlignment="1">
      <alignment horizontal="center" vertical="center"/>
    </xf>
    <xf numFmtId="1" fontId="135" fillId="0" borderId="320" xfId="4" applyNumberFormat="1" applyFont="1" applyBorder="1" applyAlignment="1">
      <alignment horizontal="center" vertical="center"/>
    </xf>
    <xf numFmtId="0" fontId="134" fillId="0" borderId="321" xfId="4" applyFont="1" applyBorder="1" applyAlignment="1">
      <alignment horizontal="center" vertical="center"/>
    </xf>
    <xf numFmtId="0" fontId="135" fillId="0" borderId="322" xfId="19775" applyFont="1" applyBorder="1" applyAlignment="1">
      <alignment vertical="center"/>
    </xf>
    <xf numFmtId="49" fontId="135" fillId="0" borderId="323" xfId="4" applyNumberFormat="1" applyFont="1" applyBorder="1" applyAlignment="1">
      <alignment horizontal="center" vertical="center"/>
    </xf>
    <xf numFmtId="0" fontId="135" fillId="0" borderId="323" xfId="4" applyFont="1" applyBorder="1" applyAlignment="1">
      <alignment horizontal="left" vertical="center"/>
    </xf>
    <xf numFmtId="0" fontId="135" fillId="0" borderId="323" xfId="4" applyFont="1" applyBorder="1" applyAlignment="1">
      <alignment horizontal="center" vertical="center"/>
    </xf>
    <xf numFmtId="0" fontId="135" fillId="0" borderId="324" xfId="4" applyFont="1" applyBorder="1" applyAlignment="1">
      <alignment horizontal="center" vertical="center"/>
    </xf>
    <xf numFmtId="49" fontId="135" fillId="0" borderId="325" xfId="4" quotePrefix="1" applyNumberFormat="1" applyFont="1" applyBorder="1" applyAlignment="1">
      <alignment horizontal="center" vertical="center"/>
    </xf>
    <xf numFmtId="0" fontId="134" fillId="0" borderId="323" xfId="4" applyFont="1" applyBorder="1" applyAlignment="1">
      <alignment horizontal="left" vertical="center"/>
    </xf>
    <xf numFmtId="0" fontId="135" fillId="0" borderId="324" xfId="4" applyFont="1" applyBorder="1" applyAlignment="1">
      <alignment horizontal="center"/>
    </xf>
    <xf numFmtId="0" fontId="134" fillId="0" borderId="323" xfId="4" applyFont="1" applyBorder="1" applyAlignment="1">
      <alignment vertical="center"/>
    </xf>
    <xf numFmtId="49" fontId="135" fillId="37" borderId="325" xfId="4" applyNumberFormat="1" applyFont="1" applyFill="1" applyBorder="1" applyAlignment="1">
      <alignment horizontal="center" vertical="center"/>
    </xf>
    <xf numFmtId="0" fontId="135" fillId="0" borderId="326" xfId="4" applyFont="1" applyBorder="1" applyAlignment="1">
      <alignment horizontal="center" vertical="center"/>
    </xf>
    <xf numFmtId="49" fontId="134" fillId="0" borderId="323" xfId="4" applyNumberFormat="1" applyFont="1" applyBorder="1" applyAlignment="1">
      <alignment horizontal="center" vertical="center"/>
    </xf>
    <xf numFmtId="0" fontId="134" fillId="37" borderId="323" xfId="19775" applyFont="1" applyFill="1" applyBorder="1" applyAlignment="1">
      <alignment vertical="center"/>
    </xf>
    <xf numFmtId="0" fontId="135" fillId="37" borderId="324" xfId="19775" applyFont="1" applyFill="1" applyBorder="1" applyAlignment="1">
      <alignment horizontal="center" vertical="center"/>
    </xf>
    <xf numFmtId="49" fontId="135" fillId="37" borderId="325" xfId="4" applyNumberFormat="1" applyFont="1" applyFill="1" applyBorder="1" applyAlignment="1">
      <alignment horizontal="left" vertical="center"/>
    </xf>
    <xf numFmtId="1" fontId="135" fillId="0" borderId="323" xfId="4" applyNumberFormat="1" applyFont="1" applyBorder="1" applyAlignment="1">
      <alignment horizontal="center" vertical="center"/>
    </xf>
    <xf numFmtId="49" fontId="134" fillId="0" borderId="323" xfId="19775" applyNumberFormat="1" applyFont="1" applyBorder="1" applyAlignment="1">
      <alignment horizontal="center" vertical="center"/>
    </xf>
    <xf numFmtId="0" fontId="134" fillId="0" borderId="323" xfId="19775" applyFont="1" applyBorder="1" applyAlignment="1">
      <alignment vertical="center"/>
    </xf>
    <xf numFmtId="49" fontId="134" fillId="0" borderId="229" xfId="19775" applyNumberFormat="1" applyFont="1" applyBorder="1" applyAlignment="1">
      <alignment horizontal="left"/>
    </xf>
    <xf numFmtId="165" fontId="134" fillId="0" borderId="323" xfId="19775" applyNumberFormat="1" applyFont="1" applyBorder="1" applyAlignment="1">
      <alignment vertical="center"/>
    </xf>
    <xf numFmtId="0" fontId="135" fillId="0" borderId="324" xfId="19775" applyFont="1" applyBorder="1" applyAlignment="1">
      <alignment horizontal="center" vertical="center"/>
    </xf>
    <xf numFmtId="165" fontId="134" fillId="29" borderId="323" xfId="19775" applyNumberFormat="1" applyFont="1" applyFill="1" applyBorder="1" applyAlignment="1">
      <alignment vertical="center"/>
    </xf>
    <xf numFmtId="49" fontId="135" fillId="37" borderId="325" xfId="4" quotePrefix="1" applyNumberFormat="1" applyFont="1" applyFill="1" applyBorder="1" applyAlignment="1">
      <alignment horizontal="center" vertical="center"/>
    </xf>
    <xf numFmtId="49" fontId="134" fillId="0" borderId="229" xfId="19713" applyNumberFormat="1" applyFont="1" applyBorder="1" applyAlignment="1">
      <alignment horizontal="left"/>
    </xf>
    <xf numFmtId="0" fontId="141" fillId="0" borderId="323" xfId="5893" applyFont="1" applyBorder="1"/>
    <xf numFmtId="49" fontId="134" fillId="0" borderId="318" xfId="19775" applyNumberFormat="1" applyFont="1" applyBorder="1" applyAlignment="1">
      <alignment horizontal="center" vertical="center"/>
    </xf>
    <xf numFmtId="0" fontId="134" fillId="0" borderId="318" xfId="19775" applyFont="1" applyBorder="1" applyAlignment="1">
      <alignment vertical="center"/>
    </xf>
    <xf numFmtId="0" fontId="135" fillId="37" borderId="323" xfId="4" applyFont="1" applyFill="1" applyBorder="1" applyAlignment="1">
      <alignment horizontal="center" vertical="center"/>
    </xf>
    <xf numFmtId="165" fontId="134" fillId="29" borderId="318" xfId="19775" applyNumberFormat="1" applyFont="1" applyFill="1" applyBorder="1" applyAlignment="1">
      <alignment vertical="center"/>
    </xf>
    <xf numFmtId="49" fontId="135" fillId="37" borderId="327" xfId="4" applyNumberFormat="1" applyFont="1" applyFill="1" applyBorder="1" applyAlignment="1">
      <alignment horizontal="left" vertical="center"/>
    </xf>
    <xf numFmtId="0" fontId="135" fillId="0" borderId="320" xfId="4" applyFont="1" applyBorder="1" applyAlignment="1">
      <alignment horizontal="center" vertical="center"/>
    </xf>
    <xf numFmtId="49" fontId="134" fillId="0" borderId="297" xfId="19775" applyNumberFormat="1" applyFont="1" applyBorder="1" applyAlignment="1">
      <alignment horizontal="center" vertical="center"/>
    </xf>
    <xf numFmtId="1" fontId="135" fillId="0" borderId="247" xfId="4" applyNumberFormat="1" applyFont="1" applyBorder="1" applyAlignment="1">
      <alignment horizontal="center" vertical="center"/>
    </xf>
    <xf numFmtId="49" fontId="135" fillId="0" borderId="323" xfId="19711" applyNumberFormat="1" applyFont="1" applyBorder="1" applyAlignment="1">
      <alignment horizontal="center" vertical="center"/>
    </xf>
    <xf numFmtId="1" fontId="135" fillId="0" borderId="317" xfId="4" applyNumberFormat="1" applyFont="1" applyBorder="1" applyAlignment="1">
      <alignment horizontal="center" vertical="center"/>
    </xf>
    <xf numFmtId="0" fontId="135" fillId="0" borderId="320" xfId="4" applyFont="1" applyBorder="1" applyAlignment="1">
      <alignment horizontal="center"/>
    </xf>
    <xf numFmtId="49" fontId="134" fillId="0" borderId="311" xfId="19775" applyNumberFormat="1" applyFont="1" applyBorder="1" applyAlignment="1">
      <alignment horizontal="center" vertical="center"/>
    </xf>
    <xf numFmtId="0" fontId="134" fillId="0" borderId="311" xfId="19775" applyFont="1" applyBorder="1" applyAlignment="1">
      <alignment vertical="center"/>
    </xf>
    <xf numFmtId="1" fontId="134" fillId="0" borderId="247" xfId="4" applyNumberFormat="1" applyFont="1" applyBorder="1" applyAlignment="1">
      <alignment horizontal="center" vertical="center"/>
    </xf>
    <xf numFmtId="0" fontId="141" fillId="0" borderId="318" xfId="5893" applyFont="1" applyBorder="1"/>
    <xf numFmtId="1" fontId="134" fillId="0" borderId="321" xfId="4" applyNumberFormat="1" applyFont="1" applyBorder="1" applyAlignment="1">
      <alignment horizontal="center" vertical="center"/>
    </xf>
    <xf numFmtId="0" fontId="134" fillId="0" borderId="297" xfId="19775" applyFont="1" applyBorder="1" applyAlignment="1">
      <alignment vertical="center"/>
    </xf>
    <xf numFmtId="1" fontId="134" fillId="0" borderId="317" xfId="4" applyNumberFormat="1" applyFont="1" applyBorder="1" applyAlignment="1">
      <alignment horizontal="center" vertical="center"/>
    </xf>
    <xf numFmtId="49" fontId="135" fillId="0" borderId="318" xfId="19775" applyNumberFormat="1" applyFont="1" applyBorder="1" applyAlignment="1">
      <alignment horizontal="center" vertical="center"/>
    </xf>
    <xf numFmtId="49" fontId="135" fillId="0" borderId="323" xfId="19775" applyNumberFormat="1" applyFont="1" applyBorder="1" applyAlignment="1">
      <alignment horizontal="center" vertical="center"/>
    </xf>
    <xf numFmtId="49" fontId="135" fillId="0" borderId="229" xfId="19775" applyNumberFormat="1" applyFont="1" applyBorder="1" applyAlignment="1">
      <alignment horizontal="left"/>
    </xf>
    <xf numFmtId="165" fontId="134" fillId="0" borderId="318" xfId="19775" applyNumberFormat="1" applyFont="1" applyBorder="1" applyAlignment="1">
      <alignment vertical="center"/>
    </xf>
    <xf numFmtId="0" fontId="134" fillId="0" borderId="311" xfId="19775" applyFont="1" applyBorder="1" applyAlignment="1">
      <alignment vertical="center" wrapText="1"/>
    </xf>
    <xf numFmtId="49" fontId="135" fillId="29" borderId="325" xfId="4" quotePrefix="1" applyNumberFormat="1" applyFont="1" applyFill="1" applyBorder="1" applyAlignment="1">
      <alignment horizontal="center" vertical="center"/>
    </xf>
    <xf numFmtId="49" fontId="135" fillId="0" borderId="311" xfId="19775" applyNumberFormat="1" applyFont="1" applyBorder="1" applyAlignment="1">
      <alignment horizontal="center" vertical="center"/>
    </xf>
    <xf numFmtId="49" fontId="141" fillId="0" borderId="328" xfId="14636" applyNumberFormat="1" applyFont="1" applyBorder="1" applyAlignment="1">
      <alignment vertical="center"/>
    </xf>
    <xf numFmtId="49" fontId="135" fillId="0" borderId="329" xfId="4" applyNumberFormat="1" applyFont="1" applyBorder="1" applyAlignment="1">
      <alignment horizontal="center" vertical="center"/>
    </xf>
    <xf numFmtId="0" fontId="134" fillId="0" borderId="329" xfId="19775" applyFont="1" applyBorder="1" applyAlignment="1">
      <alignment vertical="center"/>
    </xf>
    <xf numFmtId="0" fontId="135" fillId="0" borderId="329" xfId="4" applyFont="1" applyBorder="1" applyAlignment="1">
      <alignment horizontal="center" vertical="center"/>
    </xf>
    <xf numFmtId="49" fontId="135" fillId="0" borderId="330" xfId="4" applyNumberFormat="1" applyFont="1" applyBorder="1" applyAlignment="1">
      <alignment horizontal="center" vertical="center"/>
    </xf>
    <xf numFmtId="0" fontId="135" fillId="0" borderId="331" xfId="4" applyFont="1" applyBorder="1" applyAlignment="1">
      <alignment horizontal="center" vertical="center"/>
    </xf>
    <xf numFmtId="49" fontId="135" fillId="0" borderId="331" xfId="4" applyNumberFormat="1" applyFont="1" applyBorder="1" applyAlignment="1">
      <alignment horizontal="center" vertical="center"/>
    </xf>
    <xf numFmtId="49" fontId="135" fillId="0" borderId="332" xfId="19775" applyNumberFormat="1" applyFont="1" applyBorder="1" applyAlignment="1">
      <alignment horizontal="center" vertical="center"/>
    </xf>
    <xf numFmtId="0" fontId="134" fillId="0" borderId="332" xfId="19775" applyFont="1" applyBorder="1" applyAlignment="1">
      <alignment vertical="center"/>
    </xf>
    <xf numFmtId="1" fontId="135" fillId="0" borderId="309" xfId="4" applyNumberFormat="1" applyFont="1" applyBorder="1" applyAlignment="1">
      <alignment horizontal="center" vertical="center"/>
    </xf>
    <xf numFmtId="49" fontId="135" fillId="0" borderId="229" xfId="19711" applyNumberFormat="1" applyFont="1" applyBorder="1" applyAlignment="1">
      <alignment horizontal="left"/>
    </xf>
    <xf numFmtId="49" fontId="135" fillId="0" borderId="332" xfId="19711" applyNumberFormat="1" applyFont="1" applyBorder="1" applyAlignment="1">
      <alignment horizontal="center" vertical="center"/>
    </xf>
    <xf numFmtId="0" fontId="135" fillId="0" borderId="332" xfId="19775" applyFont="1" applyBorder="1" applyAlignment="1">
      <alignment horizontal="left" vertical="center"/>
    </xf>
    <xf numFmtId="49" fontId="134" fillId="190" borderId="272" xfId="19775" applyNumberFormat="1" applyFont="1" applyFill="1" applyBorder="1" applyAlignment="1">
      <alignment horizontal="center" vertical="center"/>
    </xf>
    <xf numFmtId="0" fontId="133" fillId="115" borderId="272" xfId="19775" applyFont="1" applyFill="1" applyBorder="1" applyAlignment="1">
      <alignment horizontal="center" vertical="center"/>
    </xf>
    <xf numFmtId="0" fontId="13" fillId="0" borderId="272" xfId="4" applyBorder="1"/>
    <xf numFmtId="49" fontId="135" fillId="37" borderId="330" xfId="4" applyNumberFormat="1" applyFont="1" applyFill="1" applyBorder="1" applyAlignment="1">
      <alignment horizontal="center" vertical="center"/>
    </xf>
    <xf numFmtId="0" fontId="135" fillId="0" borderId="331" xfId="4" applyFont="1" applyBorder="1" applyAlignment="1">
      <alignment horizontal="center"/>
    </xf>
    <xf numFmtId="49" fontId="135" fillId="0" borderId="330" xfId="4" quotePrefix="1" applyNumberFormat="1" applyFont="1" applyBorder="1" applyAlignment="1">
      <alignment horizontal="center" vertical="center"/>
    </xf>
    <xf numFmtId="1" fontId="135" fillId="0" borderId="331" xfId="4" applyNumberFormat="1" applyFont="1" applyBorder="1" applyAlignment="1">
      <alignment horizontal="center" vertical="center"/>
    </xf>
    <xf numFmtId="49" fontId="137" fillId="190" borderId="272" xfId="19775" applyNumberFormat="1" applyFont="1" applyFill="1" applyBorder="1" applyAlignment="1">
      <alignment horizontal="center" vertical="center"/>
    </xf>
    <xf numFmtId="0" fontId="80" fillId="115" borderId="272" xfId="19775" applyFont="1" applyFill="1" applyBorder="1" applyAlignment="1">
      <alignment horizontal="center" vertical="center"/>
    </xf>
    <xf numFmtId="0" fontId="135" fillId="0" borderId="332" xfId="19775" applyFont="1" applyBorder="1" applyAlignment="1">
      <alignment vertical="center"/>
    </xf>
    <xf numFmtId="0" fontId="134" fillId="0" borderId="329" xfId="4" applyFont="1" applyBorder="1" applyAlignment="1">
      <alignment horizontal="left" vertical="center"/>
    </xf>
    <xf numFmtId="49" fontId="135" fillId="29" borderId="330" xfId="4" quotePrefix="1" applyNumberFormat="1" applyFont="1" applyFill="1" applyBorder="1" applyAlignment="1">
      <alignment horizontal="center" vertical="center"/>
    </xf>
    <xf numFmtId="0" fontId="134" fillId="0" borderId="329" xfId="4" applyFont="1" applyBorder="1" applyAlignment="1">
      <alignment vertical="center"/>
    </xf>
    <xf numFmtId="1" fontId="135" fillId="0" borderId="329" xfId="4" applyNumberFormat="1" applyFont="1" applyBorder="1" applyAlignment="1">
      <alignment horizontal="center" vertical="center"/>
    </xf>
    <xf numFmtId="49" fontId="135" fillId="29" borderId="333" xfId="4" quotePrefix="1" applyNumberFormat="1" applyFont="1" applyFill="1" applyBorder="1" applyAlignment="1">
      <alignment horizontal="center" vertical="center"/>
    </xf>
    <xf numFmtId="49" fontId="135" fillId="29" borderId="330" xfId="4" applyNumberFormat="1" applyFont="1" applyFill="1" applyBorder="1" applyAlignment="1">
      <alignment horizontal="center" vertical="center"/>
    </xf>
    <xf numFmtId="49" fontId="135" fillId="0" borderId="229" xfId="19775" applyNumberFormat="1" applyFont="1" applyBorder="1" applyAlignment="1">
      <alignment horizontal="left" vertical="center"/>
    </xf>
    <xf numFmtId="49" fontId="135" fillId="0" borderId="329" xfId="19775" applyNumberFormat="1" applyFont="1" applyBorder="1" applyAlignment="1">
      <alignment horizontal="center" vertical="center"/>
    </xf>
    <xf numFmtId="0" fontId="135" fillId="0" borderId="329" xfId="19775" applyFont="1" applyBorder="1" applyAlignment="1">
      <alignment horizontal="left" vertical="center" wrapText="1"/>
    </xf>
    <xf numFmtId="0" fontId="135" fillId="0" borderId="332" xfId="19775" applyFont="1" applyBorder="1" applyAlignment="1">
      <alignment horizontal="left" vertical="center" wrapText="1"/>
    </xf>
    <xf numFmtId="0" fontId="135" fillId="0" borderId="329" xfId="19775" applyFont="1" applyBorder="1" applyAlignment="1">
      <alignment horizontal="left" vertical="center"/>
    </xf>
    <xf numFmtId="0" fontId="135" fillId="0" borderId="334" xfId="19775" applyFont="1" applyBorder="1" applyAlignment="1">
      <alignment vertical="center"/>
    </xf>
    <xf numFmtId="49" fontId="135" fillId="37" borderId="330" xfId="4" quotePrefix="1" applyNumberFormat="1" applyFont="1" applyFill="1" applyBorder="1" applyAlignment="1">
      <alignment horizontal="center" vertical="center"/>
    </xf>
    <xf numFmtId="49" fontId="139" fillId="0" borderId="331" xfId="4" applyNumberFormat="1" applyFont="1" applyBorder="1" applyAlignment="1">
      <alignment horizontal="center" vertical="center"/>
    </xf>
    <xf numFmtId="0" fontId="139" fillId="0" borderId="331" xfId="4" applyFont="1" applyBorder="1" applyAlignment="1">
      <alignment horizontal="center" vertical="center"/>
    </xf>
    <xf numFmtId="0" fontId="135" fillId="37" borderId="336" xfId="4" applyFont="1" applyFill="1" applyBorder="1" applyAlignment="1">
      <alignment vertical="center"/>
    </xf>
    <xf numFmtId="0" fontId="135" fillId="37" borderId="337" xfId="4" applyFont="1" applyFill="1" applyBorder="1" applyAlignment="1">
      <alignment vertical="center"/>
    </xf>
    <xf numFmtId="0" fontId="135" fillId="37" borderId="338" xfId="4" applyFont="1" applyFill="1" applyBorder="1" applyAlignment="1">
      <alignment vertical="center"/>
    </xf>
    <xf numFmtId="0" fontId="135" fillId="0" borderId="339" xfId="4" applyFont="1" applyBorder="1" applyAlignment="1">
      <alignment horizontal="center" vertical="center"/>
    </xf>
    <xf numFmtId="49" fontId="135" fillId="37" borderId="327" xfId="4" applyNumberFormat="1" applyFont="1" applyFill="1" applyBorder="1" applyAlignment="1">
      <alignment horizontal="center" vertical="center"/>
    </xf>
    <xf numFmtId="49" fontId="135" fillId="0" borderId="318" xfId="4" applyNumberFormat="1" applyFont="1" applyBorder="1" applyAlignment="1">
      <alignment horizontal="center" vertical="center"/>
    </xf>
    <xf numFmtId="0" fontId="135" fillId="37" borderId="340" xfId="4" applyFont="1" applyFill="1" applyBorder="1" applyAlignment="1">
      <alignment vertical="center"/>
    </xf>
    <xf numFmtId="49" fontId="135" fillId="0" borderId="341" xfId="4" applyNumberFormat="1" applyFont="1" applyBorder="1" applyAlignment="1">
      <alignment horizontal="center" vertical="center"/>
    </xf>
    <xf numFmtId="0" fontId="135" fillId="37" borderId="342" xfId="4" applyFont="1" applyFill="1" applyBorder="1" applyAlignment="1">
      <alignment vertical="center"/>
    </xf>
    <xf numFmtId="0" fontId="135" fillId="37" borderId="343" xfId="4" applyFont="1" applyFill="1" applyBorder="1" applyAlignment="1">
      <alignment vertical="center"/>
    </xf>
    <xf numFmtId="0" fontId="135" fillId="0" borderId="321" xfId="4" applyFont="1" applyBorder="1" applyAlignment="1">
      <alignment horizontal="center" vertical="center"/>
    </xf>
    <xf numFmtId="0" fontId="135" fillId="37" borderId="334" xfId="4" applyFont="1" applyFill="1" applyBorder="1" applyAlignment="1">
      <alignment vertical="center"/>
    </xf>
    <xf numFmtId="0" fontId="135" fillId="0" borderId="336" xfId="4" applyFont="1" applyBorder="1" applyAlignment="1">
      <alignment vertical="center"/>
    </xf>
    <xf numFmtId="0" fontId="135" fillId="0" borderId="336" xfId="4" applyFont="1" applyBorder="1" applyAlignment="1">
      <alignment horizontal="left" vertical="center"/>
    </xf>
    <xf numFmtId="0" fontId="135" fillId="0" borderId="344" xfId="4" applyFont="1" applyBorder="1" applyAlignment="1">
      <alignment horizontal="center" vertical="center"/>
    </xf>
    <xf numFmtId="0" fontId="135" fillId="0" borderId="345" xfId="4" applyFont="1" applyBorder="1" applyAlignment="1">
      <alignment horizontal="left" vertical="center"/>
    </xf>
    <xf numFmtId="0" fontId="135" fillId="0" borderId="346" xfId="4" applyFont="1" applyBorder="1" applyAlignment="1">
      <alignment horizontal="center" vertical="center"/>
    </xf>
    <xf numFmtId="0" fontId="135" fillId="0" borderId="347" xfId="4" applyFont="1" applyBorder="1" applyAlignment="1">
      <alignment horizontal="left" vertical="center"/>
    </xf>
    <xf numFmtId="0" fontId="135" fillId="0" borderId="348" xfId="4" applyFont="1" applyBorder="1" applyAlignment="1">
      <alignment horizontal="center" vertical="center"/>
    </xf>
    <xf numFmtId="0" fontId="135" fillId="0" borderId="349" xfId="4" applyFont="1" applyBorder="1" applyAlignment="1">
      <alignment horizontal="center"/>
    </xf>
    <xf numFmtId="0" fontId="135" fillId="0" borderId="350" xfId="4" applyFont="1" applyBorder="1" applyAlignment="1">
      <alignment horizontal="center" vertical="center"/>
    </xf>
    <xf numFmtId="1" fontId="135" fillId="0" borderId="351" xfId="4" applyNumberFormat="1" applyFont="1" applyBorder="1"/>
    <xf numFmtId="1" fontId="135" fillId="0" borderId="352" xfId="4" applyNumberFormat="1" applyFont="1" applyBorder="1"/>
    <xf numFmtId="0" fontId="134" fillId="0" borderId="353" xfId="4" applyFont="1" applyBorder="1" applyAlignment="1">
      <alignment vertical="center"/>
    </xf>
    <xf numFmtId="49" fontId="135" fillId="0" borderId="349" xfId="4" applyNumberFormat="1" applyFont="1" applyBorder="1" applyAlignment="1">
      <alignment horizontal="center" vertical="center"/>
    </xf>
    <xf numFmtId="0" fontId="134" fillId="0" borderId="354" xfId="4" applyFont="1" applyBorder="1" applyAlignment="1">
      <alignment vertical="center"/>
    </xf>
    <xf numFmtId="0" fontId="139" fillId="0" borderId="349" xfId="4" applyFont="1" applyBorder="1" applyAlignment="1">
      <alignment horizontal="center" vertical="center"/>
    </xf>
    <xf numFmtId="0" fontId="139" fillId="0" borderId="348" xfId="4" applyFont="1" applyBorder="1" applyAlignment="1">
      <alignment horizontal="center" vertical="center"/>
    </xf>
    <xf numFmtId="0" fontId="133" fillId="116" borderId="355" xfId="4" applyFont="1" applyFill="1" applyBorder="1" applyAlignment="1">
      <alignment horizontal="center" vertical="center"/>
    </xf>
    <xf numFmtId="0" fontId="133" fillId="0" borderId="356" xfId="4" applyFont="1" applyBorder="1" applyAlignment="1">
      <alignment horizontal="left" vertical="center"/>
    </xf>
    <xf numFmtId="0" fontId="135" fillId="0" borderId="329" xfId="4" applyFont="1" applyBorder="1" applyAlignment="1">
      <alignment horizontal="left" vertical="center"/>
    </xf>
    <xf numFmtId="49" fontId="135" fillId="50" borderId="330" xfId="4" applyNumberFormat="1" applyFont="1" applyFill="1" applyBorder="1" applyAlignment="1">
      <alignment horizontal="center" vertical="center"/>
    </xf>
    <xf numFmtId="49" fontId="135" fillId="50" borderId="357" xfId="4" applyNumberFormat="1" applyFont="1" applyFill="1" applyBorder="1" applyAlignment="1">
      <alignment horizontal="center" vertical="center"/>
    </xf>
    <xf numFmtId="0" fontId="135" fillId="37" borderId="331" xfId="4" applyFont="1" applyFill="1" applyBorder="1" applyAlignment="1">
      <alignment horizontal="center" vertical="center"/>
    </xf>
    <xf numFmtId="1" fontId="135" fillId="37" borderId="331" xfId="4" applyNumberFormat="1" applyFont="1" applyFill="1" applyBorder="1" applyAlignment="1">
      <alignment horizontal="center" vertical="center"/>
    </xf>
    <xf numFmtId="1" fontId="135" fillId="37" borderId="311" xfId="4" applyNumberFormat="1" applyFont="1" applyFill="1" applyBorder="1" applyAlignment="1">
      <alignment horizontal="center" vertical="center"/>
    </xf>
    <xf numFmtId="0" fontId="135" fillId="0" borderId="329" xfId="5893" applyFont="1" applyBorder="1" applyAlignment="1">
      <alignment vertical="center"/>
    </xf>
    <xf numFmtId="0" fontId="134" fillId="0" borderId="348" xfId="6271" applyFont="1" applyBorder="1" applyAlignment="1">
      <alignment vertical="center"/>
    </xf>
    <xf numFmtId="49" fontId="135" fillId="0" borderId="351" xfId="4" applyNumberFormat="1" applyFont="1" applyBorder="1" applyAlignment="1">
      <alignment horizontal="right"/>
    </xf>
    <xf numFmtId="0" fontId="134" fillId="0" borderId="329" xfId="6271" applyFont="1" applyBorder="1" applyAlignment="1">
      <alignment vertical="center"/>
    </xf>
    <xf numFmtId="0" fontId="135" fillId="29" borderId="348" xfId="6271" applyFont="1" applyFill="1" applyBorder="1" applyAlignment="1">
      <alignment vertical="center"/>
    </xf>
    <xf numFmtId="0" fontId="135" fillId="0" borderId="348" xfId="6271" applyFont="1" applyBorder="1" applyAlignment="1">
      <alignment vertical="center"/>
    </xf>
    <xf numFmtId="0" fontId="135" fillId="0" borderId="348" xfId="5893" applyFont="1" applyBorder="1"/>
    <xf numFmtId="0" fontId="135" fillId="37" borderId="348" xfId="6271" applyFont="1" applyFill="1" applyBorder="1" applyAlignment="1">
      <alignment vertical="center"/>
    </xf>
    <xf numFmtId="0" fontId="139" fillId="0" borderId="359" xfId="4" applyFont="1" applyBorder="1" applyAlignment="1">
      <alignment horizontal="center" vertical="center"/>
    </xf>
    <xf numFmtId="0" fontId="135" fillId="0" borderId="348" xfId="5893" applyFont="1" applyBorder="1" applyAlignment="1">
      <alignment vertical="center"/>
    </xf>
    <xf numFmtId="0" fontId="134" fillId="0" borderId="329" xfId="5893" applyFont="1" applyBorder="1" applyAlignment="1">
      <alignment vertical="center"/>
    </xf>
    <xf numFmtId="49" fontId="135" fillId="37" borderId="330" xfId="4" applyNumberFormat="1" applyFont="1" applyFill="1" applyBorder="1" applyAlignment="1">
      <alignment horizontal="left" vertical="center"/>
    </xf>
    <xf numFmtId="0" fontId="134" fillId="0" borderId="360" xfId="5893" applyFont="1" applyBorder="1"/>
    <xf numFmtId="0" fontId="134" fillId="0" borderId="348" xfId="5893" applyFont="1" applyBorder="1" applyAlignment="1">
      <alignment vertical="center"/>
    </xf>
    <xf numFmtId="49" fontId="135" fillId="37" borderId="357" xfId="4" applyNumberFormat="1" applyFont="1" applyFill="1" applyBorder="1" applyAlignment="1">
      <alignment horizontal="left" vertical="center"/>
    </xf>
    <xf numFmtId="49" fontId="135" fillId="0" borderId="351" xfId="6271" applyNumberFormat="1" applyFont="1" applyBorder="1"/>
    <xf numFmtId="0" fontId="135" fillId="0" borderId="351" xfId="6271" applyFont="1" applyBorder="1"/>
    <xf numFmtId="49" fontId="135" fillId="0" borderId="357" xfId="6271" applyNumberFormat="1" applyFont="1" applyBorder="1" applyAlignment="1">
      <alignment horizontal="center" vertical="center"/>
    </xf>
    <xf numFmtId="0" fontId="139" fillId="0" borderId="361" xfId="4" applyFont="1" applyBorder="1" applyAlignment="1">
      <alignment horizontal="center" vertical="center"/>
    </xf>
    <xf numFmtId="49" fontId="135" fillId="0" borderId="330" xfId="6271" applyNumberFormat="1" applyFont="1" applyBorder="1" applyAlignment="1">
      <alignment horizontal="center" vertical="center"/>
    </xf>
    <xf numFmtId="0" fontId="135" fillId="0" borderId="331" xfId="6271" applyFont="1" applyBorder="1" applyAlignment="1">
      <alignment horizontal="center" vertical="center"/>
    </xf>
    <xf numFmtId="0" fontId="135" fillId="0" borderId="349" xfId="6271" applyFont="1" applyBorder="1" applyAlignment="1">
      <alignment horizontal="center" vertical="center"/>
    </xf>
    <xf numFmtId="0" fontId="135" fillId="0" borderId="352" xfId="4" applyFont="1" applyBorder="1" applyAlignment="1">
      <alignment horizontal="center"/>
    </xf>
    <xf numFmtId="0" fontId="135" fillId="0" borderId="329" xfId="6271" applyFont="1" applyBorder="1" applyAlignment="1">
      <alignment vertical="center"/>
    </xf>
    <xf numFmtId="0" fontId="133" fillId="115" borderId="362" xfId="6271" applyFont="1" applyFill="1" applyBorder="1" applyAlignment="1">
      <alignment horizontal="center" vertical="center"/>
    </xf>
    <xf numFmtId="49" fontId="135" fillId="115" borderId="362" xfId="6271" applyNumberFormat="1" applyFont="1" applyFill="1" applyBorder="1" applyAlignment="1">
      <alignment horizontal="center" vertical="center"/>
    </xf>
    <xf numFmtId="0" fontId="135" fillId="115" borderId="362" xfId="6271" applyFont="1" applyFill="1" applyBorder="1" applyAlignment="1">
      <alignment horizontal="center" vertical="center"/>
    </xf>
    <xf numFmtId="49" fontId="135" fillId="115" borderId="362" xfId="6271" applyNumberFormat="1" applyFont="1" applyFill="1" applyBorder="1" applyAlignment="1">
      <alignment horizontal="left" vertical="center"/>
    </xf>
    <xf numFmtId="0" fontId="135" fillId="0" borderId="362" xfId="6271" applyFont="1" applyBorder="1"/>
    <xf numFmtId="49" fontId="135" fillId="0" borderId="331" xfId="6271" applyNumberFormat="1" applyFont="1" applyBorder="1" applyAlignment="1">
      <alignment horizontal="center" vertical="center"/>
    </xf>
    <xf numFmtId="0" fontId="135" fillId="29" borderId="329" xfId="4" applyFont="1" applyFill="1" applyBorder="1" applyAlignment="1">
      <alignment horizontal="center" vertical="center"/>
    </xf>
    <xf numFmtId="49" fontId="135" fillId="0" borderId="363" xfId="6271" applyNumberFormat="1" applyFont="1" applyBorder="1" applyAlignment="1">
      <alignment horizontal="center" vertical="center"/>
    </xf>
    <xf numFmtId="0" fontId="135" fillId="37" borderId="348" xfId="4" applyFont="1" applyFill="1" applyBorder="1" applyAlignment="1">
      <alignment horizontal="center" vertical="center"/>
    </xf>
    <xf numFmtId="49" fontId="135" fillId="0" borderId="349" xfId="6271" applyNumberFormat="1" applyFont="1" applyBorder="1" applyAlignment="1">
      <alignment horizontal="center" vertical="center"/>
    </xf>
    <xf numFmtId="49" fontId="135" fillId="0" borderId="351" xfId="6271" applyNumberFormat="1" applyFont="1" applyBorder="1" applyAlignment="1">
      <alignment horizontal="center"/>
    </xf>
    <xf numFmtId="0" fontId="135" fillId="0" borderId="311" xfId="6271" applyFont="1" applyBorder="1" applyAlignment="1">
      <alignment vertical="center"/>
    </xf>
    <xf numFmtId="0" fontId="135" fillId="29" borderId="348" xfId="4" applyFont="1" applyFill="1" applyBorder="1" applyAlignment="1">
      <alignment horizontal="center" vertical="center"/>
    </xf>
    <xf numFmtId="49" fontId="135" fillId="50" borderId="357" xfId="4" applyNumberFormat="1" applyFont="1" applyFill="1" applyBorder="1" applyAlignment="1">
      <alignment horizontal="left" vertical="center"/>
    </xf>
    <xf numFmtId="0" fontId="135" fillId="29" borderId="311" xfId="4" applyFont="1" applyFill="1" applyBorder="1" applyAlignment="1">
      <alignment horizontal="center" vertical="center"/>
    </xf>
    <xf numFmtId="0" fontId="136" fillId="115" borderId="362" xfId="4" applyFont="1" applyFill="1" applyBorder="1" applyAlignment="1">
      <alignment horizontal="center" vertical="center"/>
    </xf>
    <xf numFmtId="49" fontId="134" fillId="115" borderId="362" xfId="4" applyNumberFormat="1" applyFont="1" applyFill="1" applyBorder="1" applyAlignment="1">
      <alignment horizontal="left" vertical="center"/>
    </xf>
    <xf numFmtId="49" fontId="135" fillId="0" borderId="283" xfId="4" applyNumberFormat="1" applyFont="1" applyBorder="1" applyAlignment="1">
      <alignment horizontal="left"/>
    </xf>
    <xf numFmtId="0" fontId="135" fillId="0" borderId="362" xfId="4" applyFont="1" applyBorder="1"/>
    <xf numFmtId="49" fontId="135" fillId="0" borderId="362" xfId="4" applyNumberFormat="1" applyFont="1" applyBorder="1"/>
    <xf numFmtId="1" fontId="135" fillId="0" borderId="282" xfId="4" applyNumberFormat="1" applyFont="1" applyBorder="1" applyAlignment="1">
      <alignment horizontal="center" vertical="center"/>
    </xf>
    <xf numFmtId="0" fontId="134" fillId="0" borderId="300" xfId="4" applyFont="1" applyBorder="1" applyAlignment="1">
      <alignment horizontal="center"/>
    </xf>
    <xf numFmtId="0" fontId="135" fillId="0" borderId="329" xfId="4" applyFont="1" applyBorder="1" applyAlignment="1">
      <alignment vertical="center"/>
    </xf>
    <xf numFmtId="49" fontId="139" fillId="50" borderId="330" xfId="4" applyNumberFormat="1" applyFont="1" applyFill="1" applyBorder="1" applyAlignment="1">
      <alignment horizontal="center" vertical="center"/>
    </xf>
    <xf numFmtId="0" fontId="135" fillId="0" borderId="329" xfId="19775" applyFont="1" applyBorder="1" applyAlignment="1">
      <alignment vertical="center"/>
    </xf>
    <xf numFmtId="49" fontId="135" fillId="0" borderId="330" xfId="4" applyNumberFormat="1" applyFont="1" applyBorder="1" applyAlignment="1">
      <alignment horizontal="left" vertical="center"/>
    </xf>
    <xf numFmtId="49" fontId="134" fillId="0" borderId="348" xfId="4" applyNumberFormat="1" applyFont="1" applyBorder="1" applyAlignment="1">
      <alignment horizontal="center" vertical="center"/>
    </xf>
    <xf numFmtId="0" fontId="135" fillId="0" borderId="311" xfId="19775" applyFont="1" applyBorder="1" applyAlignment="1">
      <alignment vertical="center"/>
    </xf>
    <xf numFmtId="49" fontId="134" fillId="0" borderId="329" xfId="4" applyNumberFormat="1" applyFont="1" applyBorder="1" applyAlignment="1">
      <alignment horizontal="center" vertical="center"/>
    </xf>
    <xf numFmtId="49" fontId="134" fillId="0" borderId="351" xfId="0" applyNumberFormat="1" applyFont="1" applyBorder="1" applyAlignment="1">
      <alignment horizontal="left"/>
    </xf>
    <xf numFmtId="49" fontId="134" fillId="0" borderId="357" xfId="0" applyNumberFormat="1" applyFont="1" applyBorder="1" applyAlignment="1">
      <alignment horizontal="center" vertical="center"/>
    </xf>
    <xf numFmtId="49" fontId="134" fillId="0" borderId="349" xfId="0" applyNumberFormat="1" applyFont="1" applyBorder="1" applyAlignment="1">
      <alignment horizontal="center" vertical="center"/>
    </xf>
    <xf numFmtId="0" fontId="135" fillId="29" borderId="348" xfId="4" applyFont="1" applyFill="1" applyBorder="1" applyAlignment="1">
      <alignment vertical="center"/>
    </xf>
    <xf numFmtId="0" fontId="135" fillId="29" borderId="329" xfId="4" applyFont="1" applyFill="1" applyBorder="1" applyAlignment="1">
      <alignment vertical="center"/>
    </xf>
    <xf numFmtId="0" fontId="135" fillId="0" borderId="299" xfId="4" applyFont="1" applyBorder="1" applyAlignment="1">
      <alignment horizontal="center" vertical="center"/>
    </xf>
    <xf numFmtId="0" fontId="135" fillId="0" borderId="364" xfId="4" applyFont="1" applyBorder="1" applyAlignment="1">
      <alignment horizontal="center" vertical="center"/>
    </xf>
    <xf numFmtId="0" fontId="134" fillId="0" borderId="362" xfId="4" applyFont="1" applyBorder="1"/>
    <xf numFmtId="0" fontId="135" fillId="0" borderId="330" xfId="4" applyFont="1" applyBorder="1" applyAlignment="1">
      <alignment vertical="center"/>
    </xf>
    <xf numFmtId="0" fontId="135" fillId="0" borderId="363" xfId="4" applyFont="1" applyBorder="1" applyAlignment="1">
      <alignment vertical="center"/>
    </xf>
    <xf numFmtId="0" fontId="141" fillId="0" borderId="330" xfId="4" applyFont="1" applyBorder="1"/>
    <xf numFmtId="0" fontId="141" fillId="0" borderId="329" xfId="4" applyFont="1" applyBorder="1"/>
    <xf numFmtId="49" fontId="139" fillId="0" borderId="330" xfId="4" applyNumberFormat="1" applyFont="1" applyBorder="1" applyAlignment="1">
      <alignment horizontal="center" vertical="center"/>
    </xf>
    <xf numFmtId="49" fontId="139" fillId="0" borderId="311" xfId="4" applyNumberFormat="1" applyFont="1" applyBorder="1" applyAlignment="1">
      <alignment horizontal="center" vertical="center"/>
    </xf>
    <xf numFmtId="0" fontId="141" fillId="0" borderId="357" xfId="4" applyFont="1" applyBorder="1"/>
    <xf numFmtId="1" fontId="139" fillId="0" borderId="348" xfId="4" applyNumberFormat="1" applyFont="1" applyBorder="1" applyAlignment="1">
      <alignment horizontal="center" vertical="center"/>
    </xf>
    <xf numFmtId="0" fontId="134" fillId="37" borderId="330" xfId="4" applyFont="1" applyFill="1" applyBorder="1"/>
    <xf numFmtId="0" fontId="134" fillId="0" borderId="363" xfId="4" applyFont="1" applyBorder="1"/>
    <xf numFmtId="0" fontId="134" fillId="0" borderId="357" xfId="4" applyFont="1" applyBorder="1"/>
    <xf numFmtId="0" fontId="134" fillId="0" borderId="330" xfId="4" applyFont="1" applyBorder="1"/>
    <xf numFmtId="0" fontId="135" fillId="37" borderId="329" xfId="4" applyFont="1" applyFill="1" applyBorder="1" applyAlignment="1">
      <alignment vertical="center"/>
    </xf>
    <xf numFmtId="0" fontId="135" fillId="37" borderId="365" xfId="4" applyFont="1" applyFill="1" applyBorder="1" applyAlignment="1">
      <alignment vertical="center"/>
    </xf>
    <xf numFmtId="0" fontId="135" fillId="37" borderId="348" xfId="4" applyFont="1" applyFill="1" applyBorder="1" applyAlignment="1">
      <alignment vertical="center"/>
    </xf>
    <xf numFmtId="0" fontId="135" fillId="37" borderId="329" xfId="4" applyFont="1" applyFill="1" applyBorder="1" applyAlignment="1">
      <alignment horizontal="center" vertical="center"/>
    </xf>
    <xf numFmtId="49" fontId="139" fillId="0" borderId="349" xfId="4" applyNumberFormat="1" applyFont="1" applyBorder="1" applyAlignment="1">
      <alignment horizontal="center" vertical="center"/>
    </xf>
    <xf numFmtId="0" fontId="134" fillId="0" borderId="360" xfId="4" applyFont="1" applyBorder="1" applyAlignment="1">
      <alignment horizontal="center" vertical="center"/>
    </xf>
    <xf numFmtId="49" fontId="135" fillId="190" borderId="288" xfId="4" applyNumberFormat="1" applyFont="1" applyFill="1" applyBorder="1" applyAlignment="1">
      <alignment horizontal="center" vertical="center"/>
    </xf>
    <xf numFmtId="49" fontId="135" fillId="115" borderId="309" xfId="4" applyNumberFormat="1" applyFont="1" applyFill="1" applyBorder="1" applyAlignment="1">
      <alignment horizontal="center" vertical="center"/>
    </xf>
    <xf numFmtId="49" fontId="135" fillId="29" borderId="331" xfId="4" applyNumberFormat="1" applyFont="1" applyFill="1" applyBorder="1" applyAlignment="1">
      <alignment horizontal="center" vertical="center"/>
    </xf>
    <xf numFmtId="0" fontId="134" fillId="0" borderId="358" xfId="4" applyFont="1" applyBorder="1" applyAlignment="1">
      <alignment vertical="center"/>
    </xf>
    <xf numFmtId="49" fontId="135" fillId="29" borderId="361" xfId="4" applyNumberFormat="1" applyFont="1" applyFill="1" applyBorder="1" applyAlignment="1">
      <alignment horizontal="center" vertical="center"/>
    </xf>
    <xf numFmtId="0" fontId="134" fillId="0" borderId="346" xfId="4" applyFont="1" applyBorder="1" applyAlignment="1">
      <alignment horizontal="center" vertical="center"/>
    </xf>
    <xf numFmtId="0" fontId="135" fillId="0" borderId="352" xfId="4" applyFont="1" applyBorder="1"/>
    <xf numFmtId="49" fontId="135" fillId="29" borderId="359" xfId="4" applyNumberFormat="1" applyFont="1" applyFill="1" applyBorder="1" applyAlignment="1">
      <alignment horizontal="center" vertical="center"/>
    </xf>
    <xf numFmtId="49" fontId="135" fillId="29" borderId="349" xfId="4" applyNumberFormat="1" applyFont="1" applyFill="1" applyBorder="1" applyAlignment="1">
      <alignment horizontal="center" vertical="center"/>
    </xf>
    <xf numFmtId="0" fontId="134" fillId="0" borderId="366" xfId="4" applyFont="1" applyBorder="1" applyAlignment="1">
      <alignment horizontal="center" vertical="center"/>
    </xf>
    <xf numFmtId="49" fontId="135" fillId="29" borderId="351" xfId="4" applyNumberFormat="1" applyFont="1" applyFill="1" applyBorder="1" applyAlignment="1">
      <alignment horizontal="center"/>
    </xf>
    <xf numFmtId="0" fontId="133" fillId="29" borderId="356" xfId="4" applyFont="1" applyFill="1" applyBorder="1" applyAlignment="1">
      <alignment horizontal="left"/>
    </xf>
    <xf numFmtId="0" fontId="135" fillId="29" borderId="351" xfId="4" applyFont="1" applyFill="1" applyBorder="1"/>
    <xf numFmtId="0" fontId="135" fillId="29" borderId="359" xfId="4" applyFont="1" applyFill="1" applyBorder="1" applyAlignment="1">
      <alignment horizontal="center" vertical="center"/>
    </xf>
    <xf numFmtId="49" fontId="135" fillId="0" borderId="329" xfId="4" applyNumberFormat="1" applyFont="1" applyBorder="1" applyAlignment="1">
      <alignment horizontal="right" vertical="center"/>
    </xf>
    <xf numFmtId="49" fontId="135" fillId="0" borderId="348" xfId="4" applyNumberFormat="1" applyFont="1" applyBorder="1" applyAlignment="1">
      <alignment horizontal="right" vertical="center"/>
    </xf>
    <xf numFmtId="0" fontId="133" fillId="29" borderId="356" xfId="0" applyFont="1" applyFill="1" applyBorder="1" applyAlignment="1">
      <alignment horizontal="left"/>
    </xf>
    <xf numFmtId="49" fontId="135" fillId="0" borderId="348" xfId="0" applyNumberFormat="1" applyFont="1" applyBorder="1" applyAlignment="1">
      <alignment horizontal="center" vertical="center"/>
    </xf>
    <xf numFmtId="0" fontId="135" fillId="29" borderId="365" xfId="4" applyFont="1" applyFill="1" applyBorder="1" applyAlignment="1">
      <alignment vertical="center"/>
    </xf>
    <xf numFmtId="1" fontId="135" fillId="0" borderId="362" xfId="4" applyNumberFormat="1" applyFont="1" applyBorder="1" applyAlignment="1">
      <alignment horizontal="center" vertical="center"/>
    </xf>
    <xf numFmtId="1" fontId="135" fillId="0" borderId="367" xfId="4" applyNumberFormat="1" applyFont="1" applyBorder="1" applyAlignment="1">
      <alignment horizontal="center" vertical="center"/>
    </xf>
    <xf numFmtId="0" fontId="135" fillId="0" borderId="367" xfId="4" applyFont="1" applyBorder="1" applyAlignment="1">
      <alignment horizontal="center" vertical="center"/>
    </xf>
    <xf numFmtId="0" fontId="135" fillId="29" borderId="213" xfId="4" applyFont="1" applyFill="1" applyBorder="1" applyAlignment="1">
      <alignment vertical="center"/>
    </xf>
    <xf numFmtId="0" fontId="135" fillId="29" borderId="245" xfId="4" applyFont="1" applyFill="1" applyBorder="1" applyAlignment="1">
      <alignment vertical="center"/>
    </xf>
    <xf numFmtId="0" fontId="135" fillId="29" borderId="311" xfId="4" applyFont="1" applyFill="1" applyBorder="1" applyAlignment="1">
      <alignment vertical="center"/>
    </xf>
    <xf numFmtId="0" fontId="135" fillId="29" borderId="331" xfId="4" applyFont="1" applyFill="1" applyBorder="1" applyAlignment="1">
      <alignment horizontal="center" vertical="center"/>
    </xf>
    <xf numFmtId="49" fontId="137" fillId="190" borderId="288" xfId="4" applyNumberFormat="1" applyFont="1" applyFill="1" applyBorder="1" applyAlignment="1">
      <alignment horizontal="center" vertical="center"/>
    </xf>
    <xf numFmtId="49" fontId="133" fillId="115" borderId="309" xfId="4" applyNumberFormat="1" applyFont="1" applyFill="1" applyBorder="1" applyAlignment="1">
      <alignment horizontal="center" vertical="center"/>
    </xf>
    <xf numFmtId="0" fontId="138" fillId="115" borderId="309" xfId="4" applyFont="1" applyFill="1" applyBorder="1" applyAlignment="1">
      <alignment horizontal="center" vertical="center"/>
    </xf>
    <xf numFmtId="0" fontId="135" fillId="0" borderId="309" xfId="4" applyFont="1" applyBorder="1" applyAlignment="1">
      <alignment horizontal="center" vertical="center"/>
    </xf>
    <xf numFmtId="0" fontId="135" fillId="29" borderId="361" xfId="4" applyFont="1" applyFill="1" applyBorder="1" applyAlignment="1">
      <alignment horizontal="center" vertical="center"/>
    </xf>
    <xf numFmtId="0" fontId="135" fillId="0" borderId="365" xfId="19779" applyFont="1" applyBorder="1" applyAlignment="1">
      <alignment vertical="center"/>
    </xf>
    <xf numFmtId="0" fontId="135" fillId="37" borderId="348" xfId="19779" applyFont="1" applyFill="1" applyBorder="1" applyAlignment="1">
      <alignment vertical="center"/>
    </xf>
    <xf numFmtId="0" fontId="136" fillId="29" borderId="281" xfId="4" applyFont="1" applyFill="1" applyBorder="1" applyAlignment="1">
      <alignment horizontal="left" vertical="center"/>
    </xf>
    <xf numFmtId="49" fontId="137" fillId="0" borderId="362" xfId="4" applyNumberFormat="1" applyFont="1" applyBorder="1" applyAlignment="1">
      <alignment horizontal="center" vertical="center"/>
    </xf>
    <xf numFmtId="0" fontId="133" fillId="29" borderId="362" xfId="4" applyFont="1" applyFill="1" applyBorder="1" applyAlignment="1">
      <alignment horizontal="center" vertical="center"/>
    </xf>
    <xf numFmtId="49" fontId="135" fillId="29" borderId="362" xfId="4" applyNumberFormat="1" applyFont="1" applyFill="1" applyBorder="1" applyAlignment="1">
      <alignment horizontal="center" vertical="center"/>
    </xf>
    <xf numFmtId="49" fontId="135" fillId="29" borderId="362" xfId="4" applyNumberFormat="1" applyFont="1" applyFill="1" applyBorder="1" applyAlignment="1">
      <alignment horizontal="left" vertical="center"/>
    </xf>
    <xf numFmtId="0" fontId="135" fillId="29" borderId="300" xfId="4" applyFont="1" applyFill="1" applyBorder="1" applyAlignment="1">
      <alignment horizontal="center" vertical="center"/>
    </xf>
    <xf numFmtId="49" fontId="135" fillId="0" borderId="368" xfId="4" applyNumberFormat="1" applyFont="1" applyBorder="1" applyAlignment="1">
      <alignment horizontal="left"/>
    </xf>
    <xf numFmtId="0" fontId="135" fillId="0" borderId="367" xfId="4" applyFont="1" applyBorder="1"/>
    <xf numFmtId="49" fontId="135" fillId="0" borderId="367" xfId="4" applyNumberFormat="1" applyFont="1" applyBorder="1"/>
    <xf numFmtId="1" fontId="135" fillId="0" borderId="369" xfId="4" applyNumberFormat="1" applyFont="1" applyBorder="1" applyAlignment="1">
      <alignment horizontal="center" vertical="center"/>
    </xf>
    <xf numFmtId="0" fontId="135" fillId="0" borderId="370" xfId="4" applyFont="1" applyBorder="1" applyAlignment="1">
      <alignment horizontal="center"/>
    </xf>
    <xf numFmtId="49" fontId="135" fillId="0" borderId="330" xfId="4" applyNumberFormat="1" applyFont="1" applyBorder="1" applyAlignment="1">
      <alignment horizontal="left"/>
    </xf>
    <xf numFmtId="0" fontId="135" fillId="0" borderId="358" xfId="4" applyFont="1" applyBorder="1"/>
    <xf numFmtId="49" fontId="135" fillId="0" borderId="358" xfId="4" applyNumberFormat="1" applyFont="1" applyBorder="1"/>
    <xf numFmtId="0" fontId="135" fillId="0" borderId="346" xfId="4" applyFont="1" applyBorder="1" applyAlignment="1">
      <alignment horizontal="center"/>
    </xf>
    <xf numFmtId="0" fontId="135" fillId="0" borderId="288" xfId="4" applyFont="1" applyBorder="1" applyAlignment="1">
      <alignment vertical="center"/>
    </xf>
    <xf numFmtId="49" fontId="135" fillId="0" borderId="367" xfId="4" applyNumberFormat="1" applyFont="1" applyBorder="1" applyAlignment="1">
      <alignment horizontal="left" vertical="center"/>
    </xf>
    <xf numFmtId="0" fontId="134" fillId="0" borderId="367" xfId="4" applyFont="1" applyBorder="1"/>
    <xf numFmtId="49" fontId="135" fillId="0" borderId="367" xfId="4" applyNumberFormat="1" applyFont="1" applyBorder="1" applyAlignment="1">
      <alignment vertical="center"/>
    </xf>
    <xf numFmtId="0" fontId="135" fillId="0" borderId="367" xfId="4" applyFont="1" applyBorder="1" applyAlignment="1">
      <alignment vertical="center"/>
    </xf>
    <xf numFmtId="0" fontId="135" fillId="0" borderId="371" xfId="4" applyFont="1" applyBorder="1" applyAlignment="1">
      <alignment horizontal="center" vertical="center"/>
    </xf>
    <xf numFmtId="49" fontId="134" fillId="0" borderId="349" xfId="4" applyNumberFormat="1" applyFont="1" applyBorder="1" applyAlignment="1">
      <alignment horizontal="right" vertical="center"/>
    </xf>
    <xf numFmtId="0" fontId="139" fillId="50" borderId="349" xfId="4" applyFont="1" applyFill="1" applyBorder="1" applyAlignment="1">
      <alignment horizontal="center" vertical="center"/>
    </xf>
    <xf numFmtId="49" fontId="134" fillId="0" borderId="365" xfId="4" applyNumberFormat="1" applyFont="1" applyBorder="1" applyAlignment="1">
      <alignment horizontal="right" vertical="center"/>
    </xf>
    <xf numFmtId="0" fontId="134" fillId="0" borderId="365" xfId="4" applyFont="1" applyBorder="1" applyAlignment="1">
      <alignment horizontal="left" vertical="center"/>
    </xf>
    <xf numFmtId="49" fontId="134" fillId="0" borderId="311" xfId="4" applyNumberFormat="1" applyFont="1" applyBorder="1" applyAlignment="1">
      <alignment horizontal="right" vertical="center"/>
    </xf>
    <xf numFmtId="0" fontId="134" fillId="0" borderId="311" xfId="4" applyFont="1" applyBorder="1" applyAlignment="1">
      <alignment horizontal="left" vertical="center"/>
    </xf>
    <xf numFmtId="49" fontId="144" fillId="0" borderId="329" xfId="4" applyNumberFormat="1" applyFont="1" applyBorder="1" applyAlignment="1">
      <alignment horizontal="right" vertical="center"/>
    </xf>
    <xf numFmtId="49" fontId="134" fillId="0" borderId="348" xfId="4" applyNumberFormat="1" applyFont="1" applyBorder="1" applyAlignment="1">
      <alignment horizontal="right" vertical="center"/>
    </xf>
    <xf numFmtId="49" fontId="134" fillId="0" borderId="329" xfId="4" applyNumberFormat="1" applyFont="1" applyBorder="1" applyAlignment="1">
      <alignment horizontal="right" vertical="center"/>
    </xf>
    <xf numFmtId="49" fontId="135" fillId="0" borderId="329" xfId="4" applyNumberFormat="1" applyFont="1" applyBorder="1" applyAlignment="1">
      <alignment horizontal="left" vertical="center"/>
    </xf>
    <xf numFmtId="0" fontId="135" fillId="0" borderId="359" xfId="4" applyFont="1" applyBorder="1" applyAlignment="1">
      <alignment horizontal="left" vertical="center"/>
    </xf>
    <xf numFmtId="49" fontId="135" fillId="0" borderId="348" xfId="4" applyNumberFormat="1" applyFont="1" applyBorder="1" applyAlignment="1">
      <alignment horizontal="left" vertical="center"/>
    </xf>
    <xf numFmtId="0" fontId="135" fillId="0" borderId="349" xfId="4" applyFont="1" applyBorder="1" applyAlignment="1">
      <alignment horizontal="left" vertical="center"/>
    </xf>
    <xf numFmtId="49" fontId="134" fillId="0" borderId="213" xfId="4" applyNumberFormat="1" applyFont="1" applyBorder="1" applyAlignment="1">
      <alignment horizontal="left" vertical="center"/>
    </xf>
    <xf numFmtId="49" fontId="135" fillId="0" borderId="288" xfId="4" applyNumberFormat="1" applyFont="1" applyBorder="1" applyAlignment="1">
      <alignment horizontal="center" vertical="center"/>
    </xf>
    <xf numFmtId="0" fontId="135" fillId="0" borderId="288" xfId="4" applyFont="1" applyBorder="1" applyAlignment="1">
      <alignment horizontal="center" vertical="center"/>
    </xf>
    <xf numFmtId="1" fontId="135" fillId="0" borderId="288" xfId="4" applyNumberFormat="1" applyFont="1" applyBorder="1" applyAlignment="1">
      <alignment horizontal="center" vertical="center"/>
    </xf>
    <xf numFmtId="49" fontId="135" fillId="0" borderId="213" xfId="4" applyNumberFormat="1" applyFont="1" applyBorder="1" applyAlignment="1">
      <alignment vertical="center"/>
    </xf>
    <xf numFmtId="49" fontId="135" fillId="37" borderId="331" xfId="4" applyNumberFormat="1" applyFont="1" applyFill="1" applyBorder="1" applyAlignment="1">
      <alignment horizontal="center" vertical="center"/>
    </xf>
    <xf numFmtId="49" fontId="139" fillId="0" borderId="329" xfId="4" applyNumberFormat="1" applyFont="1" applyBorder="1" applyAlignment="1">
      <alignment horizontal="center" vertical="center"/>
    </xf>
    <xf numFmtId="0" fontId="139" fillId="0" borderId="329" xfId="4" applyFont="1" applyBorder="1" applyAlignment="1">
      <alignment vertical="center"/>
    </xf>
    <xf numFmtId="0" fontId="139" fillId="0" borderId="329" xfId="4" applyFont="1" applyBorder="1" applyAlignment="1">
      <alignment horizontal="center" vertical="center"/>
    </xf>
    <xf numFmtId="0" fontId="45" fillId="0" borderId="372" xfId="19787" applyFont="1" applyBorder="1"/>
    <xf numFmtId="0" fontId="47" fillId="0" borderId="372" xfId="19787" applyFont="1" applyBorder="1"/>
    <xf numFmtId="0" fontId="45" fillId="0" borderId="372" xfId="19787" applyFont="1" applyBorder="1" applyAlignment="1">
      <alignment horizontal="center"/>
    </xf>
    <xf numFmtId="0" fontId="48" fillId="0" borderId="372" xfId="19787" applyFont="1" applyBorder="1"/>
    <xf numFmtId="0" fontId="50" fillId="46" borderId="373" xfId="19787" applyFont="1" applyFill="1" applyBorder="1"/>
    <xf numFmtId="0" fontId="45" fillId="46" borderId="374" xfId="19787" applyFont="1" applyFill="1" applyBorder="1"/>
    <xf numFmtId="0" fontId="51" fillId="46" borderId="375" xfId="19787" applyFont="1" applyFill="1" applyBorder="1"/>
    <xf numFmtId="0" fontId="50" fillId="46" borderId="376" xfId="19787" applyFont="1" applyFill="1" applyBorder="1" applyAlignment="1">
      <alignment horizontal="center"/>
    </xf>
    <xf numFmtId="0" fontId="50" fillId="46" borderId="374" xfId="19787" applyFont="1" applyFill="1" applyBorder="1" applyAlignment="1">
      <alignment horizontal="center"/>
    </xf>
    <xf numFmtId="0" fontId="50" fillId="46" borderId="375" xfId="19787" applyFont="1" applyFill="1" applyBorder="1" applyAlignment="1">
      <alignment horizontal="center"/>
    </xf>
    <xf numFmtId="0" fontId="50" fillId="46" borderId="377" xfId="19787" applyFont="1" applyFill="1" applyBorder="1" applyAlignment="1">
      <alignment horizontal="center"/>
    </xf>
    <xf numFmtId="0" fontId="50" fillId="46" borderId="376" xfId="19787" applyFont="1" applyFill="1" applyBorder="1"/>
    <xf numFmtId="0" fontId="51" fillId="46" borderId="373" xfId="19787" applyFont="1" applyFill="1" applyBorder="1"/>
    <xf numFmtId="0" fontId="51" fillId="46" borderId="380" xfId="19787" applyFont="1" applyFill="1" applyBorder="1"/>
    <xf numFmtId="0" fontId="51" fillId="46" borderId="381" xfId="19787" applyFont="1" applyFill="1" applyBorder="1"/>
    <xf numFmtId="0" fontId="50" fillId="46" borderId="382" xfId="19787" applyFont="1" applyFill="1" applyBorder="1"/>
    <xf numFmtId="0" fontId="75" fillId="46" borderId="383" xfId="19787" applyFont="1" applyFill="1" applyBorder="1"/>
    <xf numFmtId="0" fontId="75" fillId="46" borderId="384" xfId="19787" applyFont="1" applyFill="1" applyBorder="1"/>
    <xf numFmtId="0" fontId="52" fillId="46" borderId="274" xfId="19787" applyFont="1" applyFill="1" applyBorder="1" applyAlignment="1">
      <alignment horizontal="center" textRotation="90"/>
    </xf>
    <xf numFmtId="0" fontId="52" fillId="46" borderId="383" xfId="19787" applyFont="1" applyFill="1" applyBorder="1" applyAlignment="1">
      <alignment horizontal="center" textRotation="90"/>
    </xf>
    <xf numFmtId="0" fontId="52" fillId="46" borderId="384" xfId="19787" applyFont="1" applyFill="1" applyBorder="1" applyAlignment="1">
      <alignment horizontal="center" textRotation="90"/>
    </xf>
    <xf numFmtId="0" fontId="52" fillId="46" borderId="385" xfId="19787" applyFont="1" applyFill="1" applyBorder="1" applyAlignment="1">
      <alignment horizontal="center" textRotation="90"/>
    </xf>
    <xf numFmtId="0" fontId="52" fillId="46" borderId="386" xfId="19787" applyFont="1" applyFill="1" applyBorder="1" applyAlignment="1">
      <alignment textRotation="90"/>
    </xf>
    <xf numFmtId="0" fontId="46" fillId="46" borderId="382" xfId="19787" applyFont="1" applyFill="1" applyBorder="1" applyAlignment="1">
      <alignment horizontal="center"/>
    </xf>
    <xf numFmtId="0" fontId="46" fillId="46" borderId="386" xfId="19787" applyFont="1" applyFill="1" applyBorder="1" applyAlignment="1">
      <alignment horizontal="center"/>
    </xf>
    <xf numFmtId="0" fontId="46" fillId="46" borderId="385" xfId="19787" applyFont="1" applyFill="1" applyBorder="1" applyAlignment="1">
      <alignment horizontal="center"/>
    </xf>
    <xf numFmtId="0" fontId="53" fillId="0" borderId="378" xfId="19787" applyFont="1" applyBorder="1" applyAlignment="1">
      <alignment vertical="top"/>
    </xf>
    <xf numFmtId="0" fontId="52" fillId="0" borderId="355" xfId="19787" applyFont="1" applyBorder="1" applyAlignment="1">
      <alignment vertical="center"/>
    </xf>
    <xf numFmtId="0" fontId="76" fillId="0" borderId="355" xfId="19787" applyFont="1" applyBorder="1" applyAlignment="1">
      <alignment vertical="center"/>
    </xf>
    <xf numFmtId="0" fontId="76" fillId="0" borderId="355" xfId="19787" applyFont="1" applyBorder="1" applyAlignment="1">
      <alignment horizontal="center" vertical="center"/>
    </xf>
    <xf numFmtId="0" fontId="53" fillId="0" borderId="355" xfId="19787" applyFont="1" applyBorder="1" applyAlignment="1">
      <alignment horizontal="center" vertical="center"/>
    </xf>
    <xf numFmtId="0" fontId="76" fillId="0" borderId="379" xfId="19787" applyFont="1" applyBorder="1" applyAlignment="1">
      <alignment vertical="center"/>
    </xf>
    <xf numFmtId="0" fontId="53" fillId="64" borderId="388" xfId="19787" applyFont="1" applyFill="1" applyBorder="1" applyAlignment="1">
      <alignment vertical="top"/>
    </xf>
    <xf numFmtId="0" fontId="76" fillId="0" borderId="328" xfId="19913" applyFont="1" applyBorder="1" applyAlignment="1">
      <alignment vertical="center"/>
    </xf>
    <xf numFmtId="0" fontId="76" fillId="0" borderId="338" xfId="19913" applyFont="1" applyBorder="1" applyAlignment="1">
      <alignment vertical="center"/>
    </xf>
    <xf numFmtId="0" fontId="76" fillId="0" borderId="389" xfId="19913" applyFont="1" applyBorder="1" applyAlignment="1">
      <alignment horizontal="center" vertical="center"/>
    </xf>
    <xf numFmtId="0" fontId="76" fillId="0" borderId="328" xfId="19913" applyFont="1" applyBorder="1" applyAlignment="1">
      <alignment horizontal="center" vertical="center"/>
    </xf>
    <xf numFmtId="0" fontId="76" fillId="0" borderId="338" xfId="19913" applyFont="1" applyBorder="1" applyAlignment="1">
      <alignment horizontal="center" vertical="center"/>
    </xf>
    <xf numFmtId="0" fontId="76" fillId="0" borderId="390" xfId="19913" applyFont="1" applyBorder="1" applyAlignment="1">
      <alignment horizontal="center" vertical="center"/>
    </xf>
    <xf numFmtId="0" fontId="76" fillId="0" borderId="391" xfId="19913" applyFont="1" applyBorder="1" applyAlignment="1">
      <alignment horizontal="center" vertical="center"/>
    </xf>
    <xf numFmtId="0" fontId="53" fillId="0" borderId="392" xfId="19913" applyFont="1" applyBorder="1" applyAlignment="1">
      <alignment horizontal="center" vertical="center"/>
    </xf>
    <xf numFmtId="0" fontId="53" fillId="0" borderId="338" xfId="19913" applyFont="1" applyBorder="1" applyAlignment="1">
      <alignment horizontal="center" vertical="center"/>
    </xf>
    <xf numFmtId="0" fontId="53" fillId="0" borderId="390" xfId="19913" applyFont="1" applyBorder="1" applyAlignment="1">
      <alignment horizontal="center" vertical="center"/>
    </xf>
    <xf numFmtId="0" fontId="76" fillId="0" borderId="392" xfId="19913" applyFont="1" applyBorder="1" applyAlignment="1">
      <alignment vertical="center"/>
    </xf>
    <xf numFmtId="0" fontId="76" fillId="0" borderId="390" xfId="19913" applyFont="1" applyBorder="1" applyAlignment="1">
      <alignment vertical="center"/>
    </xf>
    <xf numFmtId="0" fontId="77" fillId="0" borderId="328" xfId="19913" applyFont="1" applyBorder="1" applyAlignment="1">
      <alignment vertical="center"/>
    </xf>
    <xf numFmtId="0" fontId="77" fillId="0" borderId="338" xfId="19913" applyFont="1" applyBorder="1" applyAlignment="1">
      <alignment vertical="center"/>
    </xf>
    <xf numFmtId="0" fontId="76" fillId="50" borderId="338" xfId="19913" applyFont="1" applyFill="1" applyBorder="1" applyAlignment="1">
      <alignment vertical="center"/>
    </xf>
    <xf numFmtId="0" fontId="76" fillId="0" borderId="328" xfId="19912" applyFont="1" applyBorder="1" applyAlignment="1">
      <alignment horizontal="center" vertical="center"/>
    </xf>
    <xf numFmtId="0" fontId="76" fillId="0" borderId="338" xfId="19912" applyFont="1" applyBorder="1" applyAlignment="1">
      <alignment horizontal="center" vertical="center"/>
    </xf>
    <xf numFmtId="0" fontId="76" fillId="0" borderId="389" xfId="19787" applyFont="1" applyBorder="1" applyAlignment="1">
      <alignment horizontal="center" vertical="center"/>
    </xf>
    <xf numFmtId="0" fontId="53" fillId="0" borderId="393" xfId="19787" applyFont="1" applyBorder="1" applyAlignment="1">
      <alignment horizontal="center" vertical="center"/>
    </xf>
    <xf numFmtId="0" fontId="53" fillId="65" borderId="388" xfId="19787" applyFont="1" applyFill="1" applyBorder="1" applyAlignment="1">
      <alignment vertical="top"/>
    </xf>
    <xf numFmtId="0" fontId="76" fillId="0" borderId="328" xfId="19787" applyFont="1" applyBorder="1" applyAlignment="1">
      <alignment vertical="center"/>
    </xf>
    <xf numFmtId="0" fontId="76" fillId="0" borderId="338" xfId="19787" applyFont="1" applyBorder="1" applyAlignment="1">
      <alignment vertical="center"/>
    </xf>
    <xf numFmtId="0" fontId="76" fillId="0" borderId="328" xfId="19787" applyFont="1" applyBorder="1" applyAlignment="1">
      <alignment horizontal="center" vertical="center"/>
    </xf>
    <xf numFmtId="0" fontId="76" fillId="0" borderId="338" xfId="19787" applyFont="1" applyBorder="1" applyAlignment="1">
      <alignment horizontal="center" vertical="center"/>
    </xf>
    <xf numFmtId="0" fontId="76" fillId="0" borderId="390" xfId="19787" applyFont="1" applyBorder="1" applyAlignment="1">
      <alignment horizontal="center" vertical="center"/>
    </xf>
    <xf numFmtId="0" fontId="76" fillId="0" borderId="391" xfId="19787" applyFont="1" applyBorder="1" applyAlignment="1">
      <alignment horizontal="center" vertical="center"/>
    </xf>
    <xf numFmtId="0" fontId="53" fillId="0" borderId="392" xfId="19787" applyFont="1" applyBorder="1" applyAlignment="1">
      <alignment horizontal="center" vertical="center"/>
    </xf>
    <xf numFmtId="0" fontId="53" fillId="0" borderId="338" xfId="19787" applyFont="1" applyBorder="1" applyAlignment="1">
      <alignment horizontal="center" vertical="center"/>
    </xf>
    <xf numFmtId="0" fontId="53" fillId="0" borderId="390" xfId="19787" applyFont="1" applyBorder="1" applyAlignment="1">
      <alignment horizontal="center" vertical="center"/>
    </xf>
    <xf numFmtId="0" fontId="76" fillId="0" borderId="392" xfId="19787" applyFont="1" applyBorder="1" applyAlignment="1">
      <alignment vertical="center"/>
    </xf>
    <xf numFmtId="0" fontId="76" fillId="0" borderId="390" xfId="19787" applyFont="1" applyBorder="1" applyAlignment="1">
      <alignment vertical="center"/>
    </xf>
    <xf numFmtId="0" fontId="53" fillId="50" borderId="338" xfId="19787" applyFont="1" applyFill="1" applyBorder="1" applyAlignment="1">
      <alignment horizontal="center" vertical="center"/>
    </xf>
    <xf numFmtId="0" fontId="76" fillId="0" borderId="392" xfId="19786" applyFont="1" applyBorder="1" applyAlignment="1">
      <alignment vertical="center"/>
    </xf>
    <xf numFmtId="0" fontId="76" fillId="0" borderId="338" xfId="19786" applyFont="1" applyBorder="1" applyAlignment="1">
      <alignment vertical="center"/>
    </xf>
    <xf numFmtId="0" fontId="76" fillId="0" borderId="390" xfId="19786" applyFont="1" applyBorder="1" applyAlignment="1">
      <alignment vertical="center"/>
    </xf>
    <xf numFmtId="0" fontId="53" fillId="65" borderId="394" xfId="19787" applyFont="1" applyFill="1" applyBorder="1" applyAlignment="1">
      <alignment vertical="top"/>
    </xf>
    <xf numFmtId="0" fontId="76" fillId="0" borderId="395" xfId="19787" applyFont="1" applyBorder="1" applyAlignment="1">
      <alignment vertical="center"/>
    </xf>
    <xf numFmtId="0" fontId="76" fillId="0" borderId="396" xfId="19787" applyFont="1" applyBorder="1" applyAlignment="1">
      <alignment vertical="center"/>
    </xf>
    <xf numFmtId="0" fontId="76" fillId="0" borderId="397" xfId="19787" applyFont="1" applyBorder="1" applyAlignment="1">
      <alignment horizontal="center" vertical="center"/>
    </xf>
    <xf numFmtId="0" fontId="76" fillId="0" borderId="395" xfId="19787" applyFont="1" applyBorder="1" applyAlignment="1">
      <alignment horizontal="center" vertical="center"/>
    </xf>
    <xf numFmtId="0" fontId="76" fillId="0" borderId="396" xfId="19787" applyFont="1" applyBorder="1" applyAlignment="1">
      <alignment horizontal="center" vertical="center"/>
    </xf>
    <xf numFmtId="0" fontId="76" fillId="0" borderId="398" xfId="19787" applyFont="1" applyBorder="1" applyAlignment="1">
      <alignment horizontal="center" vertical="center"/>
    </xf>
    <xf numFmtId="0" fontId="76" fillId="0" borderId="399" xfId="19787" applyFont="1" applyBorder="1" applyAlignment="1">
      <alignment horizontal="center" vertical="center"/>
    </xf>
    <xf numFmtId="0" fontId="53" fillId="0" borderId="396" xfId="19787" applyFont="1" applyBorder="1" applyAlignment="1">
      <alignment horizontal="center" vertical="center"/>
    </xf>
    <xf numFmtId="0" fontId="53" fillId="0" borderId="398" xfId="19787" applyFont="1" applyBorder="1" applyAlignment="1">
      <alignment horizontal="center" vertical="center"/>
    </xf>
    <xf numFmtId="0" fontId="76" fillId="0" borderId="393" xfId="19786" applyFont="1" applyBorder="1" applyAlignment="1">
      <alignment vertical="center"/>
    </xf>
    <xf numFmtId="0" fontId="76" fillId="0" borderId="396" xfId="19786" applyFont="1" applyBorder="1" applyAlignment="1">
      <alignment vertical="center"/>
    </xf>
    <xf numFmtId="0" fontId="76" fillId="0" borderId="398" xfId="19786" applyFont="1" applyBorder="1" applyAlignment="1">
      <alignment vertical="center"/>
    </xf>
    <xf numFmtId="0" fontId="76" fillId="0" borderId="400" xfId="19787" applyFont="1" applyBorder="1" applyAlignment="1">
      <alignment vertical="center"/>
    </xf>
    <xf numFmtId="0" fontId="53" fillId="66" borderId="388" xfId="19787" applyFont="1" applyFill="1" applyBorder="1" applyAlignment="1">
      <alignment vertical="top"/>
    </xf>
    <xf numFmtId="0" fontId="76" fillId="37" borderId="328" xfId="19786" applyFont="1" applyFill="1" applyBorder="1" applyAlignment="1">
      <alignment vertical="center"/>
    </xf>
    <xf numFmtId="0" fontId="76" fillId="0" borderId="389" xfId="19786" applyFont="1" applyBorder="1" applyAlignment="1">
      <alignment horizontal="center" vertical="center"/>
    </xf>
    <xf numFmtId="0" fontId="76" fillId="0" borderId="328" xfId="19786" applyFont="1" applyBorder="1" applyAlignment="1">
      <alignment horizontal="center" vertical="center"/>
    </xf>
    <xf numFmtId="0" fontId="76" fillId="0" borderId="338" xfId="19786" applyFont="1" applyBorder="1" applyAlignment="1">
      <alignment horizontal="center" vertical="center"/>
    </xf>
    <xf numFmtId="0" fontId="76" fillId="0" borderId="390" xfId="19786" applyFont="1" applyBorder="1" applyAlignment="1">
      <alignment horizontal="center" vertical="center"/>
    </xf>
    <xf numFmtId="0" fontId="76" fillId="37" borderId="391" xfId="19786" applyFont="1" applyFill="1" applyBorder="1" applyAlignment="1">
      <alignment horizontal="center" vertical="center"/>
    </xf>
    <xf numFmtId="0" fontId="76" fillId="0" borderId="391" xfId="19786" applyFont="1" applyBorder="1" applyAlignment="1">
      <alignment horizontal="center" vertical="center"/>
    </xf>
    <xf numFmtId="0" fontId="77" fillId="0" borderId="392" xfId="19787" applyFont="1" applyBorder="1" applyAlignment="1">
      <alignment vertical="center"/>
    </xf>
    <xf numFmtId="0" fontId="56" fillId="66" borderId="388" xfId="19786" applyFont="1" applyFill="1" applyBorder="1" applyAlignment="1">
      <alignment vertical="top"/>
    </xf>
    <xf numFmtId="0" fontId="76" fillId="0" borderId="328" xfId="19786" applyFont="1" applyBorder="1" applyAlignment="1">
      <alignment vertical="center"/>
    </xf>
    <xf numFmtId="0" fontId="76" fillId="0" borderId="388" xfId="19786" applyFont="1" applyBorder="1" applyAlignment="1">
      <alignment horizontal="center" vertical="center"/>
    </xf>
    <xf numFmtId="0" fontId="53" fillId="0" borderId="338" xfId="19786" applyFont="1" applyBorder="1" applyAlignment="1">
      <alignment horizontal="center" vertical="center"/>
    </xf>
    <xf numFmtId="0" fontId="53" fillId="0" borderId="390" xfId="19786" applyFont="1" applyBorder="1" applyAlignment="1">
      <alignment horizontal="center" vertical="center"/>
    </xf>
    <xf numFmtId="0" fontId="76" fillId="0" borderId="388" xfId="19786" applyFont="1" applyBorder="1" applyAlignment="1">
      <alignment vertical="center"/>
    </xf>
    <xf numFmtId="0" fontId="77" fillId="0" borderId="338" xfId="19786" applyFont="1" applyBorder="1" applyAlignment="1">
      <alignment vertical="center"/>
    </xf>
    <xf numFmtId="0" fontId="77" fillId="0" borderId="390" xfId="19786" applyFont="1" applyBorder="1" applyAlignment="1">
      <alignment vertical="center"/>
    </xf>
    <xf numFmtId="0" fontId="53" fillId="0" borderId="401" xfId="19786" applyFont="1" applyBorder="1" applyAlignment="1">
      <alignment horizontal="center" vertical="center"/>
    </xf>
    <xf numFmtId="0" fontId="77" fillId="0" borderId="401" xfId="19786" applyFont="1" applyBorder="1" applyAlignment="1">
      <alignment vertical="center"/>
    </xf>
    <xf numFmtId="0" fontId="53" fillId="0" borderId="402" xfId="19787" applyFont="1" applyBorder="1" applyAlignment="1">
      <alignment vertical="top"/>
    </xf>
    <xf numFmtId="0" fontId="52" fillId="0" borderId="403" xfId="19787" applyFont="1" applyBorder="1" applyAlignment="1">
      <alignment vertical="center"/>
    </xf>
    <xf numFmtId="0" fontId="76" fillId="0" borderId="404" xfId="19787" applyFont="1" applyBorder="1" applyAlignment="1">
      <alignment vertical="center"/>
    </xf>
    <xf numFmtId="0" fontId="76" fillId="0" borderId="402" xfId="19787" applyFont="1" applyBorder="1" applyAlignment="1">
      <alignment horizontal="center" vertical="center"/>
    </xf>
    <xf numFmtId="0" fontId="76" fillId="0" borderId="405" xfId="19787" applyFont="1" applyBorder="1" applyAlignment="1">
      <alignment horizontal="center" vertical="center"/>
    </xf>
    <xf numFmtId="0" fontId="53" fillId="0" borderId="406" xfId="19787" applyFont="1" applyBorder="1" applyAlignment="1">
      <alignment horizontal="center" vertical="center"/>
    </xf>
    <xf numFmtId="0" fontId="53" fillId="0" borderId="404" xfId="19787" applyFont="1" applyBorder="1" applyAlignment="1">
      <alignment horizontal="center" vertical="center"/>
    </xf>
    <xf numFmtId="0" fontId="53" fillId="0" borderId="400" xfId="19787" applyFont="1" applyBorder="1" applyAlignment="1">
      <alignment horizontal="center" vertical="center"/>
    </xf>
    <xf numFmtId="0" fontId="76" fillId="0" borderId="373" xfId="19787" applyFont="1" applyBorder="1" applyAlignment="1">
      <alignment vertical="center"/>
    </xf>
    <xf numFmtId="0" fontId="76" fillId="0" borderId="380" xfId="19787" applyFont="1" applyBorder="1" applyAlignment="1">
      <alignment vertical="center"/>
    </xf>
    <xf numFmtId="0" fontId="76" fillId="0" borderId="381" xfId="19787" applyFont="1" applyBorder="1" applyAlignment="1">
      <alignment vertical="center"/>
    </xf>
    <xf numFmtId="0" fontId="53" fillId="0" borderId="388" xfId="19787" applyFont="1" applyBorder="1" applyAlignment="1">
      <alignment vertical="top"/>
    </xf>
    <xf numFmtId="0" fontId="52" fillId="0" borderId="328" xfId="19787" applyFont="1" applyBorder="1" applyAlignment="1">
      <alignment vertical="center"/>
    </xf>
    <xf numFmtId="0" fontId="76" fillId="0" borderId="388" xfId="19787" applyFont="1" applyBorder="1" applyAlignment="1">
      <alignment horizontal="center" vertical="center"/>
    </xf>
    <xf numFmtId="0" fontId="76" fillId="0" borderId="407" xfId="19787" applyFont="1" applyBorder="1" applyAlignment="1">
      <alignment horizontal="center" vertical="center"/>
    </xf>
    <xf numFmtId="0" fontId="53" fillId="0" borderId="408" xfId="19787" applyFont="1" applyBorder="1" applyAlignment="1">
      <alignment vertical="top"/>
    </xf>
    <xf numFmtId="0" fontId="52" fillId="0" borderId="409" xfId="19787" applyFont="1" applyBorder="1" applyAlignment="1">
      <alignment vertical="center"/>
    </xf>
    <xf numFmtId="0" fontId="76" fillId="0" borderId="401" xfId="19787" applyFont="1" applyBorder="1" applyAlignment="1">
      <alignment vertical="center"/>
    </xf>
    <xf numFmtId="0" fontId="76" fillId="0" borderId="408" xfId="19787" applyFont="1" applyBorder="1" applyAlignment="1">
      <alignment horizontal="center" vertical="center"/>
    </xf>
    <xf numFmtId="0" fontId="76" fillId="0" borderId="410" xfId="19787" applyFont="1" applyBorder="1" applyAlignment="1">
      <alignment horizontal="center" vertical="center"/>
    </xf>
    <xf numFmtId="0" fontId="53" fillId="0" borderId="411" xfId="19787" applyFont="1" applyBorder="1" applyAlignment="1">
      <alignment horizontal="center" vertical="center"/>
    </xf>
    <xf numFmtId="0" fontId="53" fillId="0" borderId="401" xfId="19787" applyFont="1" applyBorder="1" applyAlignment="1">
      <alignment horizontal="center" vertical="center"/>
    </xf>
    <xf numFmtId="0" fontId="53" fillId="0" borderId="412" xfId="19787" applyFont="1" applyBorder="1" applyAlignment="1">
      <alignment horizontal="center" vertical="center"/>
    </xf>
    <xf numFmtId="0" fontId="76" fillId="0" borderId="382" xfId="19787" applyFont="1" applyBorder="1" applyAlignment="1">
      <alignment vertical="center"/>
    </xf>
    <xf numFmtId="0" fontId="76" fillId="0" borderId="372" xfId="19787" applyFont="1" applyBorder="1" applyAlignment="1">
      <alignment vertical="center"/>
    </xf>
    <xf numFmtId="0" fontId="76" fillId="0" borderId="387" xfId="19787" applyFont="1" applyBorder="1" applyAlignment="1">
      <alignment vertical="center"/>
    </xf>
    <xf numFmtId="0" fontId="76" fillId="0" borderId="413" xfId="19787" applyFont="1" applyBorder="1" applyAlignment="1">
      <alignment vertical="center"/>
    </xf>
    <xf numFmtId="0" fontId="76" fillId="0" borderId="414" xfId="19787" applyFont="1" applyBorder="1" applyAlignment="1">
      <alignment vertical="center"/>
    </xf>
    <xf numFmtId="0" fontId="76" fillId="0" borderId="415" xfId="19787" applyFont="1" applyBorder="1" applyAlignment="1">
      <alignment horizontal="center" vertical="center"/>
    </xf>
    <xf numFmtId="0" fontId="76" fillId="0" borderId="413" xfId="19787" applyFont="1" applyBorder="1" applyAlignment="1">
      <alignment horizontal="center" vertical="center"/>
    </xf>
    <xf numFmtId="0" fontId="76" fillId="0" borderId="414" xfId="19787" applyFont="1" applyBorder="1" applyAlignment="1">
      <alignment horizontal="center" vertical="center"/>
    </xf>
    <xf numFmtId="0" fontId="76" fillId="0" borderId="416" xfId="19787" applyFont="1" applyBorder="1" applyAlignment="1">
      <alignment horizontal="center" vertical="center"/>
    </xf>
    <xf numFmtId="0" fontId="76" fillId="0" borderId="417" xfId="19787" applyFont="1" applyBorder="1" applyAlignment="1">
      <alignment horizontal="center" vertical="center"/>
    </xf>
    <xf numFmtId="0" fontId="53" fillId="0" borderId="418" xfId="19787" applyFont="1" applyBorder="1" applyAlignment="1">
      <alignment horizontal="center" vertical="center"/>
    </xf>
    <xf numFmtId="0" fontId="53" fillId="0" borderId="414" xfId="19787" applyFont="1" applyBorder="1" applyAlignment="1">
      <alignment horizontal="center" vertical="center"/>
    </xf>
    <xf numFmtId="0" fontId="53" fillId="0" borderId="416" xfId="19787" applyFont="1" applyBorder="1" applyAlignment="1">
      <alignment horizontal="center" vertical="center"/>
    </xf>
    <xf numFmtId="0" fontId="76" fillId="0" borderId="418" xfId="19787" applyFont="1" applyBorder="1" applyAlignment="1">
      <alignment vertical="center"/>
    </xf>
    <xf numFmtId="0" fontId="76" fillId="0" borderId="416" xfId="19787" applyFont="1" applyBorder="1" applyAlignment="1">
      <alignment vertical="center"/>
    </xf>
    <xf numFmtId="0" fontId="76" fillId="0" borderId="419" xfId="19913" applyFont="1" applyBorder="1" applyAlignment="1">
      <alignment vertical="center"/>
    </xf>
    <xf numFmtId="0" fontId="76" fillId="0" borderId="419" xfId="19787" applyFont="1" applyBorder="1" applyAlignment="1">
      <alignment vertical="center"/>
    </xf>
    <xf numFmtId="0" fontId="76" fillId="0" borderId="393" xfId="19787" applyFont="1" applyBorder="1" applyAlignment="1">
      <alignment vertical="center"/>
    </xf>
    <xf numFmtId="0" fontId="76" fillId="0" borderId="420" xfId="19787" applyFont="1" applyBorder="1" applyAlignment="1">
      <alignment vertical="center"/>
    </xf>
    <xf numFmtId="0" fontId="76" fillId="0" borderId="421" xfId="19787" applyFont="1" applyBorder="1" applyAlignment="1">
      <alignment vertical="center"/>
    </xf>
    <xf numFmtId="0" fontId="53" fillId="185" borderId="388" xfId="19787" applyFont="1" applyFill="1" applyBorder="1" applyAlignment="1">
      <alignment vertical="top"/>
    </xf>
    <xf numFmtId="0" fontId="76" fillId="0" borderId="419" xfId="19786" applyFont="1" applyBorder="1" applyAlignment="1">
      <alignment vertical="center"/>
    </xf>
    <xf numFmtId="0" fontId="76" fillId="37" borderId="391" xfId="19787" applyFont="1" applyFill="1" applyBorder="1" applyAlignment="1">
      <alignment horizontal="center" vertical="center"/>
    </xf>
    <xf numFmtId="0" fontId="76" fillId="37" borderId="392" xfId="19787" applyFont="1" applyFill="1" applyBorder="1" applyAlignment="1">
      <alignment vertical="center"/>
    </xf>
    <xf numFmtId="0" fontId="76" fillId="37" borderId="338" xfId="19787" applyFont="1" applyFill="1" applyBorder="1" applyAlignment="1">
      <alignment vertical="center"/>
    </xf>
    <xf numFmtId="0" fontId="76" fillId="37" borderId="419" xfId="19787" applyFont="1" applyFill="1" applyBorder="1" applyAlignment="1">
      <alignment vertical="center"/>
    </xf>
    <xf numFmtId="0" fontId="76" fillId="37" borderId="422" xfId="19787" applyFont="1" applyFill="1" applyBorder="1" applyAlignment="1">
      <alignment vertical="center"/>
    </xf>
    <xf numFmtId="0" fontId="53" fillId="37" borderId="404" xfId="19787" applyFont="1" applyFill="1" applyBorder="1" applyAlignment="1">
      <alignment horizontal="center" vertical="center"/>
    </xf>
    <xf numFmtId="0" fontId="76" fillId="0" borderId="423" xfId="19787" applyFont="1" applyBorder="1" applyAlignment="1">
      <alignment vertical="center"/>
    </xf>
    <xf numFmtId="0" fontId="76" fillId="0" borderId="424" xfId="19787" applyFont="1" applyBorder="1" applyAlignment="1">
      <alignment vertical="center"/>
    </xf>
    <xf numFmtId="0" fontId="76" fillId="0" borderId="425" xfId="19787" applyFont="1" applyBorder="1" applyAlignment="1">
      <alignment vertical="center"/>
    </xf>
    <xf numFmtId="0" fontId="53" fillId="37" borderId="338" xfId="19787" applyFont="1" applyFill="1" applyBorder="1" applyAlignment="1">
      <alignment horizontal="center" vertical="center"/>
    </xf>
    <xf numFmtId="0" fontId="53" fillId="37" borderId="401" xfId="19787" applyFont="1" applyFill="1" applyBorder="1" applyAlignment="1">
      <alignment horizontal="center" vertical="center"/>
    </xf>
    <xf numFmtId="0" fontId="77" fillId="0" borderId="413" xfId="19787" applyFont="1" applyBorder="1" applyAlignment="1">
      <alignment vertical="center"/>
    </xf>
    <xf numFmtId="0" fontId="77" fillId="0" borderId="414" xfId="19787" applyFont="1" applyBorder="1" applyAlignment="1">
      <alignment vertical="center"/>
    </xf>
    <xf numFmtId="0" fontId="32" fillId="29" borderId="284" xfId="4" applyFont="1" applyFill="1" applyBorder="1" applyAlignment="1">
      <alignment horizontal="center" vertical="center"/>
    </xf>
    <xf numFmtId="0" fontId="36" fillId="29" borderId="362" xfId="4" applyFont="1" applyFill="1" applyBorder="1" applyAlignment="1">
      <alignment horizontal="centerContinuous" vertical="center"/>
    </xf>
    <xf numFmtId="0" fontId="14" fillId="29" borderId="281" xfId="4" applyFont="1" applyFill="1" applyBorder="1" applyAlignment="1">
      <alignment horizontal="centerContinuous"/>
    </xf>
    <xf numFmtId="0" fontId="32" fillId="29" borderId="284" xfId="4" applyFont="1" applyFill="1" applyBorder="1" applyAlignment="1">
      <alignment horizontal="centerContinuous" vertical="center"/>
    </xf>
    <xf numFmtId="0" fontId="36" fillId="29" borderId="426" xfId="4" applyFont="1" applyFill="1" applyBorder="1" applyAlignment="1">
      <alignment horizontal="center" vertical="center"/>
    </xf>
    <xf numFmtId="0" fontId="36" fillId="29" borderId="427" xfId="4" applyFont="1" applyFill="1" applyBorder="1" applyAlignment="1">
      <alignment horizontal="center" vertical="center"/>
    </xf>
    <xf numFmtId="20" fontId="32" fillId="29" borderId="426" xfId="4" quotePrefix="1" applyNumberFormat="1" applyFont="1" applyFill="1" applyBorder="1" applyAlignment="1">
      <alignment horizontal="center" vertical="center"/>
    </xf>
    <xf numFmtId="0" fontId="13" fillId="0" borderId="309" xfId="4" applyBorder="1"/>
    <xf numFmtId="0" fontId="32" fillId="0" borderId="427" xfId="4" applyFont="1" applyBorder="1" applyAlignment="1">
      <alignment horizontal="center" vertical="center"/>
    </xf>
    <xf numFmtId="49" fontId="74" fillId="29" borderId="288" xfId="0" applyNumberFormat="1" applyFont="1" applyFill="1" applyBorder="1" applyAlignment="1">
      <alignment horizontal="center" vertical="center"/>
    </xf>
    <xf numFmtId="0" fontId="40" fillId="29" borderId="281" xfId="4" applyFont="1" applyFill="1" applyBorder="1" applyAlignment="1">
      <alignment horizontal="center" vertical="center"/>
    </xf>
    <xf numFmtId="0" fontId="74" fillId="68" borderId="284" xfId="4" applyFont="1" applyFill="1" applyBorder="1" applyAlignment="1">
      <alignment horizontal="center"/>
    </xf>
    <xf numFmtId="0" fontId="40" fillId="29" borderId="362" xfId="4" applyFont="1" applyFill="1" applyBorder="1" applyAlignment="1">
      <alignment horizontal="centerContinuous" vertical="center"/>
    </xf>
    <xf numFmtId="0" fontId="40" fillId="29" borderId="426" xfId="4" applyFont="1" applyFill="1" applyBorder="1" applyAlignment="1">
      <alignment horizontal="center" vertical="center"/>
    </xf>
    <xf numFmtId="20" fontId="32" fillId="29" borderId="427" xfId="4" quotePrefix="1" applyNumberFormat="1" applyFont="1" applyFill="1" applyBorder="1" applyAlignment="1">
      <alignment horizontal="center" vertical="center"/>
    </xf>
    <xf numFmtId="49" fontId="36" fillId="29" borderId="367" xfId="4" quotePrefix="1" applyNumberFormat="1" applyFont="1" applyFill="1" applyBorder="1" applyAlignment="1">
      <alignment horizontal="center" vertical="center"/>
    </xf>
    <xf numFmtId="49" fontId="32" fillId="37" borderId="288" xfId="4" applyNumberFormat="1" applyFont="1" applyFill="1" applyBorder="1" applyAlignment="1">
      <alignment horizontal="center"/>
    </xf>
    <xf numFmtId="0" fontId="32" fillId="50" borderId="426" xfId="4" applyFont="1" applyFill="1" applyBorder="1" applyAlignment="1">
      <alignment horizontal="center" vertical="center"/>
    </xf>
    <xf numFmtId="49" fontId="32" fillId="37" borderId="309" xfId="4" applyNumberFormat="1" applyFont="1" applyFill="1" applyBorder="1" applyAlignment="1">
      <alignment horizontal="center"/>
    </xf>
    <xf numFmtId="0" fontId="30" fillId="50" borderId="284" xfId="4" applyFont="1" applyFill="1" applyBorder="1" applyAlignment="1">
      <alignment horizontal="centerContinuous" vertical="center"/>
    </xf>
    <xf numFmtId="0" fontId="30" fillId="172" borderId="284" xfId="4" applyFont="1" applyFill="1" applyBorder="1" applyAlignment="1">
      <alignment horizontal="centerContinuous" vertical="center"/>
    </xf>
    <xf numFmtId="0" fontId="153" fillId="38" borderId="284" xfId="4" applyFont="1" applyFill="1" applyBorder="1" applyAlignment="1">
      <alignment horizontal="centerContinuous" vertical="center"/>
    </xf>
    <xf numFmtId="0" fontId="83" fillId="0" borderId="284" xfId="17" applyFont="1" applyBorder="1"/>
    <xf numFmtId="0" fontId="68" fillId="51" borderId="284" xfId="18" applyFont="1" applyFill="1" applyBorder="1" applyAlignment="1">
      <alignment horizontal="center" textRotation="90"/>
    </xf>
    <xf numFmtId="0" fontId="68" fillId="51" borderId="284" xfId="18" applyFont="1" applyFill="1" applyBorder="1" applyAlignment="1">
      <alignment textRotation="90"/>
    </xf>
    <xf numFmtId="0" fontId="84" fillId="0" borderId="284" xfId="17" applyFont="1" applyBorder="1" applyAlignment="1">
      <alignment vertical="center"/>
    </xf>
    <xf numFmtId="0" fontId="81" fillId="0" borderId="284" xfId="17" applyBorder="1"/>
    <xf numFmtId="0" fontId="84" fillId="67" borderId="284" xfId="17" applyFont="1" applyFill="1" applyBorder="1" applyAlignment="1">
      <alignment vertical="center"/>
    </xf>
    <xf numFmtId="0" fontId="81" fillId="0" borderId="367" xfId="17" applyBorder="1"/>
    <xf numFmtId="0" fontId="68" fillId="51" borderId="325" xfId="19786" applyFont="1" applyFill="1" applyBorder="1" applyAlignment="1">
      <alignment horizontal="center"/>
    </xf>
    <xf numFmtId="0" fontId="68" fillId="51" borderId="429" xfId="19786" applyFont="1" applyFill="1" applyBorder="1" applyAlignment="1">
      <alignment horizontal="center" textRotation="90"/>
    </xf>
    <xf numFmtId="0" fontId="68" fillId="51" borderId="324" xfId="19786" applyFont="1" applyFill="1" applyBorder="1" applyAlignment="1">
      <alignment horizontal="center" textRotation="90"/>
    </xf>
    <xf numFmtId="0" fontId="68" fillId="51" borderId="323" xfId="19786" applyFont="1" applyFill="1" applyBorder="1" applyAlignment="1">
      <alignment horizontal="center" textRotation="90"/>
    </xf>
    <xf numFmtId="0" fontId="68" fillId="51" borderId="325" xfId="19786" applyFont="1" applyFill="1" applyBorder="1" applyAlignment="1">
      <alignment horizontal="center" textRotation="90"/>
    </xf>
    <xf numFmtId="0" fontId="68" fillId="51" borderId="429" xfId="19786" applyFont="1" applyFill="1" applyBorder="1" applyAlignment="1">
      <alignment textRotation="90"/>
    </xf>
    <xf numFmtId="0" fontId="54" fillId="0" borderId="430" xfId="11" applyFont="1" applyBorder="1"/>
    <xf numFmtId="0" fontId="54" fillId="0" borderId="318" xfId="11" applyFont="1" applyBorder="1"/>
    <xf numFmtId="0" fontId="54" fillId="0" borderId="327" xfId="11" applyFont="1" applyBorder="1"/>
    <xf numFmtId="0" fontId="54" fillId="0" borderId="431" xfId="11" applyFont="1" applyBorder="1"/>
    <xf numFmtId="0" fontId="54" fillId="0" borderId="320" xfId="11" applyFont="1" applyBorder="1"/>
    <xf numFmtId="0" fontId="54" fillId="0" borderId="318" xfId="12" applyFont="1" applyBorder="1"/>
    <xf numFmtId="0" fontId="54" fillId="0" borderId="327" xfId="12" applyFont="1" applyBorder="1"/>
    <xf numFmtId="0" fontId="54" fillId="0" borderId="318" xfId="4" applyFont="1" applyBorder="1"/>
    <xf numFmtId="0" fontId="54" fillId="0" borderId="431" xfId="12" applyFont="1" applyBorder="1"/>
    <xf numFmtId="0" fontId="54" fillId="0" borderId="320" xfId="12" applyFont="1" applyBorder="1"/>
    <xf numFmtId="0" fontId="54" fillId="53" borderId="318" xfId="12" applyFont="1" applyFill="1" applyBorder="1"/>
    <xf numFmtId="0" fontId="54" fillId="53" borderId="327" xfId="12" applyFont="1" applyFill="1" applyBorder="1"/>
    <xf numFmtId="0" fontId="54" fillId="53" borderId="318" xfId="11" applyFont="1" applyFill="1" applyBorder="1"/>
    <xf numFmtId="0" fontId="54" fillId="0" borderId="428" xfId="11" applyFont="1" applyBorder="1"/>
    <xf numFmtId="0" fontId="54" fillId="0" borderId="323" xfId="11" applyFont="1" applyBorder="1"/>
    <xf numFmtId="0" fontId="54" fillId="0" borderId="325" xfId="11" applyFont="1" applyBorder="1"/>
    <xf numFmtId="0" fontId="54" fillId="0" borderId="429" xfId="11" applyFont="1" applyBorder="1"/>
    <xf numFmtId="0" fontId="54" fillId="0" borderId="324" xfId="11" applyFont="1" applyBorder="1"/>
    <xf numFmtId="0" fontId="54" fillId="0" borderId="281" xfId="11" applyFont="1" applyBorder="1"/>
    <xf numFmtId="0" fontId="49" fillId="0" borderId="432" xfId="11" applyFont="1" applyBorder="1"/>
    <xf numFmtId="0" fontId="54" fillId="0" borderId="432" xfId="11" applyFont="1" applyBorder="1"/>
    <xf numFmtId="0" fontId="54" fillId="37" borderId="432" xfId="11" applyFont="1" applyFill="1" applyBorder="1"/>
    <xf numFmtId="0" fontId="54" fillId="37" borderId="433" xfId="11" applyFont="1" applyFill="1" applyBorder="1"/>
    <xf numFmtId="0" fontId="54" fillId="57" borderId="430" xfId="11" applyFont="1" applyFill="1" applyBorder="1"/>
    <xf numFmtId="0" fontId="54" fillId="56" borderId="434" xfId="12" applyFont="1" applyFill="1" applyBorder="1"/>
    <xf numFmtId="0" fontId="54" fillId="56" borderId="435" xfId="12" applyFont="1" applyFill="1" applyBorder="1"/>
    <xf numFmtId="0" fontId="54" fillId="55" borderId="434" xfId="12" applyFont="1" applyFill="1" applyBorder="1"/>
    <xf numFmtId="0" fontId="54" fillId="55" borderId="327" xfId="12" applyFont="1" applyFill="1" applyBorder="1"/>
    <xf numFmtId="0" fontId="54" fillId="55" borderId="318" xfId="12" applyFont="1" applyFill="1" applyBorder="1"/>
    <xf numFmtId="0" fontId="54" fillId="55" borderId="318" xfId="11" applyFont="1" applyFill="1" applyBorder="1"/>
    <xf numFmtId="0" fontId="54" fillId="55" borderId="434" xfId="11" applyFont="1" applyFill="1" applyBorder="1"/>
    <xf numFmtId="0" fontId="54" fillId="55" borderId="431" xfId="11" applyFont="1" applyFill="1" applyBorder="1"/>
    <xf numFmtId="0" fontId="85" fillId="55" borderId="431" xfId="12" applyFont="1" applyFill="1" applyBorder="1"/>
    <xf numFmtId="0" fontId="54" fillId="56" borderId="430" xfId="11" applyFont="1" applyFill="1" applyBorder="1"/>
    <xf numFmtId="0" fontId="54" fillId="56" borderId="428" xfId="11" applyFont="1" applyFill="1" applyBorder="1"/>
    <xf numFmtId="0" fontId="54" fillId="56" borderId="360" xfId="12" applyFont="1" applyFill="1" applyBorder="1"/>
    <xf numFmtId="0" fontId="54" fillId="56" borderId="326" xfId="12" applyFont="1" applyFill="1" applyBorder="1"/>
    <xf numFmtId="0" fontId="54" fillId="55" borderId="256" xfId="12" applyFont="1" applyFill="1" applyBorder="1"/>
    <xf numFmtId="0" fontId="54" fillId="55" borderId="239" xfId="12" applyFont="1" applyFill="1" applyBorder="1"/>
    <xf numFmtId="0" fontId="54" fillId="55" borderId="256" xfId="11" applyFont="1" applyFill="1" applyBorder="1"/>
    <xf numFmtId="0" fontId="54" fillId="55" borderId="429" xfId="11" applyFont="1" applyFill="1" applyBorder="1"/>
    <xf numFmtId="0" fontId="85" fillId="55" borderId="429" xfId="12" applyFont="1" applyFill="1" applyBorder="1"/>
    <xf numFmtId="0" fontId="54" fillId="59" borderId="430" xfId="11" applyFont="1" applyFill="1" applyBorder="1"/>
    <xf numFmtId="0" fontId="54" fillId="59" borderId="434" xfId="12" applyFont="1" applyFill="1" applyBorder="1"/>
    <xf numFmtId="0" fontId="54" fillId="59" borderId="327" xfId="12" applyFont="1" applyFill="1" applyBorder="1"/>
    <xf numFmtId="0" fontId="54" fillId="58" borderId="431" xfId="12" applyFont="1" applyFill="1" applyBorder="1"/>
    <xf numFmtId="0" fontId="54" fillId="58" borderId="320" xfId="12" applyFont="1" applyFill="1" applyBorder="1"/>
    <xf numFmtId="0" fontId="54" fillId="58" borderId="318" xfId="12" applyFont="1" applyFill="1" applyBorder="1"/>
    <xf numFmtId="0" fontId="54" fillId="58" borderId="318" xfId="11" applyFont="1" applyFill="1" applyBorder="1"/>
    <xf numFmtId="0" fontId="54" fillId="58" borderId="327" xfId="11" applyFont="1" applyFill="1" applyBorder="1"/>
    <xf numFmtId="0" fontId="54" fillId="58" borderId="431" xfId="11" applyFont="1" applyFill="1" applyBorder="1"/>
    <xf numFmtId="0" fontId="54" fillId="59" borderId="295" xfId="11" applyFont="1" applyFill="1" applyBorder="1"/>
    <xf numFmtId="0" fontId="54" fillId="59" borderId="256" xfId="12" applyFont="1" applyFill="1" applyBorder="1"/>
    <xf numFmtId="0" fontId="54" fillId="58" borderId="429" xfId="12" applyFont="1" applyFill="1" applyBorder="1"/>
    <xf numFmtId="0" fontId="54" fillId="58" borderId="429" xfId="11" applyFont="1" applyFill="1" applyBorder="1"/>
    <xf numFmtId="0" fontId="54" fillId="0" borderId="433" xfId="11" applyFont="1" applyBorder="1"/>
    <xf numFmtId="0" fontId="54" fillId="56" borderId="327" xfId="12" applyFont="1" applyFill="1" applyBorder="1"/>
    <xf numFmtId="0" fontId="54" fillId="55" borderId="431" xfId="12" applyFont="1" applyFill="1" applyBorder="1"/>
    <xf numFmtId="0" fontId="54" fillId="55" borderId="320" xfId="12" applyFont="1" applyFill="1" applyBorder="1"/>
    <xf numFmtId="0" fontId="54" fillId="55" borderId="327" xfId="11" applyFont="1" applyFill="1" applyBorder="1"/>
    <xf numFmtId="0" fontId="54" fillId="56" borderId="325" xfId="12" applyFont="1" applyFill="1" applyBorder="1"/>
    <xf numFmtId="0" fontId="54" fillId="55" borderId="429" xfId="12" applyFont="1" applyFill="1" applyBorder="1"/>
    <xf numFmtId="0" fontId="54" fillId="55" borderId="324" xfId="12" applyFont="1" applyFill="1" applyBorder="1"/>
    <xf numFmtId="0" fontId="54" fillId="55" borderId="323" xfId="12" applyFont="1" applyFill="1" applyBorder="1"/>
    <xf numFmtId="0" fontId="54" fillId="55" borderId="323" xfId="11" applyFont="1" applyFill="1" applyBorder="1"/>
    <xf numFmtId="0" fontId="54" fillId="55" borderId="325" xfId="11" applyFont="1" applyFill="1" applyBorder="1"/>
    <xf numFmtId="0" fontId="54" fillId="59" borderId="428" xfId="11" applyFont="1" applyFill="1" applyBorder="1"/>
    <xf numFmtId="0" fontId="54" fillId="59" borderId="360" xfId="12" applyFont="1" applyFill="1" applyBorder="1"/>
    <xf numFmtId="0" fontId="54" fillId="59" borderId="325" xfId="12" applyFont="1" applyFill="1" applyBorder="1"/>
    <xf numFmtId="0" fontId="54" fillId="58" borderId="324" xfId="12" applyFont="1" applyFill="1" applyBorder="1"/>
    <xf numFmtId="0" fontId="54" fillId="58" borderId="323" xfId="12" applyFont="1" applyFill="1" applyBorder="1"/>
    <xf numFmtId="0" fontId="54" fillId="58" borderId="323" xfId="11" applyFont="1" applyFill="1" applyBorder="1"/>
    <xf numFmtId="0" fontId="54" fillId="58" borderId="325" xfId="11" applyFont="1" applyFill="1" applyBorder="1"/>
    <xf numFmtId="0" fontId="54" fillId="54" borderId="338" xfId="12" applyFont="1" applyFill="1" applyBorder="1"/>
    <xf numFmtId="0" fontId="54" fillId="56" borderId="338" xfId="12" applyFont="1" applyFill="1" applyBorder="1"/>
    <xf numFmtId="0" fontId="54" fillId="56" borderId="318" xfId="12" applyFont="1" applyFill="1" applyBorder="1"/>
    <xf numFmtId="0" fontId="54" fillId="56" borderId="436" xfId="12" applyFont="1" applyFill="1" applyBorder="1"/>
    <xf numFmtId="0" fontId="54" fillId="56" borderId="437" xfId="12" applyFont="1" applyFill="1" applyBorder="1"/>
    <xf numFmtId="0" fontId="54" fillId="55" borderId="438" xfId="12" applyFont="1" applyFill="1" applyBorder="1"/>
    <xf numFmtId="0" fontId="54" fillId="55" borderId="339" xfId="12" applyFont="1" applyFill="1" applyBorder="1"/>
    <xf numFmtId="0" fontId="54" fillId="55" borderId="339" xfId="11" applyFont="1" applyFill="1" applyBorder="1"/>
    <xf numFmtId="0" fontId="54" fillId="55" borderId="437" xfId="11" applyFont="1" applyFill="1" applyBorder="1"/>
    <xf numFmtId="0" fontId="54" fillId="59" borderId="439" xfId="12" applyFont="1" applyFill="1" applyBorder="1"/>
    <xf numFmtId="0" fontId="54" fillId="59" borderId="440" xfId="12" applyFont="1" applyFill="1" applyBorder="1"/>
    <xf numFmtId="0" fontId="161" fillId="0" borderId="284" xfId="0" applyFont="1" applyBorder="1" applyAlignment="1">
      <alignment horizontal="left" vertical="center" wrapText="1"/>
    </xf>
    <xf numFmtId="0" fontId="68" fillId="51" borderId="325" xfId="19788" applyFont="1" applyFill="1" applyBorder="1" applyAlignment="1">
      <alignment horizontal="center"/>
    </xf>
    <xf numFmtId="0" fontId="68" fillId="51" borderId="429" xfId="19788" applyFont="1" applyFill="1" applyBorder="1" applyAlignment="1">
      <alignment horizontal="center" textRotation="90"/>
    </xf>
    <xf numFmtId="0" fontId="68" fillId="51" borderId="349" xfId="19788" applyFont="1" applyFill="1" applyBorder="1" applyAlignment="1">
      <alignment horizontal="center" textRotation="90"/>
    </xf>
    <xf numFmtId="0" fontId="68" fillId="51" borderId="323" xfId="19788" applyFont="1" applyFill="1" applyBorder="1" applyAlignment="1">
      <alignment horizontal="center" textRotation="90"/>
    </xf>
    <xf numFmtId="0" fontId="68" fillId="51" borderId="325" xfId="19788" applyFont="1" applyFill="1" applyBorder="1" applyAlignment="1">
      <alignment horizontal="center" textRotation="90"/>
    </xf>
    <xf numFmtId="0" fontId="68" fillId="51" borderId="429" xfId="19788" applyFont="1" applyFill="1" applyBorder="1" applyAlignment="1">
      <alignment textRotation="90"/>
    </xf>
    <xf numFmtId="0" fontId="85" fillId="0" borderId="318" xfId="11" applyFont="1" applyBorder="1"/>
    <xf numFmtId="0" fontId="85" fillId="0" borderId="327" xfId="11" applyFont="1" applyBorder="1"/>
    <xf numFmtId="0" fontId="85" fillId="0" borderId="431" xfId="11" applyFont="1" applyBorder="1"/>
    <xf numFmtId="0" fontId="85" fillId="0" borderId="320" xfId="11" applyFont="1" applyBorder="1"/>
    <xf numFmtId="0" fontId="85" fillId="0" borderId="434" xfId="11" applyFont="1" applyBorder="1"/>
    <xf numFmtId="0" fontId="85" fillId="0" borderId="431" xfId="11" applyFont="1" applyBorder="1" applyAlignment="1">
      <alignment horizontal="center"/>
    </xf>
    <xf numFmtId="0" fontId="87" fillId="0" borderId="327" xfId="11" applyFont="1" applyBorder="1"/>
    <xf numFmtId="0" fontId="85" fillId="0" borderId="441" xfId="11" applyFont="1" applyBorder="1"/>
    <xf numFmtId="0" fontId="85" fillId="0" borderId="430" xfId="11" applyFont="1" applyBorder="1"/>
    <xf numFmtId="0" fontId="85" fillId="0" borderId="441" xfId="11" applyFont="1" applyBorder="1" applyAlignment="1">
      <alignment horizontal="center"/>
    </xf>
    <xf numFmtId="0" fontId="85" fillId="0" borderId="318" xfId="12" applyFont="1" applyBorder="1"/>
    <xf numFmtId="0" fontId="85" fillId="0" borderId="327" xfId="12" applyFont="1" applyBorder="1"/>
    <xf numFmtId="0" fontId="85" fillId="0" borderId="431" xfId="12" applyFont="1" applyBorder="1"/>
    <xf numFmtId="0" fontId="85" fillId="0" borderId="320" xfId="12" applyFont="1" applyBorder="1"/>
    <xf numFmtId="0" fontId="85" fillId="53" borderId="318" xfId="12" applyFont="1" applyFill="1" applyBorder="1"/>
    <xf numFmtId="0" fontId="85" fillId="53" borderId="327" xfId="12" applyFont="1" applyFill="1" applyBorder="1"/>
    <xf numFmtId="0" fontId="85" fillId="53" borderId="318" xfId="11" applyFont="1" applyFill="1" applyBorder="1"/>
    <xf numFmtId="0" fontId="85" fillId="0" borderId="323" xfId="11" applyFont="1" applyBorder="1"/>
    <xf numFmtId="0" fontId="85" fillId="0" borderId="325" xfId="11" applyFont="1" applyBorder="1"/>
    <xf numFmtId="0" fontId="85" fillId="0" borderId="429" xfId="11" applyFont="1" applyBorder="1"/>
    <xf numFmtId="0" fontId="85" fillId="0" borderId="349" xfId="11" applyFont="1" applyBorder="1"/>
    <xf numFmtId="0" fontId="85" fillId="0" borderId="360" xfId="11" applyFont="1" applyBorder="1"/>
    <xf numFmtId="0" fontId="85" fillId="0" borderId="429" xfId="11" applyFont="1" applyBorder="1" applyAlignment="1">
      <alignment horizontal="center"/>
    </xf>
    <xf numFmtId="0" fontId="54" fillId="37" borderId="432" xfId="11" applyFont="1" applyFill="1" applyBorder="1" applyAlignment="1">
      <alignment horizontal="center"/>
    </xf>
    <xf numFmtId="0" fontId="54" fillId="57" borderId="441" xfId="11" applyFont="1" applyFill="1" applyBorder="1"/>
    <xf numFmtId="0" fontId="85" fillId="56" borderId="430" xfId="12" applyFont="1" applyFill="1" applyBorder="1"/>
    <xf numFmtId="0" fontId="85" fillId="56" borderId="435" xfId="12" applyFont="1" applyFill="1" applyBorder="1"/>
    <xf numFmtId="0" fontId="85" fillId="55" borderId="320" xfId="12" applyFont="1" applyFill="1" applyBorder="1"/>
    <xf numFmtId="0" fontId="85" fillId="55" borderId="318" xfId="12" applyFont="1" applyFill="1" applyBorder="1"/>
    <xf numFmtId="0" fontId="85" fillId="55" borderId="318" xfId="11" applyFont="1" applyFill="1" applyBorder="1"/>
    <xf numFmtId="0" fontId="85" fillId="55" borderId="434" xfId="11" applyFont="1" applyFill="1" applyBorder="1"/>
    <xf numFmtId="0" fontId="85" fillId="55" borderId="431" xfId="11" applyFont="1" applyFill="1" applyBorder="1" applyAlignment="1">
      <alignment horizontal="center"/>
    </xf>
    <xf numFmtId="0" fontId="54" fillId="56" borderId="441" xfId="11" applyFont="1" applyFill="1" applyBorder="1"/>
    <xf numFmtId="0" fontId="85" fillId="69" borderId="430" xfId="12" applyFont="1" applyFill="1" applyBorder="1"/>
    <xf numFmtId="0" fontId="54" fillId="56" borderId="442" xfId="11" applyFont="1" applyFill="1" applyBorder="1"/>
    <xf numFmtId="0" fontId="85" fillId="56" borderId="428" xfId="12" applyFont="1" applyFill="1" applyBorder="1"/>
    <xf numFmtId="0" fontId="85" fillId="56" borderId="326" xfId="12" applyFont="1" applyFill="1" applyBorder="1"/>
    <xf numFmtId="0" fontId="85" fillId="55" borderId="324" xfId="12" applyFont="1" applyFill="1" applyBorder="1"/>
    <xf numFmtId="0" fontId="85" fillId="55" borderId="323" xfId="12" applyFont="1" applyFill="1" applyBorder="1"/>
    <xf numFmtId="0" fontId="85" fillId="55" borderId="323" xfId="11" applyFont="1" applyFill="1" applyBorder="1"/>
    <xf numFmtId="0" fontId="85" fillId="55" borderId="360" xfId="11" applyFont="1" applyFill="1" applyBorder="1"/>
    <xf numFmtId="0" fontId="85" fillId="55" borderId="429" xfId="11" applyFont="1" applyFill="1" applyBorder="1" applyAlignment="1">
      <alignment horizontal="center"/>
    </xf>
    <xf numFmtId="0" fontId="49" fillId="0" borderId="443" xfId="11" applyFont="1" applyBorder="1"/>
    <xf numFmtId="0" fontId="54" fillId="0" borderId="443" xfId="11" applyFont="1" applyBorder="1"/>
    <xf numFmtId="0" fontId="54" fillId="59" borderId="441" xfId="11" applyFont="1" applyFill="1" applyBorder="1"/>
    <xf numFmtId="0" fontId="85" fillId="59" borderId="430" xfId="11" applyFont="1" applyFill="1" applyBorder="1"/>
    <xf numFmtId="0" fontId="85" fillId="59" borderId="435" xfId="11" applyFont="1" applyFill="1" applyBorder="1"/>
    <xf numFmtId="0" fontId="85" fillId="55" borderId="430" xfId="12" applyFont="1" applyFill="1" applyBorder="1"/>
    <xf numFmtId="0" fontId="85" fillId="55" borderId="321" xfId="11" applyFont="1" applyFill="1" applyBorder="1"/>
    <xf numFmtId="0" fontId="54" fillId="59" borderId="303" xfId="11" applyFont="1" applyFill="1" applyBorder="1"/>
    <xf numFmtId="0" fontId="85" fillId="59" borderId="430" xfId="12" applyFont="1" applyFill="1" applyBorder="1"/>
    <xf numFmtId="0" fontId="85" fillId="59" borderId="435" xfId="12" applyFont="1" applyFill="1" applyBorder="1"/>
    <xf numFmtId="0" fontId="85" fillId="58" borderId="431" xfId="12" applyFont="1" applyFill="1" applyBorder="1"/>
    <xf numFmtId="0" fontId="85" fillId="58" borderId="430" xfId="12" applyFont="1" applyFill="1" applyBorder="1"/>
    <xf numFmtId="0" fontId="85" fillId="58" borderId="318" xfId="12" applyFont="1" applyFill="1" applyBorder="1"/>
    <xf numFmtId="0" fontId="85" fillId="58" borderId="318" xfId="11" applyFont="1" applyFill="1" applyBorder="1"/>
    <xf numFmtId="0" fontId="85" fillId="58" borderId="321" xfId="11" applyFont="1" applyFill="1" applyBorder="1"/>
    <xf numFmtId="0" fontId="85" fillId="58" borderId="431" xfId="11" applyFont="1" applyFill="1" applyBorder="1" applyAlignment="1">
      <alignment horizontal="center"/>
    </xf>
    <xf numFmtId="0" fontId="85" fillId="59" borderId="428" xfId="12" applyFont="1" applyFill="1" applyBorder="1"/>
    <xf numFmtId="0" fontId="85" fillId="59" borderId="326" xfId="12" applyFont="1" applyFill="1" applyBorder="1"/>
    <xf numFmtId="0" fontId="85" fillId="58" borderId="429" xfId="12" applyFont="1" applyFill="1" applyBorder="1"/>
    <xf numFmtId="0" fontId="85" fillId="58" borderId="428" xfId="12" applyFont="1" applyFill="1" applyBorder="1"/>
    <xf numFmtId="0" fontId="85" fillId="58" borderId="323" xfId="12" applyFont="1" applyFill="1" applyBorder="1"/>
    <xf numFmtId="0" fontId="85" fillId="58" borderId="323" xfId="11" applyFont="1" applyFill="1" applyBorder="1"/>
    <xf numFmtId="0" fontId="85" fillId="58" borderId="350" xfId="11" applyFont="1" applyFill="1" applyBorder="1"/>
    <xf numFmtId="0" fontId="85" fillId="58" borderId="429" xfId="11" applyFont="1" applyFill="1" applyBorder="1" applyAlignment="1">
      <alignment horizontal="center"/>
    </xf>
    <xf numFmtId="0" fontId="54" fillId="53" borderId="318" xfId="12" applyFont="1" applyFill="1" applyBorder="1" applyAlignment="1">
      <alignment vertical="center" wrapText="1"/>
    </xf>
    <xf numFmtId="0" fontId="54" fillId="0" borderId="431" xfId="11" applyFont="1" applyBorder="1" applyAlignment="1">
      <alignment vertical="center"/>
    </xf>
    <xf numFmtId="0" fontId="54" fillId="0" borderId="320" xfId="11" applyFont="1" applyBorder="1" applyAlignment="1">
      <alignment vertical="center"/>
    </xf>
    <xf numFmtId="0" fontId="54" fillId="0" borderId="318" xfId="11" applyFont="1" applyBorder="1" applyAlignment="1">
      <alignment vertical="center"/>
    </xf>
    <xf numFmtId="0" fontId="54" fillId="0" borderId="327" xfId="11" applyFont="1" applyBorder="1" applyAlignment="1">
      <alignment vertical="center"/>
    </xf>
    <xf numFmtId="0" fontId="54" fillId="0" borderId="349" xfId="11" applyFont="1" applyBorder="1"/>
    <xf numFmtId="0" fontId="85" fillId="54" borderId="318" xfId="4" applyFont="1" applyFill="1" applyBorder="1"/>
    <xf numFmtId="0" fontId="85" fillId="54" borderId="327" xfId="4" applyFont="1" applyFill="1" applyBorder="1"/>
    <xf numFmtId="0" fontId="85" fillId="67" borderId="430" xfId="4" applyFont="1" applyFill="1" applyBorder="1" applyAlignment="1">
      <alignment horizontal="right"/>
    </xf>
    <xf numFmtId="0" fontId="85" fillId="67" borderId="318" xfId="4" applyFont="1" applyFill="1" applyBorder="1" applyAlignment="1">
      <alignment horizontal="right"/>
    </xf>
    <xf numFmtId="0" fontId="85" fillId="67" borderId="318" xfId="4" applyFont="1" applyFill="1" applyBorder="1"/>
    <xf numFmtId="0" fontId="85" fillId="67" borderId="435" xfId="4" applyFont="1" applyFill="1" applyBorder="1" applyAlignment="1">
      <alignment horizontal="right"/>
    </xf>
    <xf numFmtId="0" fontId="85" fillId="67" borderId="435" xfId="4" applyFont="1" applyFill="1" applyBorder="1"/>
    <xf numFmtId="0" fontId="85" fillId="54" borderId="323" xfId="4" applyFont="1" applyFill="1" applyBorder="1"/>
    <xf numFmtId="0" fontId="59" fillId="56" borderId="444" xfId="12" applyFont="1" applyFill="1" applyBorder="1"/>
    <xf numFmtId="0" fontId="85" fillId="67" borderId="428" xfId="4" applyFont="1" applyFill="1" applyBorder="1" applyAlignment="1">
      <alignment horizontal="right"/>
    </xf>
    <xf numFmtId="0" fontId="85" fillId="67" borderId="323" xfId="4" applyFont="1" applyFill="1" applyBorder="1"/>
    <xf numFmtId="0" fontId="85" fillId="67" borderId="326" xfId="4" applyFont="1" applyFill="1" applyBorder="1" applyAlignment="1">
      <alignment horizontal="right"/>
    </xf>
    <xf numFmtId="0" fontId="85" fillId="70" borderId="318" xfId="4" applyFont="1" applyFill="1" applyBorder="1"/>
    <xf numFmtId="0" fontId="85" fillId="70" borderId="327" xfId="4" applyFont="1" applyFill="1" applyBorder="1"/>
    <xf numFmtId="0" fontId="87" fillId="70" borderId="318" xfId="4" applyFont="1" applyFill="1" applyBorder="1"/>
    <xf numFmtId="0" fontId="54" fillId="59" borderId="442" xfId="11" applyFont="1" applyFill="1" applyBorder="1"/>
    <xf numFmtId="0" fontId="85" fillId="70" borderId="323" xfId="4" applyFont="1" applyFill="1" applyBorder="1"/>
    <xf numFmtId="0" fontId="85" fillId="70" borderId="325" xfId="4" applyFont="1" applyFill="1" applyBorder="1"/>
    <xf numFmtId="0" fontId="85" fillId="67" borderId="323" xfId="4" applyFont="1" applyFill="1" applyBorder="1" applyAlignment="1">
      <alignment horizontal="right"/>
    </xf>
    <xf numFmtId="0" fontId="59" fillId="56" borderId="326" xfId="12" applyFont="1" applyFill="1" applyBorder="1"/>
    <xf numFmtId="0" fontId="68" fillId="51" borderId="445" xfId="19788" applyFont="1" applyFill="1" applyBorder="1" applyAlignment="1">
      <alignment horizontal="center" textRotation="90"/>
    </xf>
    <xf numFmtId="0" fontId="0" fillId="0" borderId="444" xfId="11" applyFont="1" applyBorder="1"/>
    <xf numFmtId="0" fontId="88" fillId="0" borderId="444" xfId="11" applyFont="1" applyBorder="1"/>
    <xf numFmtId="0" fontId="54" fillId="0" borderId="439" xfId="11" applyFont="1" applyBorder="1"/>
    <xf numFmtId="0" fontId="59" fillId="0" borderId="439" xfId="11" applyFont="1" applyBorder="1"/>
    <xf numFmtId="0" fontId="54" fillId="0" borderId="446" xfId="11" applyFont="1" applyBorder="1"/>
    <xf numFmtId="0" fontId="54" fillId="0" borderId="447" xfId="11" applyFont="1" applyBorder="1"/>
    <xf numFmtId="0" fontId="54" fillId="0" borderId="445" xfId="11" applyFont="1" applyBorder="1"/>
    <xf numFmtId="0" fontId="85" fillId="56" borderId="444" xfId="11" applyFont="1" applyFill="1" applyBorder="1"/>
    <xf numFmtId="0" fontId="89" fillId="57" borderId="444" xfId="11" applyFont="1" applyFill="1" applyBorder="1"/>
    <xf numFmtId="0" fontId="85" fillId="67" borderId="448" xfId="4" applyFont="1" applyFill="1" applyBorder="1" applyAlignment="1">
      <alignment horizontal="right"/>
    </xf>
    <xf numFmtId="0" fontId="85" fillId="67" borderId="449" xfId="4" applyFont="1" applyFill="1" applyBorder="1" applyAlignment="1">
      <alignment horizontal="right"/>
    </xf>
    <xf numFmtId="0" fontId="54" fillId="55" borderId="449" xfId="11" applyFont="1" applyFill="1" applyBorder="1"/>
    <xf numFmtId="0" fontId="85" fillId="67" borderId="449" xfId="4" applyFont="1" applyFill="1" applyBorder="1"/>
    <xf numFmtId="0" fontId="85" fillId="67" borderId="450" xfId="4" applyFont="1" applyFill="1" applyBorder="1" applyAlignment="1">
      <alignment horizontal="right"/>
    </xf>
    <xf numFmtId="0" fontId="54" fillId="56" borderId="451" xfId="11" applyFont="1" applyFill="1" applyBorder="1"/>
    <xf numFmtId="0" fontId="85" fillId="56" borderId="452" xfId="11" applyFont="1" applyFill="1" applyBorder="1"/>
    <xf numFmtId="0" fontId="89" fillId="57" borderId="452" xfId="11" applyFont="1" applyFill="1" applyBorder="1"/>
    <xf numFmtId="0" fontId="85" fillId="67" borderId="453" xfId="4" applyFont="1" applyFill="1" applyBorder="1" applyAlignment="1">
      <alignment horizontal="right"/>
    </xf>
    <xf numFmtId="0" fontId="85" fillId="67" borderId="454" xfId="4" applyFont="1" applyFill="1" applyBorder="1" applyAlignment="1">
      <alignment horizontal="right"/>
    </xf>
    <xf numFmtId="0" fontId="85" fillId="67" borderId="454" xfId="4" applyFont="1" applyFill="1" applyBorder="1"/>
    <xf numFmtId="0" fontId="54" fillId="55" borderId="454" xfId="11" applyFont="1" applyFill="1" applyBorder="1"/>
    <xf numFmtId="0" fontId="85" fillId="67" borderId="455" xfId="4" applyFont="1" applyFill="1" applyBorder="1" applyAlignment="1">
      <alignment horizontal="right"/>
    </xf>
    <xf numFmtId="0" fontId="54" fillId="56" borderId="456" xfId="11" applyFont="1" applyFill="1" applyBorder="1"/>
    <xf numFmtId="0" fontId="85" fillId="56" borderId="457" xfId="11" applyFont="1" applyFill="1" applyBorder="1"/>
    <xf numFmtId="0" fontId="89" fillId="57" borderId="457" xfId="11" applyFont="1" applyFill="1" applyBorder="1"/>
    <xf numFmtId="0" fontId="85" fillId="67" borderId="458" xfId="4" applyFont="1" applyFill="1" applyBorder="1" applyAlignment="1">
      <alignment horizontal="right"/>
    </xf>
    <xf numFmtId="0" fontId="85" fillId="67" borderId="459" xfId="4" applyFont="1" applyFill="1" applyBorder="1"/>
    <xf numFmtId="0" fontId="54" fillId="55" borderId="459" xfId="11" applyFont="1" applyFill="1" applyBorder="1"/>
    <xf numFmtId="0" fontId="85" fillId="67" borderId="460" xfId="4" applyFont="1" applyFill="1" applyBorder="1"/>
    <xf numFmtId="0" fontId="54" fillId="56" borderId="461" xfId="11" applyFont="1" applyFill="1" applyBorder="1"/>
    <xf numFmtId="0" fontId="85" fillId="56" borderId="462" xfId="11" applyFont="1" applyFill="1" applyBorder="1"/>
    <xf numFmtId="0" fontId="89" fillId="57" borderId="462" xfId="11" applyFont="1" applyFill="1" applyBorder="1"/>
    <xf numFmtId="0" fontId="85" fillId="67" borderId="463" xfId="4" applyFont="1" applyFill="1" applyBorder="1" applyAlignment="1">
      <alignment horizontal="right"/>
    </xf>
    <xf numFmtId="0" fontId="85" fillId="67" borderId="464" xfId="4" applyFont="1" applyFill="1" applyBorder="1"/>
    <xf numFmtId="0" fontId="54" fillId="55" borderId="464" xfId="11" applyFont="1" applyFill="1" applyBorder="1"/>
    <xf numFmtId="0" fontId="85" fillId="67" borderId="465" xfId="4" applyFont="1" applyFill="1" applyBorder="1" applyAlignment="1">
      <alignment horizontal="right"/>
    </xf>
    <xf numFmtId="0" fontId="85" fillId="56" borderId="466" xfId="11" applyFont="1" applyFill="1" applyBorder="1"/>
    <xf numFmtId="0" fontId="89" fillId="56" borderId="467" xfId="11" applyFont="1" applyFill="1" applyBorder="1"/>
    <xf numFmtId="0" fontId="85" fillId="67" borderId="468" xfId="4" applyFont="1" applyFill="1" applyBorder="1"/>
    <xf numFmtId="0" fontId="54" fillId="55" borderId="468" xfId="11" applyFont="1" applyFill="1" applyBorder="1"/>
    <xf numFmtId="0" fontId="85" fillId="67" borderId="469" xfId="4" applyFont="1" applyFill="1" applyBorder="1" applyAlignment="1">
      <alignment horizontal="right"/>
    </xf>
    <xf numFmtId="0" fontId="49" fillId="0" borderId="470" xfId="11" applyFont="1" applyBorder="1"/>
    <xf numFmtId="0" fontId="54" fillId="0" borderId="470" xfId="11" applyFont="1" applyBorder="1"/>
    <xf numFmtId="0" fontId="54" fillId="59" borderId="471" xfId="11" applyFont="1" applyFill="1" applyBorder="1"/>
    <xf numFmtId="0" fontId="85" fillId="70" borderId="472" xfId="4" applyFont="1" applyFill="1" applyBorder="1"/>
    <xf numFmtId="0" fontId="85" fillId="70" borderId="473" xfId="4" applyFont="1" applyFill="1" applyBorder="1"/>
    <xf numFmtId="0" fontId="85" fillId="67" borderId="472" xfId="4" applyFont="1" applyFill="1" applyBorder="1" applyAlignment="1">
      <alignment horizontal="right"/>
    </xf>
    <xf numFmtId="0" fontId="54" fillId="58" borderId="472" xfId="11" applyFont="1" applyFill="1" applyBorder="1"/>
    <xf numFmtId="0" fontId="85" fillId="67" borderId="472" xfId="4" applyFont="1" applyFill="1" applyBorder="1"/>
    <xf numFmtId="0" fontId="85" fillId="67" borderId="474" xfId="4" applyFont="1" applyFill="1" applyBorder="1" applyAlignment="1">
      <alignment horizontal="right"/>
    </xf>
    <xf numFmtId="0" fontId="54" fillId="59" borderId="475" xfId="11" applyFont="1" applyFill="1" applyBorder="1"/>
    <xf numFmtId="0" fontId="85" fillId="70" borderId="476" xfId="4" applyFont="1" applyFill="1" applyBorder="1"/>
    <xf numFmtId="0" fontId="85" fillId="70" borderId="477" xfId="4" applyFont="1" applyFill="1" applyBorder="1"/>
    <xf numFmtId="0" fontId="85" fillId="67" borderId="478" xfId="4" applyFont="1" applyFill="1" applyBorder="1" applyAlignment="1">
      <alignment horizontal="right"/>
    </xf>
    <xf numFmtId="0" fontId="85" fillId="67" borderId="476" xfId="4" applyFont="1" applyFill="1" applyBorder="1" applyAlignment="1">
      <alignment horizontal="right"/>
    </xf>
    <xf numFmtId="0" fontId="54" fillId="58" borderId="476" xfId="11" applyFont="1" applyFill="1" applyBorder="1"/>
    <xf numFmtId="0" fontId="85" fillId="67" borderId="476" xfId="4" applyFont="1" applyFill="1" applyBorder="1"/>
    <xf numFmtId="0" fontId="85" fillId="67" borderId="479" xfId="4" applyFont="1" applyFill="1" applyBorder="1" applyAlignment="1">
      <alignment horizontal="right"/>
    </xf>
    <xf numFmtId="0" fontId="68" fillId="45" borderId="477" xfId="19789" applyFont="1" applyFill="1" applyBorder="1" applyAlignment="1">
      <alignment horizontal="center"/>
    </xf>
    <xf numFmtId="0" fontId="50" fillId="45" borderId="483" xfId="19789" applyFont="1" applyFill="1" applyBorder="1" applyAlignment="1">
      <alignment horizontal="center" textRotation="90"/>
    </xf>
    <xf numFmtId="0" fontId="50" fillId="45" borderId="445" xfId="19789" applyFont="1" applyFill="1" applyBorder="1" applyAlignment="1">
      <alignment horizontal="center" textRotation="90"/>
    </xf>
    <xf numFmtId="0" fontId="50" fillId="45" borderId="476" xfId="19789" applyFont="1" applyFill="1" applyBorder="1" applyAlignment="1">
      <alignment horizontal="center" textRotation="90"/>
    </xf>
    <xf numFmtId="0" fontId="50" fillId="45" borderId="477" xfId="19789" applyFont="1" applyFill="1" applyBorder="1" applyAlignment="1">
      <alignment horizontal="center" textRotation="90"/>
    </xf>
    <xf numFmtId="0" fontId="69" fillId="0" borderId="472" xfId="19789" applyFont="1" applyBorder="1"/>
    <xf numFmtId="0" fontId="168" fillId="0" borderId="473" xfId="19789" applyFont="1" applyBorder="1"/>
    <xf numFmtId="0" fontId="54" fillId="0" borderId="472" xfId="19789" applyFont="1" applyBorder="1"/>
    <xf numFmtId="0" fontId="54" fillId="0" borderId="484" xfId="19789" applyFont="1" applyBorder="1" applyAlignment="1">
      <alignment horizontal="center" vertical="center"/>
    </xf>
    <xf numFmtId="0" fontId="54" fillId="0" borderId="485" xfId="19789" applyFont="1" applyBorder="1" applyAlignment="1">
      <alignment horizontal="center" vertical="center"/>
    </xf>
    <xf numFmtId="0" fontId="54" fillId="0" borderId="472" xfId="19789" applyFont="1" applyBorder="1" applyAlignment="1">
      <alignment horizontal="center" vertical="center"/>
    </xf>
    <xf numFmtId="0" fontId="54" fillId="0" borderId="473" xfId="19789" applyFont="1" applyBorder="1" applyAlignment="1">
      <alignment horizontal="center" vertical="center"/>
    </xf>
    <xf numFmtId="0" fontId="54" fillId="0" borderId="484" xfId="19789" applyFont="1" applyBorder="1" applyAlignment="1">
      <alignment horizontal="center"/>
    </xf>
    <xf numFmtId="0" fontId="168" fillId="0" borderId="472" xfId="19789" applyFont="1" applyBorder="1"/>
    <xf numFmtId="0" fontId="54" fillId="0" borderId="486" xfId="19789" applyFont="1" applyBorder="1" applyAlignment="1">
      <alignment horizontal="center" vertical="center"/>
    </xf>
    <xf numFmtId="0" fontId="54" fillId="0" borderId="297" xfId="19789" applyFont="1" applyBorder="1"/>
    <xf numFmtId="0" fontId="54" fillId="0" borderId="473" xfId="19789" applyFont="1" applyBorder="1"/>
    <xf numFmtId="0" fontId="54" fillId="0" borderId="463" xfId="19789" applyFont="1" applyBorder="1" applyAlignment="1">
      <alignment horizontal="center" vertical="center"/>
    </xf>
    <xf numFmtId="0" fontId="54" fillId="0" borderId="474" xfId="19789" applyFont="1" applyBorder="1" applyAlignment="1">
      <alignment horizontal="center" vertical="center"/>
    </xf>
    <xf numFmtId="0" fontId="54" fillId="0" borderId="239" xfId="19789" applyFont="1" applyBorder="1"/>
    <xf numFmtId="0" fontId="169" fillId="0" borderId="472" xfId="19789" applyFont="1" applyBorder="1"/>
    <xf numFmtId="0" fontId="54" fillId="188" borderId="472" xfId="19789" applyFont="1" applyFill="1" applyBorder="1" applyAlignment="1">
      <alignment horizontal="center" vertical="center"/>
    </xf>
    <xf numFmtId="0" fontId="54" fillId="188" borderId="474" xfId="19789" applyFont="1" applyFill="1" applyBorder="1" applyAlignment="1">
      <alignment horizontal="center" vertical="center"/>
    </xf>
    <xf numFmtId="0" fontId="54" fillId="188" borderId="484" xfId="19789" applyFont="1" applyFill="1" applyBorder="1" applyAlignment="1">
      <alignment horizontal="center"/>
    </xf>
    <xf numFmtId="0" fontId="168" fillId="187" borderId="472" xfId="19789" applyFont="1" applyFill="1" applyBorder="1"/>
    <xf numFmtId="0" fontId="54" fillId="189" borderId="472" xfId="19789" applyFont="1" applyFill="1" applyBorder="1"/>
    <xf numFmtId="0" fontId="54" fillId="188" borderId="473" xfId="19789" applyFont="1" applyFill="1" applyBorder="1" applyAlignment="1">
      <alignment horizontal="center" vertical="center"/>
    </xf>
    <xf numFmtId="0" fontId="54" fillId="188" borderId="484" xfId="19789" applyFont="1" applyFill="1" applyBorder="1" applyAlignment="1">
      <alignment horizontal="center" vertical="center"/>
    </xf>
    <xf numFmtId="0" fontId="54" fillId="188" borderId="485" xfId="19789" applyFont="1" applyFill="1" applyBorder="1" applyAlignment="1">
      <alignment horizontal="center" vertical="center"/>
    </xf>
    <xf numFmtId="0" fontId="54" fillId="0" borderId="303" xfId="19789" applyFont="1" applyBorder="1" applyAlignment="1">
      <alignment horizontal="right" vertical="center"/>
    </xf>
    <xf numFmtId="0" fontId="69" fillId="0" borderId="300" xfId="19789" applyFont="1" applyBorder="1"/>
    <xf numFmtId="0" fontId="54" fillId="0" borderId="480" xfId="19789" applyFont="1" applyBorder="1"/>
    <xf numFmtId="0" fontId="49" fillId="0" borderId="480" xfId="19789" applyFont="1" applyBorder="1"/>
    <xf numFmtId="0" fontId="54" fillId="0" borderId="480" xfId="19789" applyFont="1" applyBorder="1" applyAlignment="1">
      <alignment horizontal="center"/>
    </xf>
    <xf numFmtId="0" fontId="54" fillId="0" borderId="487" xfId="19789" applyFont="1" applyBorder="1" applyAlignment="1">
      <alignment horizontal="center"/>
    </xf>
    <xf numFmtId="0" fontId="0" fillId="189" borderId="472" xfId="19789" applyFont="1" applyFill="1" applyBorder="1"/>
    <xf numFmtId="0" fontId="54" fillId="0" borderId="480" xfId="19789" applyFont="1" applyBorder="1" applyAlignment="1">
      <alignment horizontal="center" vertical="center"/>
    </xf>
    <xf numFmtId="0" fontId="54" fillId="188" borderId="284" xfId="19789" applyFont="1" applyFill="1" applyBorder="1" applyAlignment="1">
      <alignment horizontal="center" vertical="center"/>
    </xf>
    <xf numFmtId="0" fontId="54" fillId="0" borderId="486" xfId="19789" applyFont="1" applyBorder="1"/>
    <xf numFmtId="0" fontId="69" fillId="0" borderId="480" xfId="19789" applyFont="1" applyBorder="1"/>
    <xf numFmtId="0" fontId="61" fillId="0" borderId="472" xfId="12" applyFont="1" applyBorder="1"/>
    <xf numFmtId="0" fontId="61" fillId="0" borderId="473" xfId="12" applyFont="1" applyBorder="1"/>
    <xf numFmtId="0" fontId="54" fillId="0" borderId="484" xfId="12" applyFont="1" applyBorder="1" applyAlignment="1">
      <alignment horizontal="center"/>
    </xf>
    <xf numFmtId="0" fontId="54" fillId="0" borderId="485" xfId="12" applyFont="1" applyBorder="1" applyAlignment="1">
      <alignment horizontal="center"/>
    </xf>
    <xf numFmtId="0" fontId="54" fillId="0" borderId="472" xfId="12" applyFont="1" applyBorder="1" applyAlignment="1">
      <alignment horizontal="center"/>
    </xf>
    <xf numFmtId="0" fontId="54" fillId="0" borderId="472" xfId="11" applyFont="1" applyBorder="1" applyAlignment="1">
      <alignment horizontal="center"/>
    </xf>
    <xf numFmtId="0" fontId="54" fillId="0" borderId="473" xfId="11" applyFont="1" applyBorder="1" applyAlignment="1">
      <alignment horizontal="center"/>
    </xf>
    <xf numFmtId="0" fontId="54" fillId="0" borderId="484" xfId="11" applyFont="1" applyBorder="1" applyAlignment="1">
      <alignment horizontal="center"/>
    </xf>
    <xf numFmtId="0" fontId="153" fillId="40" borderId="301" xfId="15" quotePrefix="1" applyFont="1" applyFill="1" applyBorder="1" applyAlignment="1">
      <alignment horizontal="center" vertical="center"/>
    </xf>
    <xf numFmtId="0" fontId="153" fillId="38" borderId="309" xfId="4" applyFont="1" applyFill="1" applyBorder="1" applyAlignment="1">
      <alignment horizontal="centerContinuous" vertical="center"/>
    </xf>
    <xf numFmtId="0" fontId="30" fillId="152" borderId="426" xfId="15" applyFont="1" applyFill="1" applyBorder="1" applyAlignment="1">
      <alignment horizontal="center" vertical="center"/>
    </xf>
    <xf numFmtId="0" fontId="153" fillId="40" borderId="309" xfId="15" quotePrefix="1" applyFont="1" applyFill="1" applyBorder="1" applyAlignment="1">
      <alignment horizontal="center" vertical="center"/>
    </xf>
    <xf numFmtId="0" fontId="32" fillId="117" borderId="288" xfId="15" applyFont="1" applyFill="1" applyBorder="1" applyAlignment="1">
      <alignment horizontal="center" vertical="center"/>
    </xf>
    <xf numFmtId="0" fontId="30" fillId="161" borderId="284" xfId="4" applyFont="1" applyFill="1" applyBorder="1" applyAlignment="1">
      <alignment horizontal="centerContinuous" vertical="center"/>
    </xf>
    <xf numFmtId="0" fontId="30" fillId="162" borderId="284" xfId="4" applyFont="1" applyFill="1" applyBorder="1" applyAlignment="1">
      <alignment horizontal="center" vertical="center"/>
    </xf>
    <xf numFmtId="0" fontId="30" fillId="151" borderId="284" xfId="4" applyFont="1" applyFill="1" applyBorder="1" applyAlignment="1">
      <alignment horizontal="centerContinuous" vertical="center"/>
    </xf>
    <xf numFmtId="0" fontId="153" fillId="38" borderId="284" xfId="4" applyFont="1" applyFill="1" applyBorder="1" applyAlignment="1">
      <alignment horizontal="center"/>
    </xf>
    <xf numFmtId="0" fontId="32" fillId="0" borderId="426" xfId="4" applyFont="1" applyBorder="1" applyAlignment="1">
      <alignment horizontal="center" vertical="center"/>
    </xf>
    <xf numFmtId="0" fontId="30" fillId="117" borderId="427" xfId="15" quotePrefix="1" applyFont="1" applyFill="1" applyBorder="1" applyAlignment="1">
      <alignment horizontal="center" vertical="center"/>
    </xf>
    <xf numFmtId="0" fontId="32" fillId="117" borderId="309" xfId="15" applyFont="1" applyFill="1" applyBorder="1" applyAlignment="1">
      <alignment horizontal="center" vertical="center"/>
    </xf>
    <xf numFmtId="0" fontId="30" fillId="176" borderId="284" xfId="4" applyFont="1" applyFill="1" applyBorder="1" applyAlignment="1">
      <alignment horizontal="centerContinuous" vertical="center"/>
    </xf>
    <xf numFmtId="0" fontId="30" fillId="180" borderId="284" xfId="4" applyFont="1" applyFill="1" applyBorder="1" applyAlignment="1">
      <alignment horizontal="centerContinuous" vertical="center"/>
    </xf>
    <xf numFmtId="20" fontId="32" fillId="29" borderId="284" xfId="4" applyNumberFormat="1" applyFont="1" applyFill="1" applyBorder="1" applyAlignment="1">
      <alignment horizontal="center" vertical="center"/>
    </xf>
    <xf numFmtId="0" fontId="30" fillId="155" borderId="309" xfId="4" applyFont="1" applyFill="1" applyBorder="1" applyAlignment="1">
      <alignment horizontal="center" vertical="center"/>
    </xf>
    <xf numFmtId="0" fontId="36" fillId="0" borderId="427" xfId="4" applyFont="1" applyBorder="1" applyAlignment="1">
      <alignment horizontal="centerContinuous"/>
    </xf>
    <xf numFmtId="0" fontId="30" fillId="43" borderId="426" xfId="15" applyFont="1" applyFill="1" applyBorder="1" applyAlignment="1">
      <alignment horizontal="center" vertical="center"/>
    </xf>
    <xf numFmtId="0" fontId="30" fillId="43" borderId="427" xfId="15" applyFont="1" applyFill="1" applyBorder="1" applyAlignment="1">
      <alignment horizontal="center" vertical="center"/>
    </xf>
    <xf numFmtId="0" fontId="149" fillId="0" borderId="284" xfId="4" applyFont="1" applyBorder="1" applyAlignment="1">
      <alignment horizontal="center" vertical="center"/>
    </xf>
    <xf numFmtId="0" fontId="149" fillId="0" borderId="281" xfId="4" applyFont="1" applyBorder="1" applyAlignment="1">
      <alignment horizontal="center" vertical="center"/>
    </xf>
    <xf numFmtId="0" fontId="149" fillId="0" borderId="362" xfId="4" applyFont="1" applyBorder="1" applyAlignment="1">
      <alignment horizontal="center" vertical="center"/>
    </xf>
    <xf numFmtId="0" fontId="149" fillId="0" borderId="488" xfId="4" applyFont="1" applyBorder="1" applyAlignment="1">
      <alignment horizontal="center" vertical="center"/>
    </xf>
    <xf numFmtId="0" fontId="149" fillId="0" borderId="288" xfId="4" applyFont="1" applyBorder="1" applyAlignment="1">
      <alignment vertical="center"/>
    </xf>
    <xf numFmtId="0" fontId="149" fillId="30" borderId="281" xfId="6257" applyFont="1" applyFill="1" applyBorder="1" applyAlignment="1">
      <alignment vertical="center"/>
    </xf>
    <xf numFmtId="0" fontId="149" fillId="30" borderId="284" xfId="6257" applyFont="1" applyFill="1" applyBorder="1" applyAlignment="1">
      <alignment vertical="center"/>
    </xf>
    <xf numFmtId="0" fontId="149" fillId="30" borderId="300" xfId="6257" applyFont="1" applyFill="1" applyBorder="1" applyAlignment="1">
      <alignment vertical="center"/>
    </xf>
    <xf numFmtId="0" fontId="149" fillId="30" borderId="309" xfId="6257" applyFont="1" applyFill="1" applyBorder="1" applyAlignment="1">
      <alignment vertical="center"/>
    </xf>
    <xf numFmtId="0" fontId="149" fillId="30" borderId="426" xfId="6257" applyFont="1" applyFill="1" applyBorder="1" applyAlignment="1">
      <alignment vertical="center"/>
    </xf>
    <xf numFmtId="0" fontId="149" fillId="30" borderId="489" xfId="6257" applyFont="1" applyFill="1" applyBorder="1" applyAlignment="1">
      <alignment vertical="center"/>
    </xf>
    <xf numFmtId="0" fontId="150" fillId="0" borderId="488" xfId="4" applyFont="1" applyBorder="1" applyAlignment="1">
      <alignment vertical="center"/>
    </xf>
    <xf numFmtId="0" fontId="149" fillId="0" borderId="362" xfId="4" applyFont="1" applyBorder="1" applyAlignment="1">
      <alignment vertical="center"/>
    </xf>
    <xf numFmtId="0" fontId="149" fillId="30" borderId="284" xfId="6257" applyFont="1" applyFill="1" applyBorder="1" applyAlignment="1">
      <alignment horizontal="center" vertical="center"/>
    </xf>
    <xf numFmtId="0" fontId="149" fillId="30" borderId="281" xfId="6257" applyFont="1" applyFill="1" applyBorder="1" applyAlignment="1">
      <alignment horizontal="center" vertical="center"/>
    </xf>
    <xf numFmtId="0" fontId="149" fillId="30" borderId="300" xfId="6257" applyFont="1" applyFill="1" applyBorder="1" applyAlignment="1">
      <alignment horizontal="center" vertical="center"/>
    </xf>
    <xf numFmtId="0" fontId="135" fillId="50" borderId="331" xfId="4" applyFont="1" applyFill="1" applyBorder="1" applyAlignment="1">
      <alignment horizontal="center" vertical="center"/>
    </xf>
    <xf numFmtId="0" fontId="205" fillId="216" borderId="157" xfId="0" applyFont="1" applyFill="1" applyBorder="1" applyAlignment="1">
      <alignment horizontal="center" vertical="center"/>
    </xf>
    <xf numFmtId="0" fontId="205" fillId="216" borderId="10" xfId="0" applyFont="1" applyFill="1" applyBorder="1" applyAlignment="1">
      <alignment horizontal="center" vertical="center"/>
    </xf>
    <xf numFmtId="49" fontId="139" fillId="0" borderId="286" xfId="4" applyNumberFormat="1" applyFont="1" applyBorder="1" applyAlignment="1">
      <alignment horizontal="center" vertical="center"/>
    </xf>
    <xf numFmtId="0" fontId="206" fillId="0" borderId="138" xfId="4" applyFont="1" applyBorder="1" applyAlignment="1">
      <alignment horizontal="center" vertical="center"/>
    </xf>
    <xf numFmtId="0" fontId="206" fillId="0" borderId="284" xfId="4" applyFont="1" applyBorder="1" applyAlignment="1">
      <alignment horizontal="center" vertical="center"/>
    </xf>
    <xf numFmtId="0" fontId="206" fillId="0" borderId="146" xfId="4" applyFont="1" applyBorder="1" applyAlignment="1">
      <alignment horizontal="center" vertical="center"/>
    </xf>
    <xf numFmtId="0" fontId="207" fillId="0" borderId="137" xfId="4" applyFont="1" applyBorder="1" applyAlignment="1">
      <alignment horizontal="center" vertical="center"/>
    </xf>
    <xf numFmtId="0" fontId="207" fillId="0" borderId="488" xfId="4" applyFont="1" applyBorder="1" applyAlignment="1">
      <alignment horizontal="center" vertical="center"/>
    </xf>
    <xf numFmtId="0" fontId="207" fillId="0" borderId="145" xfId="4" applyFont="1" applyBorder="1" applyAlignment="1">
      <alignment horizontal="center" vertical="center"/>
    </xf>
    <xf numFmtId="0" fontId="206" fillId="0" borderId="288" xfId="4" applyFont="1" applyBorder="1" applyAlignment="1">
      <alignment horizontal="center" vertical="center"/>
    </xf>
    <xf numFmtId="0" fontId="206" fillId="0" borderId="362" xfId="4" applyFont="1" applyBorder="1" applyAlignment="1">
      <alignment horizontal="center" vertical="center"/>
    </xf>
    <xf numFmtId="0" fontId="206" fillId="0" borderId="147" xfId="4" applyFont="1" applyBorder="1" applyAlignment="1">
      <alignment horizontal="center" vertical="center"/>
    </xf>
    <xf numFmtId="0" fontId="207" fillId="0" borderId="138" xfId="4" applyFont="1" applyBorder="1" applyAlignment="1">
      <alignment horizontal="center" vertical="center"/>
    </xf>
    <xf numFmtId="0" fontId="207" fillId="0" borderId="284" xfId="4" applyFont="1" applyBorder="1" applyAlignment="1">
      <alignment horizontal="center" vertical="center"/>
    </xf>
    <xf numFmtId="0" fontId="207" fillId="0" borderId="146" xfId="4" applyFont="1" applyBorder="1" applyAlignment="1">
      <alignment horizontal="center" vertical="center"/>
    </xf>
    <xf numFmtId="0" fontId="207" fillId="0" borderId="10" xfId="4" applyFont="1" applyBorder="1" applyAlignment="1">
      <alignment horizontal="center" vertical="center"/>
    </xf>
    <xf numFmtId="0" fontId="207" fillId="0" borderId="11" xfId="4" applyFont="1" applyBorder="1" applyAlignment="1">
      <alignment horizontal="center" vertical="center"/>
    </xf>
    <xf numFmtId="0" fontId="207" fillId="0" borderId="139" xfId="4" applyFont="1" applyBorder="1" applyAlignment="1">
      <alignment horizontal="center" vertical="center"/>
    </xf>
    <xf numFmtId="0" fontId="207" fillId="0" borderId="281" xfId="4" applyFont="1" applyBorder="1" applyAlignment="1">
      <alignment horizontal="center" vertical="center"/>
    </xf>
    <xf numFmtId="0" fontId="206" fillId="0" borderId="10" xfId="4" applyFont="1" applyBorder="1" applyAlignment="1">
      <alignment horizontal="center" vertical="center"/>
    </xf>
    <xf numFmtId="0" fontId="206" fillId="0" borderId="11" xfId="4" applyFont="1" applyBorder="1" applyAlignment="1">
      <alignment horizontal="center" vertical="center"/>
    </xf>
    <xf numFmtId="0" fontId="206" fillId="0" borderId="309" xfId="4" applyFont="1" applyBorder="1" applyAlignment="1">
      <alignment horizontal="center" vertical="center"/>
    </xf>
    <xf numFmtId="0" fontId="206" fillId="0" borderId="139" xfId="4" applyFont="1" applyBorder="1" applyAlignment="1">
      <alignment horizontal="center" vertical="center"/>
    </xf>
    <xf numFmtId="0" fontId="206" fillId="0" borderId="142" xfId="4" applyFont="1" applyBorder="1" applyAlignment="1">
      <alignment horizontal="center" vertical="center"/>
    </xf>
    <xf numFmtId="0" fontId="206" fillId="0" borderId="281" xfId="4" applyFont="1" applyBorder="1" applyAlignment="1">
      <alignment horizontal="center" vertical="center"/>
    </xf>
    <xf numFmtId="0" fontId="206" fillId="0" borderId="489" xfId="4" applyFont="1" applyBorder="1" applyAlignment="1">
      <alignment horizontal="center" vertical="center"/>
    </xf>
    <xf numFmtId="0" fontId="135" fillId="0" borderId="297" xfId="4" applyFont="1" applyBorder="1" applyAlignment="1">
      <alignment horizontal="left" vertical="center"/>
    </xf>
    <xf numFmtId="0" fontId="135" fillId="0" borderId="156" xfId="4" applyFont="1" applyBorder="1" applyAlignment="1">
      <alignment horizontal="left" vertical="center"/>
    </xf>
    <xf numFmtId="49" fontId="135" fillId="0" borderId="297" xfId="4" applyNumberFormat="1" applyFont="1" applyBorder="1" applyAlignment="1">
      <alignment horizontal="center" vertical="center"/>
    </xf>
    <xf numFmtId="49" fontId="135" fillId="0" borderId="156" xfId="4" applyNumberFormat="1" applyFont="1" applyBorder="1" applyAlignment="1">
      <alignment horizontal="center" vertical="center"/>
    </xf>
    <xf numFmtId="49" fontId="135" fillId="0" borderId="311" xfId="4" applyNumberFormat="1" applyFont="1" applyBorder="1" applyAlignment="1">
      <alignment horizontal="center" vertical="center"/>
    </xf>
    <xf numFmtId="49" fontId="135" fillId="0" borderId="286" xfId="4" applyNumberFormat="1" applyFont="1" applyBorder="1" applyAlignment="1">
      <alignment horizontal="center" vertical="center"/>
    </xf>
    <xf numFmtId="49" fontId="135" fillId="0" borderId="219" xfId="4" applyNumberFormat="1" applyFont="1" applyBorder="1" applyAlignment="1">
      <alignment horizontal="center" vertical="center"/>
    </xf>
    <xf numFmtId="0" fontId="135" fillId="0" borderId="473" xfId="0" applyFont="1" applyBorder="1" applyAlignment="1">
      <alignment horizontal="center" vertical="center"/>
    </xf>
    <xf numFmtId="0" fontId="201" fillId="172" borderId="0" xfId="35102" applyFont="1" applyFill="1" applyAlignment="1">
      <alignment horizontal="fill"/>
    </xf>
    <xf numFmtId="164" fontId="30" fillId="198" borderId="11" xfId="0" quotePrefix="1" applyNumberFormat="1" applyFont="1" applyFill="1" applyBorder="1" applyAlignment="1">
      <alignment horizontal="center" vertical="center"/>
    </xf>
    <xf numFmtId="164" fontId="30" fillId="198" borderId="255" xfId="0" quotePrefix="1" applyNumberFormat="1" applyFont="1" applyFill="1" applyBorder="1" applyAlignment="1">
      <alignment horizontal="center" vertical="center"/>
    </xf>
    <xf numFmtId="164" fontId="30" fillId="198" borderId="267" xfId="0" quotePrefix="1" applyNumberFormat="1" applyFont="1" applyFill="1" applyBorder="1" applyAlignment="1">
      <alignment horizontal="center" vertical="center"/>
    </xf>
    <xf numFmtId="164" fontId="153" fillId="36" borderId="11" xfId="3" quotePrefix="1" applyNumberFormat="1" applyFont="1" applyFill="1" applyBorder="1" applyAlignment="1">
      <alignment horizontal="center" vertical="center"/>
    </xf>
    <xf numFmtId="164" fontId="153" fillId="36" borderId="255" xfId="3" quotePrefix="1" applyNumberFormat="1" applyFont="1" applyFill="1" applyBorder="1" applyAlignment="1">
      <alignment horizontal="center" vertical="center"/>
    </xf>
    <xf numFmtId="164" fontId="153" fillId="36" borderId="267" xfId="3" quotePrefix="1" applyNumberFormat="1" applyFont="1" applyFill="1" applyBorder="1" applyAlignment="1">
      <alignment horizontal="center" vertical="center"/>
    </xf>
    <xf numFmtId="164" fontId="42" fillId="38" borderId="11" xfId="3" quotePrefix="1" applyNumberFormat="1" applyFont="1" applyFill="1" applyBorder="1" applyAlignment="1">
      <alignment horizontal="center" vertical="center"/>
    </xf>
    <xf numFmtId="164" fontId="42" fillId="38" borderId="255" xfId="3" quotePrefix="1" applyNumberFormat="1" applyFont="1" applyFill="1" applyBorder="1" applyAlignment="1">
      <alignment horizontal="center" vertical="center"/>
    </xf>
    <xf numFmtId="164" fontId="36" fillId="35" borderId="11" xfId="3" quotePrefix="1" applyNumberFormat="1" applyFont="1" applyFill="1" applyBorder="1" applyAlignment="1">
      <alignment horizontal="center" vertical="center"/>
    </xf>
    <xf numFmtId="164" fontId="36" fillId="35" borderId="255" xfId="3" quotePrefix="1" applyNumberFormat="1" applyFont="1" applyFill="1" applyBorder="1" applyAlignment="1">
      <alignment horizontal="center" vertical="center"/>
    </xf>
    <xf numFmtId="164" fontId="36" fillId="35" borderId="267" xfId="3" quotePrefix="1" applyNumberFormat="1" applyFont="1" applyFill="1" applyBorder="1" applyAlignment="1">
      <alignment horizontal="center" vertical="center"/>
    </xf>
    <xf numFmtId="0" fontId="14" fillId="44" borderId="270" xfId="1" applyFont="1" applyFill="1" applyBorder="1" applyAlignment="1">
      <alignment horizontal="center" vertical="center" wrapText="1"/>
    </xf>
    <xf numFmtId="0" fontId="14" fillId="44" borderId="271" xfId="1" applyFont="1" applyFill="1" applyBorder="1" applyAlignment="1">
      <alignment horizontal="center" vertical="center" wrapText="1"/>
    </xf>
    <xf numFmtId="0" fontId="50" fillId="45" borderId="17" xfId="4" applyFont="1" applyFill="1" applyBorder="1" applyAlignment="1">
      <alignment horizontal="center" textRotation="90"/>
    </xf>
    <xf numFmtId="0" fontId="52" fillId="46" borderId="273" xfId="19785" applyFont="1" applyFill="1" applyBorder="1" applyAlignment="1">
      <alignment horizontal="center" textRotation="90"/>
    </xf>
    <xf numFmtId="0" fontId="52" fillId="46" borderId="274" xfId="19785" applyFont="1" applyFill="1" applyBorder="1" applyAlignment="1">
      <alignment horizontal="center" textRotation="90"/>
    </xf>
    <xf numFmtId="0" fontId="50" fillId="45" borderId="19" xfId="4" applyFont="1" applyFill="1" applyBorder="1" applyAlignment="1">
      <alignment horizontal="center"/>
    </xf>
    <xf numFmtId="0" fontId="52" fillId="46" borderId="277" xfId="19785" applyFont="1" applyFill="1" applyBorder="1" applyAlignment="1">
      <alignment horizontal="center" textRotation="90"/>
    </xf>
    <xf numFmtId="0" fontId="46" fillId="0" borderId="0" xfId="4" applyFont="1" applyAlignment="1">
      <alignment horizontal="left" vertical="center" wrapText="1"/>
    </xf>
    <xf numFmtId="0" fontId="50" fillId="0" borderId="12" xfId="4" applyFont="1" applyBorder="1" applyAlignment="1">
      <alignment horizontal="left" wrapText="1"/>
    </xf>
    <xf numFmtId="0" fontId="186" fillId="0" borderId="12" xfId="4" applyFont="1" applyBorder="1" applyAlignment="1">
      <alignment horizontal="left" wrapText="1"/>
    </xf>
    <xf numFmtId="0" fontId="46" fillId="0" borderId="12" xfId="4" applyFont="1" applyBorder="1" applyAlignment="1">
      <alignment horizontal="left" wrapText="1"/>
    </xf>
    <xf numFmtId="0" fontId="32" fillId="0" borderId="281" xfId="7" applyFont="1" applyBorder="1" applyAlignment="1">
      <alignment horizontal="center" vertical="center"/>
    </xf>
    <xf numFmtId="0" fontId="32" fillId="0" borderId="272" xfId="7" applyFont="1" applyBorder="1" applyAlignment="1">
      <alignment horizontal="center" vertical="center"/>
    </xf>
    <xf numFmtId="0" fontId="32" fillId="0" borderId="282" xfId="7" applyFont="1" applyBorder="1" applyAlignment="1">
      <alignment horizontal="center" vertical="center"/>
    </xf>
    <xf numFmtId="0" fontId="32" fillId="0" borderId="93" xfId="7" applyFont="1" applyBorder="1" applyAlignment="1">
      <alignment horizontal="center" vertical="center"/>
    </xf>
    <xf numFmtId="0" fontId="32" fillId="0" borderId="94" xfId="7" applyFont="1" applyBorder="1" applyAlignment="1">
      <alignment horizontal="center" vertical="center"/>
    </xf>
    <xf numFmtId="0" fontId="32" fillId="0" borderId="286" xfId="7" applyFont="1" applyBorder="1" applyAlignment="1">
      <alignment horizontal="center" vertical="center"/>
    </xf>
    <xf numFmtId="0" fontId="32" fillId="0" borderId="219" xfId="7" applyFont="1" applyBorder="1" applyAlignment="1">
      <alignment horizontal="center" vertical="center"/>
    </xf>
    <xf numFmtId="0" fontId="32" fillId="0" borderId="93" xfId="8" applyFont="1" applyBorder="1" applyAlignment="1">
      <alignment horizontal="center" vertical="center"/>
    </xf>
    <xf numFmtId="0" fontId="32" fillId="0" borderId="94" xfId="8" applyFont="1" applyBorder="1" applyAlignment="1">
      <alignment horizontal="center" vertical="center"/>
    </xf>
    <xf numFmtId="0" fontId="30" fillId="29" borderId="0" xfId="4" applyFont="1" applyFill="1" applyAlignment="1">
      <alignment horizontal="center" vertical="center"/>
    </xf>
    <xf numFmtId="0" fontId="40" fillId="127" borderId="161" xfId="4" applyFont="1" applyFill="1" applyBorder="1" applyAlignment="1">
      <alignment horizontal="center" vertical="center" wrapText="1"/>
    </xf>
    <xf numFmtId="0" fontId="40" fillId="127" borderId="162" xfId="4" applyFont="1" applyFill="1" applyBorder="1" applyAlignment="1">
      <alignment horizontal="center" vertical="center" wrapText="1"/>
    </xf>
    <xf numFmtId="0" fontId="156" fillId="29" borderId="281" xfId="15" applyFont="1" applyFill="1" applyBorder="1" applyAlignment="1">
      <alignment horizontal="center" vertical="center"/>
    </xf>
    <xf numFmtId="0" fontId="156" fillId="29" borderId="300" xfId="15" applyFont="1" applyFill="1" applyBorder="1" applyAlignment="1">
      <alignment horizontal="center" vertical="center"/>
    </xf>
    <xf numFmtId="0" fontId="156" fillId="29" borderId="268" xfId="4" applyFont="1" applyFill="1" applyBorder="1" applyAlignment="1">
      <alignment horizontal="center" vertical="center"/>
    </xf>
    <xf numFmtId="0" fontId="156" fillId="29" borderId="300" xfId="4" applyFont="1" applyFill="1" applyBorder="1" applyAlignment="1">
      <alignment horizontal="center" vertical="center"/>
    </xf>
    <xf numFmtId="0" fontId="156" fillId="127" borderId="165" xfId="4" applyFont="1" applyFill="1" applyBorder="1" applyAlignment="1">
      <alignment horizontal="center" vertical="center" wrapText="1"/>
    </xf>
    <xf numFmtId="0" fontId="156" fillId="127" borderId="166" xfId="4" applyFont="1" applyFill="1" applyBorder="1" applyAlignment="1">
      <alignment horizontal="center" vertical="center" wrapText="1"/>
    </xf>
    <xf numFmtId="0" fontId="64" fillId="29" borderId="0" xfId="4" applyFont="1" applyFill="1" applyAlignment="1">
      <alignment horizontal="center" vertical="center"/>
    </xf>
    <xf numFmtId="0" fontId="156" fillId="29" borderId="266" xfId="4" applyFont="1" applyFill="1" applyBorder="1" applyAlignment="1">
      <alignment horizontal="center" vertical="center"/>
    </xf>
    <xf numFmtId="0" fontId="68" fillId="51" borderId="98" xfId="19786" applyFont="1" applyFill="1" applyBorder="1" applyAlignment="1">
      <alignment horizontal="center"/>
    </xf>
    <xf numFmtId="0" fontId="68" fillId="51" borderId="100" xfId="19786" applyFont="1" applyFill="1" applyBorder="1" applyAlignment="1">
      <alignment horizontal="center"/>
    </xf>
    <xf numFmtId="0" fontId="68" fillId="51" borderId="237" xfId="19786" applyFont="1" applyFill="1" applyBorder="1" applyAlignment="1">
      <alignment horizontal="center"/>
    </xf>
    <xf numFmtId="0" fontId="68" fillId="51" borderId="216" xfId="19786" applyFont="1" applyFill="1" applyBorder="1" applyAlignment="1">
      <alignment horizontal="center"/>
    </xf>
    <xf numFmtId="0" fontId="50" fillId="51" borderId="100" xfId="19786" applyFont="1" applyFill="1" applyBorder="1" applyAlignment="1">
      <alignment horizontal="center" textRotation="90"/>
    </xf>
    <xf numFmtId="0" fontId="50" fillId="51" borderId="216" xfId="19786" applyFont="1" applyFill="1" applyBorder="1" applyAlignment="1">
      <alignment horizontal="center" textRotation="90"/>
    </xf>
    <xf numFmtId="0" fontId="69" fillId="0" borderId="281" xfId="11" applyFont="1" applyBorder="1" applyAlignment="1">
      <alignment horizontal="left"/>
    </xf>
    <xf numFmtId="0" fontId="69" fillId="0" borderId="272" xfId="11" applyFont="1" applyBorder="1" applyAlignment="1">
      <alignment horizontal="left"/>
    </xf>
    <xf numFmtId="0" fontId="69" fillId="0" borderId="300" xfId="11" applyFont="1" applyBorder="1" applyAlignment="1">
      <alignment horizontal="left"/>
    </xf>
    <xf numFmtId="0" fontId="71" fillId="0" borderId="281" xfId="12" applyFont="1" applyBorder="1" applyAlignment="1">
      <alignment horizontal="left"/>
    </xf>
    <xf numFmtId="0" fontId="71" fillId="0" borderId="272" xfId="12" applyFont="1" applyBorder="1" applyAlignment="1">
      <alignment horizontal="left"/>
    </xf>
    <xf numFmtId="0" fontId="71" fillId="0" borderId="300" xfId="12" applyFont="1" applyBorder="1" applyAlignment="1">
      <alignment horizontal="left"/>
    </xf>
    <xf numFmtId="0" fontId="68" fillId="51" borderId="98" xfId="19912" applyFont="1" applyFill="1" applyBorder="1" applyAlignment="1">
      <alignment horizontal="center"/>
    </xf>
    <xf numFmtId="0" fontId="68" fillId="51" borderId="100" xfId="19912" applyFont="1" applyFill="1" applyBorder="1" applyAlignment="1">
      <alignment horizontal="center"/>
    </xf>
    <xf numFmtId="0" fontId="68" fillId="51" borderId="295" xfId="19912" applyFont="1" applyFill="1" applyBorder="1" applyAlignment="1">
      <alignment horizontal="center"/>
    </xf>
    <xf numFmtId="0" fontId="68" fillId="51" borderId="297" xfId="19912" applyFont="1" applyFill="1" applyBorder="1" applyAlignment="1">
      <alignment horizontal="center"/>
    </xf>
    <xf numFmtId="0" fontId="50" fillId="51" borderId="259" xfId="19912" applyFont="1" applyFill="1" applyBorder="1" applyAlignment="1">
      <alignment horizontal="center" textRotation="90"/>
    </xf>
    <xf numFmtId="0" fontId="50" fillId="51" borderId="10" xfId="19912" applyFont="1" applyFill="1" applyBorder="1" applyAlignment="1">
      <alignment horizontal="center" textRotation="90"/>
    </xf>
    <xf numFmtId="0" fontId="50" fillId="51" borderId="281" xfId="19912" applyFont="1" applyFill="1" applyBorder="1" applyAlignment="1">
      <alignment horizontal="center"/>
    </xf>
    <xf numFmtId="0" fontId="50" fillId="51" borderId="272" xfId="19912" applyFont="1" applyFill="1" applyBorder="1" applyAlignment="1">
      <alignment horizontal="center"/>
    </xf>
    <xf numFmtId="0" fontId="50" fillId="51" borderId="300" xfId="19912" applyFont="1" applyFill="1" applyBorder="1" applyAlignment="1">
      <alignment horizontal="center"/>
    </xf>
    <xf numFmtId="0" fontId="68" fillId="51" borderId="295" xfId="19786" applyFont="1" applyFill="1" applyBorder="1" applyAlignment="1">
      <alignment horizontal="center"/>
    </xf>
    <xf numFmtId="0" fontId="68" fillId="51" borderId="297" xfId="19786" applyFont="1" applyFill="1" applyBorder="1" applyAlignment="1">
      <alignment horizontal="center"/>
    </xf>
    <xf numFmtId="0" fontId="50" fillId="51" borderId="297" xfId="19786" applyFont="1" applyFill="1" applyBorder="1" applyAlignment="1">
      <alignment horizontal="center" textRotation="90"/>
    </xf>
    <xf numFmtId="0" fontId="158" fillId="164" borderId="281" xfId="15" applyFont="1" applyFill="1" applyBorder="1" applyAlignment="1">
      <alignment horizontal="center" vertical="center"/>
    </xf>
    <xf numFmtId="0" fontId="159" fillId="164" borderId="272" xfId="4" applyFont="1" applyFill="1" applyBorder="1" applyAlignment="1">
      <alignment vertical="center"/>
    </xf>
    <xf numFmtId="0" fontId="159" fillId="164" borderId="300" xfId="4" applyFont="1" applyFill="1" applyBorder="1" applyAlignment="1">
      <alignment vertical="center"/>
    </xf>
    <xf numFmtId="0" fontId="40" fillId="146" borderId="281" xfId="15" applyFont="1" applyFill="1" applyBorder="1" applyAlignment="1">
      <alignment horizontal="center" vertical="center"/>
    </xf>
    <xf numFmtId="0" fontId="13" fillId="146" borderId="272" xfId="4" applyFill="1" applyBorder="1" applyAlignment="1">
      <alignment vertical="center"/>
    </xf>
    <xf numFmtId="0" fontId="13" fillId="146" borderId="300" xfId="4" applyFill="1" applyBorder="1" applyAlignment="1">
      <alignment vertical="center"/>
    </xf>
    <xf numFmtId="0" fontId="40" fillId="158" borderId="281" xfId="15" applyFont="1" applyFill="1" applyBorder="1" applyAlignment="1">
      <alignment horizontal="center" vertical="center"/>
    </xf>
    <xf numFmtId="0" fontId="13" fillId="158" borderId="272" xfId="4" applyFill="1" applyBorder="1" applyAlignment="1">
      <alignment vertical="center"/>
    </xf>
    <xf numFmtId="0" fontId="13" fillId="158" borderId="300" xfId="4" applyFill="1" applyBorder="1" applyAlignment="1">
      <alignment vertical="center"/>
    </xf>
    <xf numFmtId="0" fontId="192" fillId="0" borderId="196" xfId="0" applyFont="1" applyBorder="1" applyAlignment="1">
      <alignment horizontal="center" vertical="center" wrapText="1"/>
    </xf>
    <xf numFmtId="0" fontId="192" fillId="0" borderId="205" xfId="0" applyFont="1" applyBorder="1" applyAlignment="1">
      <alignment horizontal="center" vertical="center" wrapText="1"/>
    </xf>
    <xf numFmtId="0" fontId="192" fillId="206" borderId="197" xfId="0" applyFont="1" applyFill="1" applyBorder="1" applyAlignment="1">
      <alignment horizontal="center" vertical="center" wrapText="1"/>
    </xf>
    <xf numFmtId="0" fontId="192" fillId="206" borderId="206" xfId="0" applyFont="1" applyFill="1" applyBorder="1" applyAlignment="1">
      <alignment horizontal="center" vertical="center" wrapText="1"/>
    </xf>
    <xf numFmtId="0" fontId="192" fillId="207" borderId="196" xfId="0" applyFont="1" applyFill="1" applyBorder="1" applyAlignment="1">
      <alignment horizontal="center" vertical="center" wrapText="1"/>
    </xf>
    <xf numFmtId="0" fontId="192" fillId="207" borderId="205" xfId="0" applyFont="1" applyFill="1" applyBorder="1" applyAlignment="1">
      <alignment horizontal="center" vertical="center" wrapText="1"/>
    </xf>
    <xf numFmtId="0" fontId="192" fillId="207" borderId="198" xfId="0" applyFont="1" applyFill="1" applyBorder="1" applyAlignment="1">
      <alignment horizontal="center" vertical="center" wrapText="1"/>
    </xf>
    <xf numFmtId="0" fontId="192" fillId="207" borderId="207" xfId="0" applyFont="1" applyFill="1" applyBorder="1" applyAlignment="1">
      <alignment horizontal="center" vertical="center" wrapText="1"/>
    </xf>
    <xf numFmtId="0" fontId="190" fillId="0" borderId="0" xfId="0" applyFont="1" applyAlignment="1">
      <alignment horizontal="center"/>
    </xf>
    <xf numFmtId="14" fontId="190" fillId="0" borderId="0" xfId="0" applyNumberFormat="1" applyFont="1" applyAlignment="1">
      <alignment horizontal="center"/>
    </xf>
    <xf numFmtId="0" fontId="191" fillId="205" borderId="201" xfId="0" applyFont="1" applyFill="1" applyBorder="1" applyAlignment="1">
      <alignment horizontal="center" wrapText="1"/>
    </xf>
    <xf numFmtId="0" fontId="191" fillId="205" borderId="202" xfId="0" applyFont="1" applyFill="1" applyBorder="1" applyAlignment="1">
      <alignment horizontal="center" wrapText="1"/>
    </xf>
    <xf numFmtId="0" fontId="191" fillId="205" borderId="200" xfId="0" applyFont="1" applyFill="1" applyBorder="1" applyAlignment="1">
      <alignment horizontal="center" wrapText="1"/>
    </xf>
    <xf numFmtId="0" fontId="192" fillId="206" borderId="196" xfId="0" applyFont="1" applyFill="1" applyBorder="1" applyAlignment="1">
      <alignment horizontal="center" vertical="center" wrapText="1"/>
    </xf>
    <xf numFmtId="0" fontId="192" fillId="206" borderId="209" xfId="0" applyFont="1" applyFill="1" applyBorder="1" applyAlignment="1">
      <alignment horizontal="center" vertical="center" wrapText="1"/>
    </xf>
    <xf numFmtId="0" fontId="192" fillId="0" borderId="198" xfId="0" applyFont="1" applyBorder="1" applyAlignment="1">
      <alignment horizontal="center" vertical="center" wrapText="1"/>
    </xf>
    <xf numFmtId="0" fontId="192" fillId="0" borderId="207" xfId="0" applyFont="1" applyBorder="1" applyAlignment="1">
      <alignment horizontal="center" vertical="center" wrapText="1"/>
    </xf>
    <xf numFmtId="0" fontId="192" fillId="206" borderId="198" xfId="0" applyFont="1" applyFill="1" applyBorder="1" applyAlignment="1">
      <alignment horizontal="center" vertical="center" wrapText="1"/>
    </xf>
    <xf numFmtId="0" fontId="192" fillId="206" borderId="208" xfId="0" applyFont="1" applyFill="1" applyBorder="1" applyAlignment="1">
      <alignment horizontal="center" vertical="center" wrapText="1"/>
    </xf>
    <xf numFmtId="0" fontId="192" fillId="0" borderId="197" xfId="0" applyFont="1" applyBorder="1" applyAlignment="1">
      <alignment horizontal="center" vertical="center" wrapText="1"/>
    </xf>
    <xf numFmtId="0" fontId="192" fillId="0" borderId="0" xfId="0" applyFont="1" applyAlignment="1">
      <alignment horizontal="center" vertical="center" wrapText="1"/>
    </xf>
    <xf numFmtId="0" fontId="0" fillId="0" borderId="197" xfId="0" applyBorder="1" applyAlignment="1">
      <alignment horizontal="center"/>
    </xf>
    <xf numFmtId="0" fontId="0" fillId="0" borderId="0" xfId="0" applyAlignment="1">
      <alignment horizontal="center"/>
    </xf>
    <xf numFmtId="0" fontId="192" fillId="209" borderId="198" xfId="0" applyFont="1" applyFill="1" applyBorder="1" applyAlignment="1">
      <alignment horizontal="center" vertical="center" wrapText="1"/>
    </xf>
    <xf numFmtId="0" fontId="192" fillId="209" borderId="208" xfId="0" applyFont="1" applyFill="1" applyBorder="1" applyAlignment="1">
      <alignment horizontal="center" vertical="center" wrapText="1"/>
    </xf>
    <xf numFmtId="0" fontId="192" fillId="208" borderId="196" xfId="0" applyFont="1" applyFill="1" applyBorder="1" applyAlignment="1">
      <alignment horizontal="center" vertical="center" wrapText="1"/>
    </xf>
    <xf numFmtId="0" fontId="192" fillId="208" borderId="205" xfId="0" applyFont="1" applyFill="1" applyBorder="1" applyAlignment="1">
      <alignment horizontal="center" vertical="center" wrapText="1"/>
    </xf>
    <xf numFmtId="0" fontId="192" fillId="208" borderId="197" xfId="0" applyFont="1" applyFill="1" applyBorder="1" applyAlignment="1">
      <alignment horizontal="center" vertical="center" wrapText="1"/>
    </xf>
    <xf numFmtId="0" fontId="192" fillId="208" borderId="0" xfId="0" applyFont="1" applyFill="1" applyAlignment="1">
      <alignment horizontal="center" vertical="center" wrapText="1"/>
    </xf>
    <xf numFmtId="0" fontId="192" fillId="209" borderId="196" xfId="0" applyFont="1" applyFill="1" applyBorder="1" applyAlignment="1">
      <alignment horizontal="center" vertical="center" wrapText="1"/>
    </xf>
    <xf numFmtId="0" fontId="192" fillId="209" borderId="209" xfId="0" applyFont="1" applyFill="1" applyBorder="1" applyAlignment="1">
      <alignment horizontal="center" vertical="center" wrapText="1"/>
    </xf>
    <xf numFmtId="0" fontId="193" fillId="205" borderId="201" xfId="0" applyFont="1" applyFill="1" applyBorder="1" applyAlignment="1">
      <alignment horizontal="center" wrapText="1"/>
    </xf>
    <xf numFmtId="0" fontId="193" fillId="205" borderId="202" xfId="0" applyFont="1" applyFill="1" applyBorder="1" applyAlignment="1">
      <alignment horizontal="center" wrapText="1"/>
    </xf>
    <xf numFmtId="0" fontId="193" fillId="205" borderId="200" xfId="0" applyFont="1" applyFill="1" applyBorder="1" applyAlignment="1">
      <alignment horizontal="center" wrapText="1"/>
    </xf>
    <xf numFmtId="0" fontId="192" fillId="208" borderId="198" xfId="0" applyFont="1" applyFill="1" applyBorder="1" applyAlignment="1">
      <alignment horizontal="center" vertical="center" wrapText="1"/>
    </xf>
    <xf numFmtId="0" fontId="192" fillId="208" borderId="207" xfId="0" applyFont="1" applyFill="1" applyBorder="1" applyAlignment="1">
      <alignment horizontal="center" vertical="center" wrapText="1"/>
    </xf>
    <xf numFmtId="0" fontId="192" fillId="209" borderId="197" xfId="0" applyFont="1" applyFill="1" applyBorder="1" applyAlignment="1">
      <alignment horizontal="center" vertical="center" wrapText="1"/>
    </xf>
    <xf numFmtId="0" fontId="192" fillId="209" borderId="206" xfId="0" applyFont="1" applyFill="1" applyBorder="1" applyAlignment="1">
      <alignment horizontal="center" vertical="center" wrapText="1"/>
    </xf>
    <xf numFmtId="0" fontId="197" fillId="208" borderId="197" xfId="0" applyFont="1" applyFill="1" applyBorder="1" applyAlignment="1">
      <alignment horizontal="center" vertical="center" wrapText="1"/>
    </xf>
    <xf numFmtId="0" fontId="197" fillId="208" borderId="206" xfId="0" applyFont="1" applyFill="1" applyBorder="1" applyAlignment="1">
      <alignment horizontal="center" vertical="center" wrapText="1"/>
    </xf>
    <xf numFmtId="0" fontId="192" fillId="207" borderId="209" xfId="0" applyFont="1" applyFill="1" applyBorder="1" applyAlignment="1">
      <alignment horizontal="center" vertical="center" wrapText="1"/>
    </xf>
    <xf numFmtId="0" fontId="192" fillId="207" borderId="208" xfId="0" applyFont="1" applyFill="1" applyBorder="1" applyAlignment="1">
      <alignment horizontal="center" vertical="center" wrapText="1"/>
    </xf>
    <xf numFmtId="0" fontId="192" fillId="208" borderId="209" xfId="0" applyFont="1" applyFill="1" applyBorder="1" applyAlignment="1">
      <alignment horizontal="center" vertical="center" wrapText="1"/>
    </xf>
    <xf numFmtId="0" fontId="192" fillId="208" borderId="206" xfId="0" applyFont="1" applyFill="1" applyBorder="1" applyAlignment="1">
      <alignment horizontal="center" vertical="center" wrapText="1"/>
    </xf>
    <xf numFmtId="0" fontId="192" fillId="208" borderId="208" xfId="0" applyFont="1" applyFill="1" applyBorder="1" applyAlignment="1">
      <alignment horizontal="center" vertical="center" wrapText="1"/>
    </xf>
    <xf numFmtId="0" fontId="192" fillId="0" borderId="209" xfId="0" applyFont="1" applyBorder="1" applyAlignment="1">
      <alignment horizontal="center" vertical="center" wrapText="1"/>
    </xf>
    <xf numFmtId="0" fontId="192" fillId="0" borderId="208" xfId="0" applyFont="1" applyBorder="1" applyAlignment="1">
      <alignment horizontal="center" vertical="center" wrapText="1"/>
    </xf>
    <xf numFmtId="0" fontId="190" fillId="0" borderId="206" xfId="0" applyFont="1" applyBorder="1" applyAlignment="1"/>
    <xf numFmtId="14" fontId="0" fillId="0" borderId="0" xfId="0" quotePrefix="1" applyNumberFormat="1" applyAlignment="1">
      <alignment horizontal="center"/>
    </xf>
    <xf numFmtId="0" fontId="0" fillId="0" borderId="0" xfId="0" quotePrefix="1" applyAlignment="1">
      <alignment horizontal="center"/>
    </xf>
    <xf numFmtId="0" fontId="193" fillId="213" borderId="151" xfId="0" applyFont="1" applyFill="1" applyBorder="1" applyAlignment="1">
      <alignment horizontal="center" wrapText="1"/>
    </xf>
    <xf numFmtId="0" fontId="200" fillId="213" borderId="151" xfId="0" applyFont="1" applyFill="1" applyBorder="1" applyAlignment="1"/>
    <xf numFmtId="0" fontId="192" fillId="206" borderId="0" xfId="0" applyFont="1" applyFill="1" applyAlignment="1">
      <alignment horizontal="center" vertical="center" wrapText="1"/>
    </xf>
    <xf numFmtId="0" fontId="192" fillId="209" borderId="207" xfId="0" applyFont="1" applyFill="1" applyBorder="1" applyAlignment="1">
      <alignment horizontal="center" vertical="center" wrapText="1"/>
    </xf>
    <xf numFmtId="0" fontId="193" fillId="215" borderId="201" xfId="0" applyFont="1" applyFill="1" applyBorder="1" applyAlignment="1">
      <alignment horizontal="center" wrapText="1"/>
    </xf>
    <xf numFmtId="0" fontId="193" fillId="215" borderId="202" xfId="0" applyFont="1" applyFill="1" applyBorder="1" applyAlignment="1">
      <alignment horizontal="center" wrapText="1"/>
    </xf>
    <xf numFmtId="0" fontId="193" fillId="215" borderId="200" xfId="0" applyFont="1" applyFill="1" applyBorder="1" applyAlignment="1">
      <alignment horizontal="center" wrapText="1"/>
    </xf>
    <xf numFmtId="0" fontId="197" fillId="208" borderId="0" xfId="0" applyFont="1" applyFill="1" applyAlignment="1">
      <alignment horizontal="center" vertical="center" wrapText="1"/>
    </xf>
    <xf numFmtId="0" fontId="40" fillId="52" borderId="281" xfId="15" applyFont="1" applyFill="1" applyBorder="1" applyAlignment="1">
      <alignment horizontal="center" vertical="center"/>
    </xf>
    <xf numFmtId="0" fontId="13" fillId="52" borderId="272" xfId="4" applyFill="1" applyBorder="1" applyAlignment="1">
      <alignment vertical="center"/>
    </xf>
    <xf numFmtId="0" fontId="13" fillId="52" borderId="300" xfId="4" applyFill="1" applyBorder="1" applyAlignment="1">
      <alignment vertical="center"/>
    </xf>
    <xf numFmtId="0" fontId="30" fillId="52" borderId="281" xfId="4" applyFont="1" applyFill="1" applyBorder="1" applyAlignment="1">
      <alignment horizontal="center" vertical="center"/>
    </xf>
    <xf numFmtId="0" fontId="30" fillId="52" borderId="300" xfId="4" applyFont="1" applyFill="1" applyBorder="1" applyAlignment="1">
      <alignment horizontal="center" vertical="center"/>
    </xf>
    <xf numFmtId="0" fontId="135" fillId="0" borderId="367" xfId="4" applyFont="1" applyBorder="1" applyAlignment="1">
      <alignment horizontal="left" vertical="center" wrapText="1"/>
    </xf>
    <xf numFmtId="0" fontId="135" fillId="0" borderId="0" xfId="4" applyFont="1" applyAlignment="1">
      <alignment horizontal="left" vertical="center" wrapText="1"/>
    </xf>
    <xf numFmtId="49" fontId="135" fillId="0" borderId="297" xfId="4" applyNumberFormat="1" applyFont="1" applyBorder="1" applyAlignment="1">
      <alignment horizontal="center" vertical="center"/>
    </xf>
    <xf numFmtId="49" fontId="135" fillId="0" borderId="156" xfId="4" applyNumberFormat="1" applyFont="1" applyBorder="1" applyAlignment="1">
      <alignment horizontal="center" vertical="center"/>
    </xf>
    <xf numFmtId="49" fontId="135" fillId="0" borderId="311" xfId="4" applyNumberFormat="1" applyFont="1" applyBorder="1" applyAlignment="1">
      <alignment horizontal="center" vertical="center"/>
    </xf>
    <xf numFmtId="0" fontId="134" fillId="0" borderId="335" xfId="4" applyFont="1" applyBorder="1" applyAlignment="1">
      <alignment horizontal="left" vertical="center"/>
    </xf>
    <xf numFmtId="0" fontId="134" fillId="0" borderId="213" xfId="4" applyFont="1" applyBorder="1" applyAlignment="1">
      <alignment horizontal="left" vertical="center"/>
    </xf>
    <xf numFmtId="0" fontId="135" fillId="0" borderId="362" xfId="4" applyFont="1" applyBorder="1" applyAlignment="1">
      <alignment horizontal="left" vertical="center" wrapText="1"/>
    </xf>
    <xf numFmtId="0" fontId="135" fillId="0" borderId="297" xfId="4" applyFont="1" applyBorder="1" applyAlignment="1">
      <alignment horizontal="left" vertical="center"/>
    </xf>
    <xf numFmtId="0" fontId="135" fillId="0" borderId="156" xfId="4" applyFont="1" applyBorder="1" applyAlignment="1">
      <alignment horizontal="left" vertical="center"/>
    </xf>
    <xf numFmtId="0" fontId="135" fillId="0" borderId="311" xfId="4" applyFont="1" applyBorder="1" applyAlignment="1">
      <alignment horizontal="left" vertical="center"/>
    </xf>
    <xf numFmtId="49" fontId="135" fillId="0" borderId="286" xfId="4" applyNumberFormat="1" applyFont="1" applyBorder="1" applyAlignment="1">
      <alignment horizontal="center" vertical="center"/>
    </xf>
    <xf numFmtId="49" fontId="135" fillId="0" borderId="219" xfId="4" applyNumberFormat="1" applyFont="1" applyBorder="1" applyAlignment="1">
      <alignment horizontal="center" vertical="center"/>
    </xf>
    <xf numFmtId="0" fontId="52" fillId="46" borderId="375" xfId="19787" applyFont="1" applyFill="1" applyBorder="1" applyAlignment="1">
      <alignment horizontal="center" textRotation="90"/>
    </xf>
    <xf numFmtId="0" fontId="52" fillId="46" borderId="384" xfId="19787" applyFont="1" applyFill="1" applyBorder="1" applyAlignment="1">
      <alignment horizontal="center" textRotation="90"/>
    </xf>
    <xf numFmtId="0" fontId="50" fillId="46" borderId="378" xfId="19787" applyFont="1" applyFill="1" applyBorder="1" applyAlignment="1">
      <alignment horizontal="center"/>
    </xf>
    <xf numFmtId="0" fontId="50" fillId="46" borderId="355" xfId="19787" applyFont="1" applyFill="1" applyBorder="1" applyAlignment="1">
      <alignment horizontal="center"/>
    </xf>
    <xf numFmtId="0" fontId="50" fillId="46" borderId="379" xfId="19787" applyFont="1" applyFill="1" applyBorder="1" applyAlignment="1">
      <alignment horizontal="center"/>
    </xf>
    <xf numFmtId="0" fontId="75" fillId="46" borderId="382" xfId="19787" applyFont="1" applyFill="1" applyBorder="1" applyAlignment="1">
      <alignment horizontal="center"/>
    </xf>
    <xf numFmtId="0" fontId="75" fillId="46" borderId="372" xfId="19787" applyFont="1" applyFill="1" applyBorder="1" applyAlignment="1">
      <alignment horizontal="center"/>
    </xf>
    <xf numFmtId="0" fontId="75" fillId="46" borderId="387" xfId="19787" applyFont="1" applyFill="1" applyBorder="1" applyAlignment="1">
      <alignment horizontal="center"/>
    </xf>
    <xf numFmtId="0" fontId="78" fillId="38" borderId="0" xfId="4" applyFont="1" applyFill="1" applyAlignment="1">
      <alignment horizontal="center"/>
    </xf>
    <xf numFmtId="0" fontId="167" fillId="0" borderId="367" xfId="19786" applyFont="1" applyBorder="1" applyAlignment="1">
      <alignment horizontal="left" vertical="top" wrapText="1"/>
    </xf>
    <xf numFmtId="0" fontId="167" fillId="0" borderId="0" xfId="19786" applyFont="1" applyAlignment="1">
      <alignment horizontal="left" vertical="top" wrapText="1"/>
    </xf>
    <xf numFmtId="49" fontId="42" fillId="38" borderId="165" xfId="4" quotePrefix="1" applyNumberFormat="1" applyFont="1" applyFill="1" applyBorder="1" applyAlignment="1">
      <alignment horizontal="center" vertical="center"/>
    </xf>
    <xf numFmtId="49" fontId="42" fillId="38" borderId="167" xfId="4" quotePrefix="1" applyNumberFormat="1" applyFont="1" applyFill="1" applyBorder="1" applyAlignment="1">
      <alignment horizontal="center" vertical="center"/>
    </xf>
    <xf numFmtId="0" fontId="82" fillId="0" borderId="284" xfId="17" applyFont="1" applyBorder="1" applyAlignment="1">
      <alignment horizontal="center" vertical="center"/>
    </xf>
    <xf numFmtId="0" fontId="71" fillId="0" borderId="362" xfId="12" applyFont="1" applyBorder="1" applyAlignment="1">
      <alignment horizontal="left"/>
    </xf>
    <xf numFmtId="0" fontId="49" fillId="0" borderId="0" xfId="11" applyFont="1" applyAlignment="1">
      <alignment horizontal="center"/>
    </xf>
    <xf numFmtId="0" fontId="68" fillId="51" borderId="428" xfId="19786" applyFont="1" applyFill="1" applyBorder="1" applyAlignment="1">
      <alignment horizontal="center"/>
    </xf>
    <xf numFmtId="0" fontId="68" fillId="51" borderId="323" xfId="19786" applyFont="1" applyFill="1" applyBorder="1" applyAlignment="1">
      <alignment horizontal="center"/>
    </xf>
    <xf numFmtId="0" fontId="68" fillId="51" borderId="100" xfId="19786" applyFont="1" applyFill="1" applyBorder="1" applyAlignment="1">
      <alignment horizontal="center" textRotation="90"/>
    </xf>
    <xf numFmtId="0" fontId="68" fillId="51" borderId="323" xfId="19786" applyFont="1" applyFill="1" applyBorder="1" applyAlignment="1">
      <alignment horizontal="center" textRotation="90"/>
    </xf>
    <xf numFmtId="0" fontId="69" fillId="0" borderId="362" xfId="11" applyFont="1" applyBorder="1" applyAlignment="1">
      <alignment horizontal="left"/>
    </xf>
    <xf numFmtId="0" fontId="68" fillId="51" borderId="98" xfId="19788" applyFont="1" applyFill="1" applyBorder="1" applyAlignment="1">
      <alignment horizontal="center"/>
    </xf>
    <xf numFmtId="0" fontId="68" fillId="51" borderId="100" xfId="19788" applyFont="1" applyFill="1" applyBorder="1" applyAlignment="1">
      <alignment horizontal="center"/>
    </xf>
    <xf numFmtId="0" fontId="68" fillId="51" borderId="428" xfId="19788" applyFont="1" applyFill="1" applyBorder="1" applyAlignment="1">
      <alignment horizontal="center"/>
    </xf>
    <xf numFmtId="0" fontId="68" fillId="51" borderId="323" xfId="19788" applyFont="1" applyFill="1" applyBorder="1" applyAlignment="1">
      <alignment horizontal="center"/>
    </xf>
    <xf numFmtId="0" fontId="68" fillId="51" borderId="100" xfId="19788" applyFont="1" applyFill="1" applyBorder="1" applyAlignment="1">
      <alignment horizontal="center" textRotation="90"/>
    </xf>
    <xf numFmtId="0" fontId="68" fillId="51" borderId="323" xfId="19788" applyFont="1" applyFill="1" applyBorder="1" applyAlignment="1">
      <alignment horizontal="center" textRotation="90"/>
    </xf>
    <xf numFmtId="0" fontId="0" fillId="0" borderId="0" xfId="19789" applyFont="1" applyAlignment="1">
      <alignment horizontal="left" vertical="center" wrapText="1"/>
    </xf>
    <xf numFmtId="0" fontId="189" fillId="0" borderId="0" xfId="19789" applyFont="1" applyAlignment="1">
      <alignment horizontal="left" vertical="center" wrapText="1"/>
    </xf>
    <xf numFmtId="0" fontId="68" fillId="45" borderId="480" xfId="19789" applyFont="1" applyFill="1" applyBorder="1" applyAlignment="1">
      <alignment horizontal="center"/>
    </xf>
    <xf numFmtId="0" fontId="68" fillId="45" borderId="481" xfId="19789" applyFont="1" applyFill="1" applyBorder="1" applyAlignment="1">
      <alignment horizontal="center"/>
    </xf>
    <xf numFmtId="0" fontId="68" fillId="45" borderId="482" xfId="19789" applyFont="1" applyFill="1" applyBorder="1" applyAlignment="1">
      <alignment horizontal="center"/>
    </xf>
    <xf numFmtId="0" fontId="50" fillId="45" borderId="480" xfId="19789" applyFont="1" applyFill="1" applyBorder="1" applyAlignment="1">
      <alignment horizontal="center" textRotation="90"/>
    </xf>
    <xf numFmtId="0" fontId="69" fillId="0" borderId="362" xfId="19789" applyFont="1" applyBorder="1" applyAlignment="1">
      <alignment horizontal="left" wrapText="1"/>
    </xf>
    <xf numFmtId="0" fontId="40" fillId="170" borderId="281" xfId="15" applyFont="1" applyFill="1" applyBorder="1" applyAlignment="1">
      <alignment horizontal="center" vertical="center"/>
    </xf>
    <xf numFmtId="0" fontId="13" fillId="170" borderId="362" xfId="4" applyFill="1" applyBorder="1" applyAlignment="1">
      <alignment vertical="center"/>
    </xf>
    <xf numFmtId="0" fontId="13" fillId="170" borderId="300" xfId="4" applyFill="1" applyBorder="1" applyAlignment="1">
      <alignment vertical="center"/>
    </xf>
    <xf numFmtId="0" fontId="40" fillId="156" borderId="281" xfId="15" applyFont="1" applyFill="1" applyBorder="1" applyAlignment="1">
      <alignment horizontal="center" vertical="center"/>
    </xf>
    <xf numFmtId="0" fontId="13" fillId="156" borderId="362" xfId="4" applyFill="1" applyBorder="1" applyAlignment="1">
      <alignment vertical="center"/>
    </xf>
    <xf numFmtId="0" fontId="13" fillId="156" borderId="300" xfId="4" applyFill="1" applyBorder="1" applyAlignment="1">
      <alignment vertical="center"/>
    </xf>
    <xf numFmtId="0" fontId="13" fillId="158" borderId="362" xfId="4" applyFill="1" applyBorder="1" applyAlignment="1">
      <alignment vertical="center"/>
    </xf>
    <xf numFmtId="0" fontId="36" fillId="117" borderId="427" xfId="15" quotePrefix="1" applyFont="1" applyFill="1" applyBorder="1" applyAlignment="1">
      <alignment horizontal="center" vertical="center"/>
    </xf>
    <xf numFmtId="0" fontId="36" fillId="117" borderId="371" xfId="15" quotePrefix="1" applyFont="1" applyFill="1" applyBorder="1" applyAlignment="1">
      <alignment horizontal="center" vertical="center"/>
    </xf>
    <xf numFmtId="0" fontId="40" fillId="173" borderId="281" xfId="15" applyFont="1" applyFill="1" applyBorder="1" applyAlignment="1">
      <alignment horizontal="center" vertical="center"/>
    </xf>
    <xf numFmtId="0" fontId="40" fillId="173" borderId="362" xfId="15" applyFont="1" applyFill="1" applyBorder="1" applyAlignment="1">
      <alignment horizontal="center" vertical="center"/>
    </xf>
    <xf numFmtId="0" fontId="40" fillId="173" borderId="300" xfId="15" applyFont="1" applyFill="1" applyBorder="1" applyAlignment="1">
      <alignment horizontal="center" vertical="center"/>
    </xf>
    <xf numFmtId="0" fontId="40" fillId="174" borderId="427" xfId="15" applyFont="1" applyFill="1" applyBorder="1" applyAlignment="1">
      <alignment horizontal="center" vertical="center"/>
    </xf>
    <xf numFmtId="0" fontId="40" fillId="174" borderId="371" xfId="15" applyFont="1" applyFill="1" applyBorder="1" applyAlignment="1">
      <alignment horizontal="center" vertical="center"/>
    </xf>
    <xf numFmtId="0" fontId="32" fillId="174" borderId="159" xfId="15" applyFont="1" applyFill="1" applyBorder="1" applyAlignment="1">
      <alignment horizontal="center" vertical="center"/>
    </xf>
    <xf numFmtId="0" fontId="32" fillId="174" borderId="158" xfId="15" applyFont="1" applyFill="1" applyBorder="1" applyAlignment="1">
      <alignment horizontal="center" vertical="center"/>
    </xf>
    <xf numFmtId="0" fontId="32" fillId="174" borderId="11" xfId="15" applyFont="1" applyFill="1" applyBorder="1" applyAlignment="1">
      <alignment horizontal="center" vertical="center"/>
    </xf>
    <xf numFmtId="0" fontId="32" fillId="174" borderId="309" xfId="15" applyFont="1" applyFill="1" applyBorder="1" applyAlignment="1">
      <alignment horizontal="center" vertical="center"/>
    </xf>
    <xf numFmtId="0" fontId="30" fillId="177" borderId="281" xfId="4" applyFont="1" applyFill="1" applyBorder="1" applyAlignment="1">
      <alignment horizontal="center" vertical="center"/>
    </xf>
    <xf numFmtId="0" fontId="30" fillId="177" borderId="300" xfId="4" applyFont="1" applyFill="1" applyBorder="1" applyAlignment="1">
      <alignment horizontal="center" vertical="center"/>
    </xf>
    <xf numFmtId="0" fontId="30" fillId="178" borderId="427" xfId="4" applyFont="1" applyFill="1" applyBorder="1" applyAlignment="1">
      <alignment horizontal="center" vertical="center"/>
    </xf>
    <xf numFmtId="0" fontId="30" fillId="178" borderId="367" xfId="4" applyFont="1" applyFill="1" applyBorder="1" applyAlignment="1">
      <alignment horizontal="center" vertical="center"/>
    </xf>
    <xf numFmtId="0" fontId="153" fillId="181" borderId="0" xfId="4" applyFont="1" applyFill="1" applyAlignment="1">
      <alignment horizontal="center"/>
    </xf>
    <xf numFmtId="0" fontId="153" fillId="181" borderId="158" xfId="4" applyFont="1" applyFill="1" applyBorder="1" applyAlignment="1">
      <alignment horizontal="center"/>
    </xf>
    <xf numFmtId="0" fontId="153" fillId="182" borderId="159" xfId="4" applyFont="1" applyFill="1" applyBorder="1" applyAlignment="1">
      <alignment horizontal="center"/>
    </xf>
    <xf numFmtId="0" fontId="153" fillId="182" borderId="0" xfId="4" applyFont="1" applyFill="1" applyAlignment="1">
      <alignment horizontal="center"/>
    </xf>
    <xf numFmtId="0" fontId="32" fillId="0" borderId="159" xfId="15" applyFont="1" applyBorder="1" applyAlignment="1">
      <alignment horizontal="center" vertical="center"/>
    </xf>
    <xf numFmtId="0" fontId="32" fillId="0" borderId="158" xfId="15" applyFont="1" applyBorder="1" applyAlignment="1">
      <alignment horizontal="center" vertical="center"/>
    </xf>
    <xf numFmtId="0" fontId="32" fillId="117" borderId="11" xfId="15" applyFont="1" applyFill="1" applyBorder="1" applyAlignment="1">
      <alignment horizontal="center" vertical="center"/>
    </xf>
    <xf numFmtId="0" fontId="32" fillId="117" borderId="309" xfId="15" applyFont="1" applyFill="1" applyBorder="1" applyAlignment="1">
      <alignment horizontal="center" vertical="center"/>
    </xf>
    <xf numFmtId="0" fontId="32" fillId="117" borderId="281" xfId="15" quotePrefix="1" applyFont="1" applyFill="1" applyBorder="1" applyAlignment="1">
      <alignment horizontal="center" vertical="center"/>
    </xf>
    <xf numFmtId="0" fontId="32" fillId="117" borderId="300" xfId="15" quotePrefix="1" applyFont="1" applyFill="1" applyBorder="1" applyAlignment="1">
      <alignment horizontal="center" vertical="center"/>
    </xf>
    <xf numFmtId="0" fontId="32" fillId="117" borderId="427" xfId="15" quotePrefix="1" applyFont="1" applyFill="1" applyBorder="1" applyAlignment="1">
      <alignment horizontal="center" vertical="center"/>
    </xf>
    <xf numFmtId="0" fontId="32" fillId="117" borderId="371" xfId="15" quotePrefix="1" applyFont="1" applyFill="1" applyBorder="1" applyAlignment="1">
      <alignment horizontal="center" vertical="center"/>
    </xf>
    <xf numFmtId="0" fontId="30" fillId="117" borderId="11" xfId="15" quotePrefix="1" applyFont="1" applyFill="1" applyBorder="1" applyAlignment="1">
      <alignment horizontal="center" vertical="center"/>
    </xf>
    <xf numFmtId="0" fontId="30" fillId="117" borderId="309" xfId="15" quotePrefix="1" applyFont="1" applyFill="1" applyBorder="1" applyAlignment="1">
      <alignment horizontal="center" vertical="center"/>
    </xf>
    <xf numFmtId="0" fontId="30" fillId="52" borderId="362" xfId="4" applyFont="1" applyFill="1" applyBorder="1" applyAlignment="1">
      <alignment horizontal="center" vertical="center"/>
    </xf>
    <xf numFmtId="0" fontId="30" fillId="70" borderId="284" xfId="4" applyFont="1" applyFill="1" applyBorder="1" applyAlignment="1">
      <alignment horizontal="center" vertical="center"/>
    </xf>
    <xf numFmtId="0" fontId="40" fillId="50" borderId="281" xfId="15" applyFont="1" applyFill="1" applyBorder="1" applyAlignment="1">
      <alignment horizontal="center" vertical="center"/>
    </xf>
    <xf numFmtId="0" fontId="13" fillId="50" borderId="362" xfId="4" applyFill="1" applyBorder="1" applyAlignment="1">
      <alignment vertical="center"/>
    </xf>
    <xf numFmtId="0" fontId="13" fillId="50" borderId="300" xfId="4" applyFill="1" applyBorder="1" applyAlignment="1">
      <alignment vertical="center"/>
    </xf>
    <xf numFmtId="0" fontId="40" fillId="70" borderId="281" xfId="15" applyFont="1" applyFill="1" applyBorder="1" applyAlignment="1">
      <alignment horizontal="center" vertical="center"/>
    </xf>
    <xf numFmtId="0" fontId="13" fillId="70" borderId="362" xfId="4" applyFill="1" applyBorder="1" applyAlignment="1">
      <alignment vertical="center"/>
    </xf>
    <xf numFmtId="0" fontId="13" fillId="70" borderId="300" xfId="4" applyFill="1" applyBorder="1" applyAlignment="1">
      <alignment vertical="center"/>
    </xf>
    <xf numFmtId="0" fontId="13" fillId="52" borderId="362" xfId="4" applyFill="1" applyBorder="1" applyAlignment="1">
      <alignment vertical="center"/>
    </xf>
    <xf numFmtId="0" fontId="30" fillId="50" borderId="284" xfId="4" applyFont="1" applyFill="1" applyBorder="1" applyAlignment="1">
      <alignment horizontal="center" vertical="center"/>
    </xf>
    <xf numFmtId="0" fontId="74" fillId="29" borderId="165" xfId="4" applyFont="1" applyFill="1" applyBorder="1" applyAlignment="1">
      <alignment horizontal="center" vertical="center" wrapText="1"/>
    </xf>
    <xf numFmtId="0" fontId="74" fillId="29" borderId="166" xfId="4" applyFont="1" applyFill="1" applyBorder="1" applyAlignment="1">
      <alignment horizontal="center" vertical="center" wrapText="1"/>
    </xf>
    <xf numFmtId="0" fontId="74" fillId="29" borderId="167" xfId="4" applyFont="1" applyFill="1" applyBorder="1" applyAlignment="1">
      <alignment horizontal="center" vertical="center" wrapText="1"/>
    </xf>
    <xf numFmtId="0" fontId="149" fillId="0" borderId="133" xfId="4" applyFont="1" applyBorder="1" applyAlignment="1">
      <alignment horizontal="center" vertical="center"/>
    </xf>
    <xf numFmtId="0" fontId="149" fillId="0" borderId="134" xfId="4" applyFont="1" applyBorder="1" applyAlignment="1">
      <alignment horizontal="center" vertical="center"/>
    </xf>
    <xf numFmtId="0" fontId="150" fillId="0" borderId="281" xfId="6257" applyFont="1" applyBorder="1" applyAlignment="1">
      <alignment horizontal="center" vertical="center"/>
    </xf>
    <xf numFmtId="0" fontId="150" fillId="0" borderId="362" xfId="6257" applyFont="1" applyBorder="1" applyAlignment="1">
      <alignment horizontal="center" vertical="center"/>
    </xf>
    <xf numFmtId="0" fontId="150" fillId="0" borderId="300" xfId="6257" applyFont="1" applyBorder="1" applyAlignment="1">
      <alignment horizontal="center" vertical="center"/>
    </xf>
    <xf numFmtId="0" fontId="150" fillId="0" borderId="147" xfId="6257" applyFont="1" applyBorder="1" applyAlignment="1">
      <alignment horizontal="center" vertical="center"/>
    </xf>
    <xf numFmtId="0" fontId="13" fillId="0" borderId="150" xfId="4" applyBorder="1" applyAlignment="1">
      <alignment horizontal="center" vertical="center"/>
    </xf>
    <xf numFmtId="0" fontId="13" fillId="0" borderId="149" xfId="4" applyBorder="1" applyAlignment="1">
      <alignment horizontal="center" vertical="center"/>
    </xf>
    <xf numFmtId="0" fontId="149" fillId="0" borderId="135" xfId="4" applyFont="1" applyBorder="1" applyAlignment="1">
      <alignment horizontal="center" vertical="center"/>
    </xf>
    <xf numFmtId="0" fontId="150" fillId="0" borderId="139" xfId="6257" applyFont="1" applyBorder="1" applyAlignment="1">
      <alignment horizontal="center" vertical="center"/>
    </xf>
    <xf numFmtId="0" fontId="150" fillId="0" borderId="140" xfId="6257" applyFont="1" applyBorder="1" applyAlignment="1">
      <alignment horizontal="center" vertical="center"/>
    </xf>
    <xf numFmtId="0" fontId="150" fillId="0" borderId="133" xfId="4" applyFont="1" applyBorder="1" applyAlignment="1">
      <alignment horizontal="center" vertical="center"/>
    </xf>
    <xf numFmtId="0" fontId="150" fillId="41" borderId="134" xfId="4" applyFont="1" applyFill="1" applyBorder="1" applyAlignment="1">
      <alignment horizontal="center" vertical="center"/>
    </xf>
  </cellXfs>
  <cellStyles count="35103">
    <cellStyle name="=C:\WINNT\SYSTEM32\COMMAND.COM" xfId="20" xr:uid="{00000000-0005-0000-0000-000000000000}"/>
    <cellStyle name="=C:\WINNT\SYSTEM32\COMMAND.COM 2" xfId="21" xr:uid="{00000000-0005-0000-0000-000001000000}"/>
    <cellStyle name="=C:\WINNT\SYSTEM32\COMMAND.COM 2 2" xfId="22" xr:uid="{00000000-0005-0000-0000-000002000000}"/>
    <cellStyle name="=C:\WINNT\SYSTEM32\COMMAND.COM 2 3" xfId="34919" xr:uid="{638D4FFF-DA25-466D-A14C-95FE2D2B7144}"/>
    <cellStyle name="=C:\WINNT\SYSTEM32\COMMAND.COM 3" xfId="23" xr:uid="{00000000-0005-0000-0000-000003000000}"/>
    <cellStyle name="20% - 1. jelölőszín 10" xfId="24" xr:uid="{00000000-0005-0000-0000-000004000000}"/>
    <cellStyle name="20% - 1. jelölőszín 10 2" xfId="34394" xr:uid="{6223998B-8EDE-4D61-8718-EB5DB1470FCA}"/>
    <cellStyle name="20% - 1. jelölőszín 11" xfId="25" xr:uid="{00000000-0005-0000-0000-000005000000}"/>
    <cellStyle name="20% - 1. jelölőszín 11 2" xfId="34395" xr:uid="{167FD624-C555-484B-901B-31224231220B}"/>
    <cellStyle name="20% - 1. jelölőszín 12" xfId="26" xr:uid="{00000000-0005-0000-0000-000006000000}"/>
    <cellStyle name="20% - 1. jelölőszín 12 2" xfId="34396" xr:uid="{0D5DE5CE-6E28-4BB7-B8F1-61C9B8A7678B}"/>
    <cellStyle name="20% - 1. jelölőszín 13" xfId="27" xr:uid="{00000000-0005-0000-0000-000007000000}"/>
    <cellStyle name="20% - 1. jelölőszín 13 2" xfId="34397" xr:uid="{21BAE3CE-6FFA-4E09-A367-C398E0895E01}"/>
    <cellStyle name="20% - 1. jelölőszín 14" xfId="28" xr:uid="{00000000-0005-0000-0000-000008000000}"/>
    <cellStyle name="20% - 1. jelölőszín 14 2" xfId="34398" xr:uid="{2844367F-220F-47E3-8CAD-4D680A085F6E}"/>
    <cellStyle name="20% - 1. jelölőszín 15" xfId="29" xr:uid="{00000000-0005-0000-0000-000009000000}"/>
    <cellStyle name="20% - 1. jelölőszín 15 2" xfId="34399" xr:uid="{3EA4084C-3FF4-4A3E-8F62-9B84802285CB}"/>
    <cellStyle name="20% - 1. jelölőszín 16" xfId="30" xr:uid="{00000000-0005-0000-0000-00000A000000}"/>
    <cellStyle name="20% - 1. jelölőszín 16 2" xfId="34400" xr:uid="{96AFAD31-7DCA-477B-B894-FBBE3D4F888B}"/>
    <cellStyle name="20% - 1. jelölőszín 17" xfId="31" xr:uid="{00000000-0005-0000-0000-00000B000000}"/>
    <cellStyle name="20% - 1. jelölőszín 17 2" xfId="34401" xr:uid="{DBF9876A-9511-41AA-BA55-09E8515334C7}"/>
    <cellStyle name="20% - 1. jelölőszín 18" xfId="32" xr:uid="{00000000-0005-0000-0000-00000C000000}"/>
    <cellStyle name="20% - 1. jelölőszín 18 2" xfId="34402" xr:uid="{E84B0DC4-B0C4-4FC7-A8F9-07AB33AFDD1B}"/>
    <cellStyle name="20% - 1. jelölőszín 19" xfId="33" xr:uid="{00000000-0005-0000-0000-00000D000000}"/>
    <cellStyle name="20% - 1. jelölőszín 19 2" xfId="34403" xr:uid="{A58C9D64-B10D-4D88-AA52-94E17FAAB070}"/>
    <cellStyle name="20% - 1. jelölőszín 2" xfId="34" xr:uid="{00000000-0005-0000-0000-00000E000000}"/>
    <cellStyle name="20% - 1. jelölőszín 2 2" xfId="35" xr:uid="{00000000-0005-0000-0000-00000F000000}"/>
    <cellStyle name="20% - 1. jelölőszín 2 2 2" xfId="36" xr:uid="{00000000-0005-0000-0000-000010000000}"/>
    <cellStyle name="20% - 1. jelölőszín 2 3" xfId="37" xr:uid="{00000000-0005-0000-0000-000011000000}"/>
    <cellStyle name="20% - 1. jelölőszín 2 3 2" xfId="34920" xr:uid="{5D544EB2-2001-4699-9DDF-4AB8E6815181}"/>
    <cellStyle name="20% - 1. jelölőszín 20" xfId="38" xr:uid="{00000000-0005-0000-0000-000012000000}"/>
    <cellStyle name="20% - 1. jelölőszín 20 2" xfId="34547" xr:uid="{9F61F935-16EE-43C5-969F-551EFFEE403C}"/>
    <cellStyle name="20% - 1. jelölőszín 21" xfId="39" xr:uid="{00000000-0005-0000-0000-000013000000}"/>
    <cellStyle name="20% - 1. jelölőszín 21 2" xfId="34561" xr:uid="{5391F0C5-2725-4AE9-B76D-1CE726D5E9A2}"/>
    <cellStyle name="20% - 1. jelölőszín 22" xfId="40" xr:uid="{00000000-0005-0000-0000-000014000000}"/>
    <cellStyle name="20% - 1. jelölőszín 22 2" xfId="34575" xr:uid="{4D3F0572-9DCA-4024-AFB1-BF2E53B2BBAC}"/>
    <cellStyle name="20% - 1. jelölőszín 23" xfId="41" xr:uid="{00000000-0005-0000-0000-000015000000}"/>
    <cellStyle name="20% - 1. jelölőszín 23 2" xfId="34589" xr:uid="{81D22E41-4B8D-4300-BC2B-D8E52484503F}"/>
    <cellStyle name="20% - 1. jelölőszín 24" xfId="42" xr:uid="{00000000-0005-0000-0000-000016000000}"/>
    <cellStyle name="20% - 1. jelölőszín 24 2" xfId="34603" xr:uid="{7C4ECEE7-36AD-413B-AD1D-9FA234492E2A}"/>
    <cellStyle name="20% - 1. jelölőszín 25" xfId="43" xr:uid="{00000000-0005-0000-0000-000017000000}"/>
    <cellStyle name="20% - 1. jelölőszín 25 2" xfId="34617" xr:uid="{69B15ECE-9748-442F-83AE-1971E2609A55}"/>
    <cellStyle name="20% - 1. jelölőszín 26" xfId="44" xr:uid="{00000000-0005-0000-0000-000018000000}"/>
    <cellStyle name="20% - 1. jelölőszín 26 2" xfId="34631" xr:uid="{DC27360B-D09C-4F0C-822F-7BFD5B51D52D}"/>
    <cellStyle name="20% - 1. jelölőszín 27" xfId="45" xr:uid="{00000000-0005-0000-0000-000019000000}"/>
    <cellStyle name="20% - 1. jelölőszín 27 2" xfId="34645" xr:uid="{A2D439FB-2513-433C-AEFE-96A542618E7B}"/>
    <cellStyle name="20% - 1. jelölőszín 28" xfId="46" xr:uid="{00000000-0005-0000-0000-00001A000000}"/>
    <cellStyle name="20% - 1. jelölőszín 28 2" xfId="34659" xr:uid="{95F48C1D-F351-45CA-9E46-CA3CD47CE682}"/>
    <cellStyle name="20% - 1. jelölőszín 29" xfId="47" xr:uid="{00000000-0005-0000-0000-00001B000000}"/>
    <cellStyle name="20% - 1. jelölőszín 29 2" xfId="34673" xr:uid="{2B760D5D-2AB5-4AFD-B62A-00F15FEFB13B}"/>
    <cellStyle name="20% - 1. jelölőszín 3" xfId="48" xr:uid="{00000000-0005-0000-0000-00001C000000}"/>
    <cellStyle name="20% - 1. jelölőszín 3 2" xfId="49" xr:uid="{00000000-0005-0000-0000-00001D000000}"/>
    <cellStyle name="20% - 1. jelölőszín 3 2 2" xfId="50" xr:uid="{00000000-0005-0000-0000-00001E000000}"/>
    <cellStyle name="20% - 1. jelölőszín 3 2 2 2" xfId="24187" xr:uid="{C18B4CD5-33D1-4BF0-9BBC-AC2AB6560825}"/>
    <cellStyle name="20% - 1. jelölőszín 3 3" xfId="51" xr:uid="{00000000-0005-0000-0000-00001F000000}"/>
    <cellStyle name="20% - 1. jelölőszín 3 3 2" xfId="24188" xr:uid="{6B1196D5-5F8E-4CC8-AE54-13CCB2614BF8}"/>
    <cellStyle name="20% - 1. jelölőszín 3 4" xfId="52" xr:uid="{00000000-0005-0000-0000-000020000000}"/>
    <cellStyle name="20% - 1. jelölőszín 30" xfId="53" xr:uid="{00000000-0005-0000-0000-000021000000}"/>
    <cellStyle name="20% - 1. jelölőszín 30 2" xfId="34687" xr:uid="{F7EF16F2-7DE4-4F9C-8D65-CE65F6D34C48}"/>
    <cellStyle name="20% - 1. jelölőszín 31" xfId="54" xr:uid="{00000000-0005-0000-0000-000022000000}"/>
    <cellStyle name="20% - 1. jelölőszín 31 2" xfId="34701" xr:uid="{4CB598A4-5CAD-485D-A941-81B70CBDC7AB}"/>
    <cellStyle name="20% - 1. jelölőszín 32" xfId="55" xr:uid="{00000000-0005-0000-0000-000023000000}"/>
    <cellStyle name="20% - 1. jelölőszín 32 2" xfId="34715" xr:uid="{60ECD06A-15AD-4A53-A584-DA0989911F78}"/>
    <cellStyle name="20% - 1. jelölőszín 33" xfId="56" xr:uid="{00000000-0005-0000-0000-000024000000}"/>
    <cellStyle name="20% - 1. jelölőszín 33 2" xfId="34729" xr:uid="{DEC59FAE-ABBA-4D56-BC50-48E317836B6D}"/>
    <cellStyle name="20% - 1. jelölőszín 34" xfId="57" xr:uid="{00000000-0005-0000-0000-000025000000}"/>
    <cellStyle name="20% - 1. jelölőszín 34 2" xfId="34743" xr:uid="{DA81B152-4095-4C87-9119-7947651070E7}"/>
    <cellStyle name="20% - 1. jelölőszín 35" xfId="58" xr:uid="{00000000-0005-0000-0000-000026000000}"/>
    <cellStyle name="20% - 1. jelölőszín 35 2" xfId="34757" xr:uid="{993F2B2C-0510-46B0-8E16-05B35961BC7E}"/>
    <cellStyle name="20% - 1. jelölőszín 36" xfId="59" xr:uid="{00000000-0005-0000-0000-000027000000}"/>
    <cellStyle name="20% - 1. jelölőszín 36 2" xfId="34771" xr:uid="{436D477E-A450-453E-A414-2FCCE18C0597}"/>
    <cellStyle name="20% - 1. jelölőszín 37" xfId="60" xr:uid="{00000000-0005-0000-0000-000028000000}"/>
    <cellStyle name="20% - 1. jelölőszín 37 2" xfId="34785" xr:uid="{ABD20660-C6E8-4C0E-B482-386947B35477}"/>
    <cellStyle name="20% - 1. jelölőszín 38" xfId="61" xr:uid="{00000000-0005-0000-0000-000029000000}"/>
    <cellStyle name="20% - 1. jelölőszín 38 2" xfId="34799" xr:uid="{926495BB-4056-4359-8754-B4C02AB2873C}"/>
    <cellStyle name="20% - 1. jelölőszín 39" xfId="62" xr:uid="{00000000-0005-0000-0000-00002A000000}"/>
    <cellStyle name="20% - 1. jelölőszín 39 2" xfId="34813" xr:uid="{D51A3AFB-813E-4CA3-B427-EBCB94B2E88D}"/>
    <cellStyle name="20% - 1. jelölőszín 4" xfId="63" xr:uid="{00000000-0005-0000-0000-00002B000000}"/>
    <cellStyle name="20% - 1. jelölőszín 40" xfId="64" xr:uid="{00000000-0005-0000-0000-00002C000000}"/>
    <cellStyle name="20% - 1. jelölőszín 40 2" xfId="34827" xr:uid="{F3145C47-31C0-4AC5-813B-052BC6DAF6E3}"/>
    <cellStyle name="20% - 1. jelölőszín 41" xfId="65" xr:uid="{00000000-0005-0000-0000-00002D000000}"/>
    <cellStyle name="20% - 1. jelölőszín 41 2" xfId="34841" xr:uid="{E0A92D2A-541A-48C2-93FD-95D86ECACF6B}"/>
    <cellStyle name="20% - 1. jelölőszín 42" xfId="66" xr:uid="{00000000-0005-0000-0000-00002E000000}"/>
    <cellStyle name="20% - 1. jelölőszín 42 2" xfId="34855" xr:uid="{E3E42977-B882-40C0-80F2-83F398A90E3F}"/>
    <cellStyle name="20% - 1. jelölőszín 43" xfId="67" xr:uid="{00000000-0005-0000-0000-00002F000000}"/>
    <cellStyle name="20% - 1. jelölőszín 43 2" xfId="34869" xr:uid="{3FD356E5-1CFA-47FB-9055-0DA8A7CA458B}"/>
    <cellStyle name="20% - 1. jelölőszín 5" xfId="68" xr:uid="{00000000-0005-0000-0000-000030000000}"/>
    <cellStyle name="20% - 1. jelölőszín 5 2" xfId="34339" xr:uid="{65E6BE68-C930-4668-B609-0FD9C6619AAF}"/>
    <cellStyle name="20% - 1. jelölőszín 6" xfId="69" xr:uid="{00000000-0005-0000-0000-000031000000}"/>
    <cellStyle name="20% - 1. jelölőszín 6 2" xfId="34353" xr:uid="{12645BC4-A356-4A62-8058-8684E2CCD8A2}"/>
    <cellStyle name="20% - 1. jelölőszín 7" xfId="70" xr:uid="{00000000-0005-0000-0000-000032000000}"/>
    <cellStyle name="20% - 1. jelölőszín 7 2" xfId="34367" xr:uid="{800EA5BC-57CC-48AC-AA6B-8387252B05D8}"/>
    <cellStyle name="20% - 1. jelölőszín 8" xfId="71" xr:uid="{00000000-0005-0000-0000-000033000000}"/>
    <cellStyle name="20% - 1. jelölőszín 8 2" xfId="34381" xr:uid="{2E18B67D-07FA-46CE-A465-9F8EB1491214}"/>
    <cellStyle name="20% - 1. jelölőszín 9" xfId="72" xr:uid="{00000000-0005-0000-0000-000034000000}"/>
    <cellStyle name="20% - 1. jelölőszín 9 2" xfId="34404" xr:uid="{1478A373-5127-4251-976F-14DF72C3B17E}"/>
    <cellStyle name="20% - 2. jelölőszín 10" xfId="73" xr:uid="{00000000-0005-0000-0000-000035000000}"/>
    <cellStyle name="20% - 2. jelölőszín 10 2" xfId="34405" xr:uid="{7E9590D9-F317-43D0-80AE-C2E62848CF5A}"/>
    <cellStyle name="20% - 2. jelölőszín 11" xfId="74" xr:uid="{00000000-0005-0000-0000-000036000000}"/>
    <cellStyle name="20% - 2. jelölőszín 11 2" xfId="34406" xr:uid="{D33DCD05-7C3C-4577-B74C-0FA60C3141B3}"/>
    <cellStyle name="20% - 2. jelölőszín 12" xfId="75" xr:uid="{00000000-0005-0000-0000-000037000000}"/>
    <cellStyle name="20% - 2. jelölőszín 12 2" xfId="34407" xr:uid="{9B1B7C46-49A6-4BDB-B4DF-897B0A7E8BE8}"/>
    <cellStyle name="20% - 2. jelölőszín 13" xfId="76" xr:uid="{00000000-0005-0000-0000-000038000000}"/>
    <cellStyle name="20% - 2. jelölőszín 13 2" xfId="34408" xr:uid="{37FA0FD3-1CEB-4009-AB70-04369DBC6CB3}"/>
    <cellStyle name="20% - 2. jelölőszín 14" xfId="77" xr:uid="{00000000-0005-0000-0000-000039000000}"/>
    <cellStyle name="20% - 2. jelölőszín 14 2" xfId="34409" xr:uid="{E4251281-46C0-4661-AADB-E3FF3892102E}"/>
    <cellStyle name="20% - 2. jelölőszín 15" xfId="78" xr:uid="{00000000-0005-0000-0000-00003A000000}"/>
    <cellStyle name="20% - 2. jelölőszín 15 2" xfId="34410" xr:uid="{4A3054B0-C173-49B1-8A68-1FA416AD59B1}"/>
    <cellStyle name="20% - 2. jelölőszín 16" xfId="79" xr:uid="{00000000-0005-0000-0000-00003B000000}"/>
    <cellStyle name="20% - 2. jelölőszín 16 2" xfId="34411" xr:uid="{CDE8B941-F617-4539-8775-3F09DABC4EA9}"/>
    <cellStyle name="20% - 2. jelölőszín 17" xfId="80" xr:uid="{00000000-0005-0000-0000-00003C000000}"/>
    <cellStyle name="20% - 2. jelölőszín 17 2" xfId="34412" xr:uid="{3A74A643-D54F-4C8D-8DF4-FE1DA1292996}"/>
    <cellStyle name="20% - 2. jelölőszín 18" xfId="81" xr:uid="{00000000-0005-0000-0000-00003D000000}"/>
    <cellStyle name="20% - 2. jelölőszín 18 2" xfId="34413" xr:uid="{5577AC97-846E-4BF1-AF41-1D8020677BE1}"/>
    <cellStyle name="20% - 2. jelölőszín 19" xfId="82" xr:uid="{00000000-0005-0000-0000-00003E000000}"/>
    <cellStyle name="20% - 2. jelölőszín 19 2" xfId="34414" xr:uid="{BB676433-95C7-4E37-A9F0-FB264A7D75E6}"/>
    <cellStyle name="20% - 2. jelölőszín 2" xfId="83" xr:uid="{00000000-0005-0000-0000-00003F000000}"/>
    <cellStyle name="20% - 2. jelölőszín 2 2" xfId="84" xr:uid="{00000000-0005-0000-0000-000040000000}"/>
    <cellStyle name="20% - 2. jelölőszín 2 2 2" xfId="85" xr:uid="{00000000-0005-0000-0000-000041000000}"/>
    <cellStyle name="20% - 2. jelölőszín 2 3" xfId="86" xr:uid="{00000000-0005-0000-0000-000042000000}"/>
    <cellStyle name="20% - 2. jelölőszín 2 3 2" xfId="34921" xr:uid="{2B9C8509-0B28-4865-A03F-3BC838C6EAF2}"/>
    <cellStyle name="20% - 2. jelölőszín 20" xfId="87" xr:uid="{00000000-0005-0000-0000-000043000000}"/>
    <cellStyle name="20% - 2. jelölőszín 20 2" xfId="34549" xr:uid="{4EE67AE8-E75D-4866-8977-AA492CA07321}"/>
    <cellStyle name="20% - 2. jelölőszín 21" xfId="88" xr:uid="{00000000-0005-0000-0000-000044000000}"/>
    <cellStyle name="20% - 2. jelölőszín 21 2" xfId="34563" xr:uid="{2B90D6DB-D83C-4849-8526-029556DC2924}"/>
    <cellStyle name="20% - 2. jelölőszín 22" xfId="89" xr:uid="{00000000-0005-0000-0000-000045000000}"/>
    <cellStyle name="20% - 2. jelölőszín 22 2" xfId="34577" xr:uid="{3CD16409-368D-42BB-AFC9-B499E072AAC0}"/>
    <cellStyle name="20% - 2. jelölőszín 23" xfId="90" xr:uid="{00000000-0005-0000-0000-000046000000}"/>
    <cellStyle name="20% - 2. jelölőszín 23 2" xfId="34591" xr:uid="{1E4F1E96-9B48-41D6-BEE4-ADCA52D859B8}"/>
    <cellStyle name="20% - 2. jelölőszín 24" xfId="91" xr:uid="{00000000-0005-0000-0000-000047000000}"/>
    <cellStyle name="20% - 2. jelölőszín 24 2" xfId="34605" xr:uid="{AE3B8A07-84B8-46AC-8289-00FE6BC31761}"/>
    <cellStyle name="20% - 2. jelölőszín 25" xfId="92" xr:uid="{00000000-0005-0000-0000-000048000000}"/>
    <cellStyle name="20% - 2. jelölőszín 25 2" xfId="34619" xr:uid="{C1F8E0FB-689D-4CA5-9A24-9456A4F9C7CB}"/>
    <cellStyle name="20% - 2. jelölőszín 26" xfId="93" xr:uid="{00000000-0005-0000-0000-000049000000}"/>
    <cellStyle name="20% - 2. jelölőszín 26 2" xfId="34633" xr:uid="{588A647E-6BEB-4564-AA06-B445C20D83B1}"/>
    <cellStyle name="20% - 2. jelölőszín 27" xfId="94" xr:uid="{00000000-0005-0000-0000-00004A000000}"/>
    <cellStyle name="20% - 2. jelölőszín 27 2" xfId="34647" xr:uid="{39E2E7B1-105B-4061-97FA-9204FCE248E0}"/>
    <cellStyle name="20% - 2. jelölőszín 28" xfId="95" xr:uid="{00000000-0005-0000-0000-00004B000000}"/>
    <cellStyle name="20% - 2. jelölőszín 28 2" xfId="34661" xr:uid="{FA24D096-6593-46A8-A796-B7CAD0560873}"/>
    <cellStyle name="20% - 2. jelölőszín 29" xfId="96" xr:uid="{00000000-0005-0000-0000-00004C000000}"/>
    <cellStyle name="20% - 2. jelölőszín 29 2" xfId="34675" xr:uid="{653B9C30-3C3E-4B3E-92FD-9FA28C95A9CE}"/>
    <cellStyle name="20% - 2. jelölőszín 3" xfId="97" xr:uid="{00000000-0005-0000-0000-00004D000000}"/>
    <cellStyle name="20% - 2. jelölőszín 3 2" xfId="98" xr:uid="{00000000-0005-0000-0000-00004E000000}"/>
    <cellStyle name="20% - 2. jelölőszín 3 2 2" xfId="99" xr:uid="{00000000-0005-0000-0000-00004F000000}"/>
    <cellStyle name="20% - 2. jelölőszín 3 2 2 2" xfId="24189" xr:uid="{B067C00E-556F-4F7F-B724-9E12F31D41EA}"/>
    <cellStyle name="20% - 2. jelölőszín 3 3" xfId="100" xr:uid="{00000000-0005-0000-0000-000050000000}"/>
    <cellStyle name="20% - 2. jelölőszín 3 3 2" xfId="24190" xr:uid="{CCF0D2F0-EB78-4453-98D0-22F941FEBC6E}"/>
    <cellStyle name="20% - 2. jelölőszín 3 4" xfId="101" xr:uid="{00000000-0005-0000-0000-000051000000}"/>
    <cellStyle name="20% - 2. jelölőszín 30" xfId="102" xr:uid="{00000000-0005-0000-0000-000052000000}"/>
    <cellStyle name="20% - 2. jelölőszín 30 2" xfId="34689" xr:uid="{748F0CA2-E649-4EFE-A1AF-58DD708C2925}"/>
    <cellStyle name="20% - 2. jelölőszín 31" xfId="103" xr:uid="{00000000-0005-0000-0000-000053000000}"/>
    <cellStyle name="20% - 2. jelölőszín 31 2" xfId="34703" xr:uid="{625D359F-2D3E-46AD-9E76-A6160EBE18AD}"/>
    <cellStyle name="20% - 2. jelölőszín 32" xfId="104" xr:uid="{00000000-0005-0000-0000-000054000000}"/>
    <cellStyle name="20% - 2. jelölőszín 32 2" xfId="34717" xr:uid="{119CDBB1-3A00-4320-989C-166AD3A75DC2}"/>
    <cellStyle name="20% - 2. jelölőszín 33" xfId="105" xr:uid="{00000000-0005-0000-0000-000055000000}"/>
    <cellStyle name="20% - 2. jelölőszín 33 2" xfId="34731" xr:uid="{7D7DEBE4-3F55-4C5D-A25E-13F38D3AD941}"/>
    <cellStyle name="20% - 2. jelölőszín 34" xfId="106" xr:uid="{00000000-0005-0000-0000-000056000000}"/>
    <cellStyle name="20% - 2. jelölőszín 34 2" xfId="34745" xr:uid="{88BEDB20-9D14-4412-8A4F-F43EE95C9D34}"/>
    <cellStyle name="20% - 2. jelölőszín 35" xfId="107" xr:uid="{00000000-0005-0000-0000-000057000000}"/>
    <cellStyle name="20% - 2. jelölőszín 35 2" xfId="34759" xr:uid="{0DF8F75D-3CD8-4318-A970-D317F51F3ECC}"/>
    <cellStyle name="20% - 2. jelölőszín 36" xfId="108" xr:uid="{00000000-0005-0000-0000-000058000000}"/>
    <cellStyle name="20% - 2. jelölőszín 36 2" xfId="34773" xr:uid="{0AB86843-0205-4637-B3E6-CBB84DE5EFA3}"/>
    <cellStyle name="20% - 2. jelölőszín 37" xfId="109" xr:uid="{00000000-0005-0000-0000-000059000000}"/>
    <cellStyle name="20% - 2. jelölőszín 37 2" xfId="34787" xr:uid="{A84621F7-97F3-47BC-8DD7-2D0C3C5B4FE1}"/>
    <cellStyle name="20% - 2. jelölőszín 38" xfId="110" xr:uid="{00000000-0005-0000-0000-00005A000000}"/>
    <cellStyle name="20% - 2. jelölőszín 38 2" xfId="34801" xr:uid="{466CCD51-5188-46BD-91D8-C40F51F7B926}"/>
    <cellStyle name="20% - 2. jelölőszín 39" xfId="111" xr:uid="{00000000-0005-0000-0000-00005B000000}"/>
    <cellStyle name="20% - 2. jelölőszín 39 2" xfId="34815" xr:uid="{3EDFC3F6-43A6-488D-A93F-40FD3C4C8E8D}"/>
    <cellStyle name="20% - 2. jelölőszín 4" xfId="112" xr:uid="{00000000-0005-0000-0000-00005C000000}"/>
    <cellStyle name="20% - 2. jelölőszín 40" xfId="113" xr:uid="{00000000-0005-0000-0000-00005D000000}"/>
    <cellStyle name="20% - 2. jelölőszín 40 2" xfId="34829" xr:uid="{15802B6E-B273-42DD-A3BD-E290D92E74AF}"/>
    <cellStyle name="20% - 2. jelölőszín 41" xfId="114" xr:uid="{00000000-0005-0000-0000-00005E000000}"/>
    <cellStyle name="20% - 2. jelölőszín 41 2" xfId="34843" xr:uid="{FD4CB37B-0D79-4FC8-9833-0B863CD6D8EA}"/>
    <cellStyle name="20% - 2. jelölőszín 42" xfId="115" xr:uid="{00000000-0005-0000-0000-00005F000000}"/>
    <cellStyle name="20% - 2. jelölőszín 42 2" xfId="34857" xr:uid="{54FC7B28-FBD6-4412-AC72-234C2C8CF697}"/>
    <cellStyle name="20% - 2. jelölőszín 43" xfId="116" xr:uid="{00000000-0005-0000-0000-000060000000}"/>
    <cellStyle name="20% - 2. jelölőszín 43 2" xfId="34871" xr:uid="{37521F1F-1FF1-466F-A83E-187AFF7FAA84}"/>
    <cellStyle name="20% - 2. jelölőszín 5" xfId="117" xr:uid="{00000000-0005-0000-0000-000061000000}"/>
    <cellStyle name="20% - 2. jelölőszín 5 2" xfId="34341" xr:uid="{3A37A4C2-5B1C-4555-AEF4-BF677D66BCE0}"/>
    <cellStyle name="20% - 2. jelölőszín 6" xfId="118" xr:uid="{00000000-0005-0000-0000-000062000000}"/>
    <cellStyle name="20% - 2. jelölőszín 6 2" xfId="34355" xr:uid="{D2BA3AC7-0F98-4804-A0F6-645762CA12B2}"/>
    <cellStyle name="20% - 2. jelölőszín 7" xfId="119" xr:uid="{00000000-0005-0000-0000-000063000000}"/>
    <cellStyle name="20% - 2. jelölőszín 7 2" xfId="34369" xr:uid="{094EE6C5-2EA3-4BF6-861B-1853F3BC7FB6}"/>
    <cellStyle name="20% - 2. jelölőszín 8" xfId="120" xr:uid="{00000000-0005-0000-0000-000064000000}"/>
    <cellStyle name="20% - 2. jelölőszín 8 2" xfId="34383" xr:uid="{13C96CA5-7FF5-47EC-96EC-6668608CAF53}"/>
    <cellStyle name="20% - 2. jelölőszín 9" xfId="121" xr:uid="{00000000-0005-0000-0000-000065000000}"/>
    <cellStyle name="20% - 2. jelölőszín 9 2" xfId="34415" xr:uid="{9F0B4D91-E33D-4296-83E2-113C78FE8A88}"/>
    <cellStyle name="20% - 3. jelölőszín 10" xfId="122" xr:uid="{00000000-0005-0000-0000-000066000000}"/>
    <cellStyle name="20% - 3. jelölőszín 10 2" xfId="34416" xr:uid="{1AF36C3B-9D6B-44DC-B0CF-B530718739C5}"/>
    <cellStyle name="20% - 3. jelölőszín 11" xfId="123" xr:uid="{00000000-0005-0000-0000-000067000000}"/>
    <cellStyle name="20% - 3. jelölőszín 11 2" xfId="34417" xr:uid="{200BED97-FA89-428B-8447-3E449EDAF6FF}"/>
    <cellStyle name="20% - 3. jelölőszín 12" xfId="124" xr:uid="{00000000-0005-0000-0000-000068000000}"/>
    <cellStyle name="20% - 3. jelölőszín 12 2" xfId="34418" xr:uid="{B54C4A51-EACA-4224-8DAE-72E88012E78C}"/>
    <cellStyle name="20% - 3. jelölőszín 13" xfId="125" xr:uid="{00000000-0005-0000-0000-000069000000}"/>
    <cellStyle name="20% - 3. jelölőszín 13 2" xfId="34419" xr:uid="{F4935AF6-D5DF-4F41-99CA-E00B72A16EF1}"/>
    <cellStyle name="20% - 3. jelölőszín 14" xfId="126" xr:uid="{00000000-0005-0000-0000-00006A000000}"/>
    <cellStyle name="20% - 3. jelölőszín 14 2" xfId="34420" xr:uid="{F8ED4757-1960-4A89-9AE5-6DB2A546A85C}"/>
    <cellStyle name="20% - 3. jelölőszín 15" xfId="127" xr:uid="{00000000-0005-0000-0000-00006B000000}"/>
    <cellStyle name="20% - 3. jelölőszín 15 2" xfId="34421" xr:uid="{30ED1486-D0D7-4111-8C63-AE161FABBA1E}"/>
    <cellStyle name="20% - 3. jelölőszín 16" xfId="128" xr:uid="{00000000-0005-0000-0000-00006C000000}"/>
    <cellStyle name="20% - 3. jelölőszín 16 2" xfId="34422" xr:uid="{20BDC101-A6F2-4780-9373-B06241066322}"/>
    <cellStyle name="20% - 3. jelölőszín 17" xfId="129" xr:uid="{00000000-0005-0000-0000-00006D000000}"/>
    <cellStyle name="20% - 3. jelölőszín 17 2" xfId="34423" xr:uid="{1942E9A9-4F16-4962-B196-BDA7F3B5CC99}"/>
    <cellStyle name="20% - 3. jelölőszín 18" xfId="130" xr:uid="{00000000-0005-0000-0000-00006E000000}"/>
    <cellStyle name="20% - 3. jelölőszín 18 2" xfId="34424" xr:uid="{C5CBA4AB-119C-439B-9D40-09CD2C6EC3E1}"/>
    <cellStyle name="20% - 3. jelölőszín 19" xfId="131" xr:uid="{00000000-0005-0000-0000-00006F000000}"/>
    <cellStyle name="20% - 3. jelölőszín 19 2" xfId="34425" xr:uid="{55D13A62-3846-4B8B-9DD4-6BA7AEA82FF8}"/>
    <cellStyle name="20% - 3. jelölőszín 2" xfId="132" xr:uid="{00000000-0005-0000-0000-000070000000}"/>
    <cellStyle name="20% - 3. jelölőszín 2 2" xfId="133" xr:uid="{00000000-0005-0000-0000-000071000000}"/>
    <cellStyle name="20% - 3. jelölőszín 2 2 2" xfId="134" xr:uid="{00000000-0005-0000-0000-000072000000}"/>
    <cellStyle name="20% - 3. jelölőszín 2 3" xfId="135" xr:uid="{00000000-0005-0000-0000-000073000000}"/>
    <cellStyle name="20% - 3. jelölőszín 2 3 2" xfId="34922" xr:uid="{31B33858-A16A-4CA4-B4B5-71D2A0F4BCDC}"/>
    <cellStyle name="20% - 3. jelölőszín 20" xfId="136" xr:uid="{00000000-0005-0000-0000-000074000000}"/>
    <cellStyle name="20% - 3. jelölőszín 20 2" xfId="34551" xr:uid="{05BDFB31-A0A4-4CF0-A234-57B1E780B5EC}"/>
    <cellStyle name="20% - 3. jelölőszín 21" xfId="137" xr:uid="{00000000-0005-0000-0000-000075000000}"/>
    <cellStyle name="20% - 3. jelölőszín 21 2" xfId="34565" xr:uid="{000008DB-07CF-4089-BC99-E504A719E9FB}"/>
    <cellStyle name="20% - 3. jelölőszín 22" xfId="138" xr:uid="{00000000-0005-0000-0000-000076000000}"/>
    <cellStyle name="20% - 3. jelölőszín 22 2" xfId="34579" xr:uid="{76709E54-99D9-4880-9466-769731A007F1}"/>
    <cellStyle name="20% - 3. jelölőszín 23" xfId="139" xr:uid="{00000000-0005-0000-0000-000077000000}"/>
    <cellStyle name="20% - 3. jelölőszín 23 2" xfId="34593" xr:uid="{15643BE1-10AC-4AD2-942D-671F2F229372}"/>
    <cellStyle name="20% - 3. jelölőszín 24" xfId="140" xr:uid="{00000000-0005-0000-0000-000078000000}"/>
    <cellStyle name="20% - 3. jelölőszín 24 2" xfId="34607" xr:uid="{3664E6D1-1BB8-420E-8DDB-AD20C8E6FE2F}"/>
    <cellStyle name="20% - 3. jelölőszín 25" xfId="141" xr:uid="{00000000-0005-0000-0000-000079000000}"/>
    <cellStyle name="20% - 3. jelölőszín 25 2" xfId="34621" xr:uid="{35E06766-D3C5-4C03-8EDB-CDFEC062CCE6}"/>
    <cellStyle name="20% - 3. jelölőszín 26" xfId="142" xr:uid="{00000000-0005-0000-0000-00007A000000}"/>
    <cellStyle name="20% - 3. jelölőszín 26 2" xfId="34635" xr:uid="{F61C23DF-CA44-40CC-9211-1E1859F7B881}"/>
    <cellStyle name="20% - 3. jelölőszín 27" xfId="143" xr:uid="{00000000-0005-0000-0000-00007B000000}"/>
    <cellStyle name="20% - 3. jelölőszín 27 2" xfId="34649" xr:uid="{74E9A6F0-80CE-437D-9F80-295A8099BE3D}"/>
    <cellStyle name="20% - 3. jelölőszín 28" xfId="144" xr:uid="{00000000-0005-0000-0000-00007C000000}"/>
    <cellStyle name="20% - 3. jelölőszín 28 2" xfId="34663" xr:uid="{111EA191-A926-48C6-B078-27FBA2AD4B3B}"/>
    <cellStyle name="20% - 3. jelölőszín 29" xfId="145" xr:uid="{00000000-0005-0000-0000-00007D000000}"/>
    <cellStyle name="20% - 3. jelölőszín 29 2" xfId="34677" xr:uid="{12E09F93-538C-4FDD-9D00-C149E8D745CA}"/>
    <cellStyle name="20% - 3. jelölőszín 3" xfId="146" xr:uid="{00000000-0005-0000-0000-00007E000000}"/>
    <cellStyle name="20% - 3. jelölőszín 3 2" xfId="147" xr:uid="{00000000-0005-0000-0000-00007F000000}"/>
    <cellStyle name="20% - 3. jelölőszín 3 2 2" xfId="148" xr:uid="{00000000-0005-0000-0000-000080000000}"/>
    <cellStyle name="20% - 3. jelölőszín 3 2 2 2" xfId="24191" xr:uid="{F7CBC68D-04F8-40E1-B9D7-168B49B9CEA2}"/>
    <cellStyle name="20% - 3. jelölőszín 3 3" xfId="149" xr:uid="{00000000-0005-0000-0000-000081000000}"/>
    <cellStyle name="20% - 3. jelölőszín 3 3 2" xfId="24192" xr:uid="{E8B791D4-FA95-4126-8145-E5059C2D8A36}"/>
    <cellStyle name="20% - 3. jelölőszín 3 4" xfId="150" xr:uid="{00000000-0005-0000-0000-000082000000}"/>
    <cellStyle name="20% - 3. jelölőszín 30" xfId="151" xr:uid="{00000000-0005-0000-0000-000083000000}"/>
    <cellStyle name="20% - 3. jelölőszín 30 2" xfId="34691" xr:uid="{FC99EC06-F52A-4132-874D-D3CD8A9C7975}"/>
    <cellStyle name="20% - 3. jelölőszín 31" xfId="152" xr:uid="{00000000-0005-0000-0000-000084000000}"/>
    <cellStyle name="20% - 3. jelölőszín 31 2" xfId="34705" xr:uid="{0E8AB81E-0A77-49D9-92B2-7B413C079C11}"/>
    <cellStyle name="20% - 3. jelölőszín 32" xfId="153" xr:uid="{00000000-0005-0000-0000-000085000000}"/>
    <cellStyle name="20% - 3. jelölőszín 32 2" xfId="34719" xr:uid="{EFB71E25-D9E7-431D-8247-397F391E3E56}"/>
    <cellStyle name="20% - 3. jelölőszín 33" xfId="154" xr:uid="{00000000-0005-0000-0000-000086000000}"/>
    <cellStyle name="20% - 3. jelölőszín 33 2" xfId="34733" xr:uid="{581FE6C4-158A-4B80-802D-84FF1AEED60C}"/>
    <cellStyle name="20% - 3. jelölőszín 34" xfId="155" xr:uid="{00000000-0005-0000-0000-000087000000}"/>
    <cellStyle name="20% - 3. jelölőszín 34 2" xfId="34747" xr:uid="{7A1300EA-FA53-497E-BC56-22A026EDCCAA}"/>
    <cellStyle name="20% - 3. jelölőszín 35" xfId="156" xr:uid="{00000000-0005-0000-0000-000088000000}"/>
    <cellStyle name="20% - 3. jelölőszín 35 2" xfId="34761" xr:uid="{44EADB79-1666-4DF5-B012-61668CED4002}"/>
    <cellStyle name="20% - 3. jelölőszín 36" xfId="157" xr:uid="{00000000-0005-0000-0000-000089000000}"/>
    <cellStyle name="20% - 3. jelölőszín 36 2" xfId="34775" xr:uid="{45BED469-10A4-4848-90EE-107FD7FDCB74}"/>
    <cellStyle name="20% - 3. jelölőszín 37" xfId="158" xr:uid="{00000000-0005-0000-0000-00008A000000}"/>
    <cellStyle name="20% - 3. jelölőszín 37 2" xfId="34789" xr:uid="{A92CE37F-8DA1-47B8-AEF0-D0066309DCF2}"/>
    <cellStyle name="20% - 3. jelölőszín 38" xfId="159" xr:uid="{00000000-0005-0000-0000-00008B000000}"/>
    <cellStyle name="20% - 3. jelölőszín 38 2" xfId="34803" xr:uid="{1C4F76DB-FFEE-43F6-BEC3-8561BABE9215}"/>
    <cellStyle name="20% - 3. jelölőszín 39" xfId="160" xr:uid="{00000000-0005-0000-0000-00008C000000}"/>
    <cellStyle name="20% - 3. jelölőszín 39 2" xfId="34817" xr:uid="{231BD125-FD71-477B-BB97-3CE0E4B59742}"/>
    <cellStyle name="20% - 3. jelölőszín 4" xfId="161" xr:uid="{00000000-0005-0000-0000-00008D000000}"/>
    <cellStyle name="20% - 3. jelölőszín 40" xfId="162" xr:uid="{00000000-0005-0000-0000-00008E000000}"/>
    <cellStyle name="20% - 3. jelölőszín 40 2" xfId="34831" xr:uid="{D7A87038-DD2C-45B9-A303-32FBD26AD5E7}"/>
    <cellStyle name="20% - 3. jelölőszín 41" xfId="163" xr:uid="{00000000-0005-0000-0000-00008F000000}"/>
    <cellStyle name="20% - 3. jelölőszín 41 2" xfId="34845" xr:uid="{2F590CBD-8CE9-4B9C-BFA8-2DFF8478DF69}"/>
    <cellStyle name="20% - 3. jelölőszín 42" xfId="164" xr:uid="{00000000-0005-0000-0000-000090000000}"/>
    <cellStyle name="20% - 3. jelölőszín 42 2" xfId="34859" xr:uid="{B9877DBD-EFE2-4E0C-BD63-404D97E953A4}"/>
    <cellStyle name="20% - 3. jelölőszín 43" xfId="165" xr:uid="{00000000-0005-0000-0000-000091000000}"/>
    <cellStyle name="20% - 3. jelölőszín 43 2" xfId="34873" xr:uid="{25B594AD-E47B-47B2-A6E6-FF3FCF4E6652}"/>
    <cellStyle name="20% - 3. jelölőszín 5" xfId="166" xr:uid="{00000000-0005-0000-0000-000092000000}"/>
    <cellStyle name="20% - 3. jelölőszín 5 2" xfId="34343" xr:uid="{A3AE58CA-B5C0-49A5-9737-DD419BD82C30}"/>
    <cellStyle name="20% - 3. jelölőszín 6" xfId="167" xr:uid="{00000000-0005-0000-0000-000093000000}"/>
    <cellStyle name="20% - 3. jelölőszín 6 2" xfId="34357" xr:uid="{05BA6E13-2D75-40DF-92F0-791DD276739F}"/>
    <cellStyle name="20% - 3. jelölőszín 7" xfId="168" xr:uid="{00000000-0005-0000-0000-000094000000}"/>
    <cellStyle name="20% - 3. jelölőszín 7 2" xfId="34371" xr:uid="{182E3EB1-801F-4E81-9CA5-B2C9822A7123}"/>
    <cellStyle name="20% - 3. jelölőszín 8" xfId="169" xr:uid="{00000000-0005-0000-0000-000095000000}"/>
    <cellStyle name="20% - 3. jelölőszín 8 2" xfId="34385" xr:uid="{A5C3EABB-00E6-4978-BACB-3628E2133892}"/>
    <cellStyle name="20% - 3. jelölőszín 9" xfId="170" xr:uid="{00000000-0005-0000-0000-000096000000}"/>
    <cellStyle name="20% - 3. jelölőszín 9 2" xfId="34426" xr:uid="{AE024921-210E-4E3B-82AF-4EC8BF790922}"/>
    <cellStyle name="20% - 4. jelölőszín 10" xfId="171" xr:uid="{00000000-0005-0000-0000-000097000000}"/>
    <cellStyle name="20% - 4. jelölőszín 10 2" xfId="34427" xr:uid="{A9B22FC8-0E34-4FA4-B2E2-D214EB09F510}"/>
    <cellStyle name="20% - 4. jelölőszín 11" xfId="172" xr:uid="{00000000-0005-0000-0000-000098000000}"/>
    <cellStyle name="20% - 4. jelölőszín 11 2" xfId="34428" xr:uid="{18054FD3-E0A6-430E-BE63-97CA642E3017}"/>
    <cellStyle name="20% - 4. jelölőszín 12" xfId="173" xr:uid="{00000000-0005-0000-0000-000099000000}"/>
    <cellStyle name="20% - 4. jelölőszín 12 2" xfId="34429" xr:uid="{D39BA825-8395-4EC2-9396-0F85B9604C20}"/>
    <cellStyle name="20% - 4. jelölőszín 13" xfId="174" xr:uid="{00000000-0005-0000-0000-00009A000000}"/>
    <cellStyle name="20% - 4. jelölőszín 13 2" xfId="34430" xr:uid="{640C6491-F2C5-437F-9EF3-54A313EAA050}"/>
    <cellStyle name="20% - 4. jelölőszín 14" xfId="175" xr:uid="{00000000-0005-0000-0000-00009B000000}"/>
    <cellStyle name="20% - 4. jelölőszín 14 2" xfId="34431" xr:uid="{5B3DF3E6-AF54-4042-8C79-D1190001F30F}"/>
    <cellStyle name="20% - 4. jelölőszín 15" xfId="176" xr:uid="{00000000-0005-0000-0000-00009C000000}"/>
    <cellStyle name="20% - 4. jelölőszín 15 2" xfId="34432" xr:uid="{6CE670F7-B198-4B87-9117-6D2ABDEEFB48}"/>
    <cellStyle name="20% - 4. jelölőszín 16" xfId="177" xr:uid="{00000000-0005-0000-0000-00009D000000}"/>
    <cellStyle name="20% - 4. jelölőszín 16 2" xfId="34433" xr:uid="{2C2B7728-A514-4DEF-B6AE-56169C652BE1}"/>
    <cellStyle name="20% - 4. jelölőszín 17" xfId="178" xr:uid="{00000000-0005-0000-0000-00009E000000}"/>
    <cellStyle name="20% - 4. jelölőszín 17 2" xfId="34434" xr:uid="{8FB78CB9-57A3-41CB-BBE1-80092D9EEF20}"/>
    <cellStyle name="20% - 4. jelölőszín 18" xfId="179" xr:uid="{00000000-0005-0000-0000-00009F000000}"/>
    <cellStyle name="20% - 4. jelölőszín 18 2" xfId="34435" xr:uid="{A4D8072B-BE61-49C1-9BD6-65F658461487}"/>
    <cellStyle name="20% - 4. jelölőszín 19" xfId="180" xr:uid="{00000000-0005-0000-0000-0000A0000000}"/>
    <cellStyle name="20% - 4. jelölőszín 19 2" xfId="34436" xr:uid="{D453B89C-761E-41F5-9D56-679FEACC5113}"/>
    <cellStyle name="20% - 4. jelölőszín 2" xfId="181" xr:uid="{00000000-0005-0000-0000-0000A1000000}"/>
    <cellStyle name="20% - 4. jelölőszín 2 2" xfId="182" xr:uid="{00000000-0005-0000-0000-0000A2000000}"/>
    <cellStyle name="20% - 4. jelölőszín 2 2 2" xfId="183" xr:uid="{00000000-0005-0000-0000-0000A3000000}"/>
    <cellStyle name="20% - 4. jelölőszín 2 3" xfId="184" xr:uid="{00000000-0005-0000-0000-0000A4000000}"/>
    <cellStyle name="20% - 4. jelölőszín 2 3 2" xfId="34923" xr:uid="{413692ED-31C9-4212-9ADE-E4BE7DD61408}"/>
    <cellStyle name="20% - 4. jelölőszín 20" xfId="185" xr:uid="{00000000-0005-0000-0000-0000A5000000}"/>
    <cellStyle name="20% - 4. jelölőszín 20 2" xfId="34553" xr:uid="{A34D436F-6EAE-4272-B678-C2CCA1631741}"/>
    <cellStyle name="20% - 4. jelölőszín 21" xfId="186" xr:uid="{00000000-0005-0000-0000-0000A6000000}"/>
    <cellStyle name="20% - 4. jelölőszín 21 2" xfId="34567" xr:uid="{47685708-B07C-4B7F-BBF9-48CCC2E083C3}"/>
    <cellStyle name="20% - 4. jelölőszín 22" xfId="187" xr:uid="{00000000-0005-0000-0000-0000A7000000}"/>
    <cellStyle name="20% - 4. jelölőszín 22 2" xfId="34581" xr:uid="{45DC5626-3CA3-40D1-BDD3-1F39B5F69497}"/>
    <cellStyle name="20% - 4. jelölőszín 23" xfId="188" xr:uid="{00000000-0005-0000-0000-0000A8000000}"/>
    <cellStyle name="20% - 4. jelölőszín 23 2" xfId="34595" xr:uid="{B680A3B9-4E1D-4A85-9E1D-4A3232E83B34}"/>
    <cellStyle name="20% - 4. jelölőszín 24" xfId="189" xr:uid="{00000000-0005-0000-0000-0000A9000000}"/>
    <cellStyle name="20% - 4. jelölőszín 24 2" xfId="34609" xr:uid="{50628265-C63C-4E74-B353-153FC592A79A}"/>
    <cellStyle name="20% - 4. jelölőszín 25" xfId="190" xr:uid="{00000000-0005-0000-0000-0000AA000000}"/>
    <cellStyle name="20% - 4. jelölőszín 25 2" xfId="34623" xr:uid="{EF50E73A-D48D-4FE1-835C-08927F643F8F}"/>
    <cellStyle name="20% - 4. jelölőszín 26" xfId="191" xr:uid="{00000000-0005-0000-0000-0000AB000000}"/>
    <cellStyle name="20% - 4. jelölőszín 26 2" xfId="34637" xr:uid="{259400D2-6697-405B-90D3-8C2B9EBF37C1}"/>
    <cellStyle name="20% - 4. jelölőszín 27" xfId="192" xr:uid="{00000000-0005-0000-0000-0000AC000000}"/>
    <cellStyle name="20% - 4. jelölőszín 27 2" xfId="34651" xr:uid="{5C8F1C1C-0B29-41DB-9DDA-22F8579F978C}"/>
    <cellStyle name="20% - 4. jelölőszín 28" xfId="193" xr:uid="{00000000-0005-0000-0000-0000AD000000}"/>
    <cellStyle name="20% - 4. jelölőszín 28 2" xfId="34665" xr:uid="{C36E9BEA-BD92-499E-8EB4-27726631BFC2}"/>
    <cellStyle name="20% - 4. jelölőszín 29" xfId="194" xr:uid="{00000000-0005-0000-0000-0000AE000000}"/>
    <cellStyle name="20% - 4. jelölőszín 29 2" xfId="34679" xr:uid="{1EAACDAE-914E-4AC8-9789-F32D46962FBA}"/>
    <cellStyle name="20% - 4. jelölőszín 3" xfId="195" xr:uid="{00000000-0005-0000-0000-0000AF000000}"/>
    <cellStyle name="20% - 4. jelölőszín 3 2" xfId="196" xr:uid="{00000000-0005-0000-0000-0000B0000000}"/>
    <cellStyle name="20% - 4. jelölőszín 3 2 2" xfId="197" xr:uid="{00000000-0005-0000-0000-0000B1000000}"/>
    <cellStyle name="20% - 4. jelölőszín 3 2 2 2" xfId="24193" xr:uid="{06B6A668-64EB-4E72-ACFE-BA8DBF85E383}"/>
    <cellStyle name="20% - 4. jelölőszín 3 3" xfId="198" xr:uid="{00000000-0005-0000-0000-0000B2000000}"/>
    <cellStyle name="20% - 4. jelölőszín 3 3 2" xfId="24194" xr:uid="{FD7F0875-C503-43F1-BD2E-5EFB7800F7B3}"/>
    <cellStyle name="20% - 4. jelölőszín 3 4" xfId="199" xr:uid="{00000000-0005-0000-0000-0000B3000000}"/>
    <cellStyle name="20% - 4. jelölőszín 30" xfId="200" xr:uid="{00000000-0005-0000-0000-0000B4000000}"/>
    <cellStyle name="20% - 4. jelölőszín 30 2" xfId="34693" xr:uid="{ECBE1A2A-58F9-431B-A84A-68C2B2699D62}"/>
    <cellStyle name="20% - 4. jelölőszín 31" xfId="201" xr:uid="{00000000-0005-0000-0000-0000B5000000}"/>
    <cellStyle name="20% - 4. jelölőszín 31 2" xfId="34707" xr:uid="{581F2F27-A4E6-460E-AB1E-03156DD9F09F}"/>
    <cellStyle name="20% - 4. jelölőszín 32" xfId="202" xr:uid="{00000000-0005-0000-0000-0000B6000000}"/>
    <cellStyle name="20% - 4. jelölőszín 32 2" xfId="34721" xr:uid="{07AACD81-EEF3-4ECB-AE6F-51723AEAE557}"/>
    <cellStyle name="20% - 4. jelölőszín 33" xfId="203" xr:uid="{00000000-0005-0000-0000-0000B7000000}"/>
    <cellStyle name="20% - 4. jelölőszín 33 2" xfId="34735" xr:uid="{5B13E9CC-E4D9-4E4F-92FB-0FA94BD7DF81}"/>
    <cellStyle name="20% - 4. jelölőszín 34" xfId="204" xr:uid="{00000000-0005-0000-0000-0000B8000000}"/>
    <cellStyle name="20% - 4. jelölőszín 34 2" xfId="34749" xr:uid="{B494592D-5D42-464D-8731-7BD8D875B4FA}"/>
    <cellStyle name="20% - 4. jelölőszín 35" xfId="205" xr:uid="{00000000-0005-0000-0000-0000B9000000}"/>
    <cellStyle name="20% - 4. jelölőszín 35 2" xfId="34763" xr:uid="{04549C2B-54E7-4770-8967-087F275A9F61}"/>
    <cellStyle name="20% - 4. jelölőszín 36" xfId="206" xr:uid="{00000000-0005-0000-0000-0000BA000000}"/>
    <cellStyle name="20% - 4. jelölőszín 36 2" xfId="34777" xr:uid="{883FCCD9-9F52-4F2C-B2D1-3E8DA53B023A}"/>
    <cellStyle name="20% - 4. jelölőszín 37" xfId="207" xr:uid="{00000000-0005-0000-0000-0000BB000000}"/>
    <cellStyle name="20% - 4. jelölőszín 37 2" xfId="34791" xr:uid="{82135BD4-D705-4855-94ED-263E37564374}"/>
    <cellStyle name="20% - 4. jelölőszín 38" xfId="208" xr:uid="{00000000-0005-0000-0000-0000BC000000}"/>
    <cellStyle name="20% - 4. jelölőszín 38 2" xfId="34805" xr:uid="{12503C4B-07C7-471E-B13C-1036F5302727}"/>
    <cellStyle name="20% - 4. jelölőszín 39" xfId="209" xr:uid="{00000000-0005-0000-0000-0000BD000000}"/>
    <cellStyle name="20% - 4. jelölőszín 39 2" xfId="34819" xr:uid="{7932FFE6-098C-46A6-812A-A624C0F4B535}"/>
    <cellStyle name="20% - 4. jelölőszín 4" xfId="210" xr:uid="{00000000-0005-0000-0000-0000BE000000}"/>
    <cellStyle name="20% - 4. jelölőszín 40" xfId="211" xr:uid="{00000000-0005-0000-0000-0000BF000000}"/>
    <cellStyle name="20% - 4. jelölőszín 40 2" xfId="34833" xr:uid="{47C980E6-7ED6-4CDD-8A9E-028D6173041A}"/>
    <cellStyle name="20% - 4. jelölőszín 41" xfId="212" xr:uid="{00000000-0005-0000-0000-0000C0000000}"/>
    <cellStyle name="20% - 4. jelölőszín 41 2" xfId="34847" xr:uid="{CA4A5485-C5EE-4B57-B43D-D4B3E152095F}"/>
    <cellStyle name="20% - 4. jelölőszín 42" xfId="213" xr:uid="{00000000-0005-0000-0000-0000C1000000}"/>
    <cellStyle name="20% - 4. jelölőszín 42 2" xfId="34861" xr:uid="{F469221D-E679-4213-9AE6-EA7B70509321}"/>
    <cellStyle name="20% - 4. jelölőszín 43" xfId="214" xr:uid="{00000000-0005-0000-0000-0000C2000000}"/>
    <cellStyle name="20% - 4. jelölőszín 43 2" xfId="34875" xr:uid="{88E59AB0-F7AC-46F9-B4C1-59E522743F09}"/>
    <cellStyle name="20% - 4. jelölőszín 5" xfId="215" xr:uid="{00000000-0005-0000-0000-0000C3000000}"/>
    <cellStyle name="20% - 4. jelölőszín 5 2" xfId="34345" xr:uid="{9BD21151-BA9B-41F3-A57C-C32A3DA76ACF}"/>
    <cellStyle name="20% - 4. jelölőszín 6" xfId="216" xr:uid="{00000000-0005-0000-0000-0000C4000000}"/>
    <cellStyle name="20% - 4. jelölőszín 6 2" xfId="34359" xr:uid="{58706B20-B460-43AD-B146-094BFA818D0C}"/>
    <cellStyle name="20% - 4. jelölőszín 7" xfId="217" xr:uid="{00000000-0005-0000-0000-0000C5000000}"/>
    <cellStyle name="20% - 4. jelölőszín 7 2" xfId="34373" xr:uid="{5EE31D6F-D47E-4BCF-A0BE-EDB7F1E694EA}"/>
    <cellStyle name="20% - 4. jelölőszín 8" xfId="218" xr:uid="{00000000-0005-0000-0000-0000C6000000}"/>
    <cellStyle name="20% - 4. jelölőszín 8 2" xfId="34387" xr:uid="{DE40A4EE-7E2B-4663-8DC3-D318458184FE}"/>
    <cellStyle name="20% - 4. jelölőszín 9" xfId="219" xr:uid="{00000000-0005-0000-0000-0000C7000000}"/>
    <cellStyle name="20% - 4. jelölőszín 9 2" xfId="34437" xr:uid="{3C2189BB-E707-4FB8-B4B4-5231D78F99C2}"/>
    <cellStyle name="20% - 5. jelölőszín 10" xfId="220" xr:uid="{00000000-0005-0000-0000-0000C8000000}"/>
    <cellStyle name="20% - 5. jelölőszín 10 2" xfId="34438" xr:uid="{0214727E-C90F-4FD9-8F81-D09BA8D45D2C}"/>
    <cellStyle name="20% - 5. jelölőszín 11" xfId="221" xr:uid="{00000000-0005-0000-0000-0000C9000000}"/>
    <cellStyle name="20% - 5. jelölőszín 11 2" xfId="34439" xr:uid="{86493B4A-AD3C-4E89-87F5-F741A09B5CCC}"/>
    <cellStyle name="20% - 5. jelölőszín 12" xfId="222" xr:uid="{00000000-0005-0000-0000-0000CA000000}"/>
    <cellStyle name="20% - 5. jelölőszín 12 2" xfId="34440" xr:uid="{F6FAA3C3-0CCE-4CAC-AEB6-21133A76E0E6}"/>
    <cellStyle name="20% - 5. jelölőszín 13" xfId="223" xr:uid="{00000000-0005-0000-0000-0000CB000000}"/>
    <cellStyle name="20% - 5. jelölőszín 13 2" xfId="34441" xr:uid="{7A0D3723-8440-4CCF-9DBC-6C0E59E60A0E}"/>
    <cellStyle name="20% - 5. jelölőszín 14" xfId="224" xr:uid="{00000000-0005-0000-0000-0000CC000000}"/>
    <cellStyle name="20% - 5. jelölőszín 14 2" xfId="34442" xr:uid="{236B46E9-E11C-4953-97A9-4FBEDAB2E503}"/>
    <cellStyle name="20% - 5. jelölőszín 15" xfId="225" xr:uid="{00000000-0005-0000-0000-0000CD000000}"/>
    <cellStyle name="20% - 5. jelölőszín 15 2" xfId="34443" xr:uid="{03BDDEF6-AD11-49C4-BE1C-D132FF452327}"/>
    <cellStyle name="20% - 5. jelölőszín 16" xfId="226" xr:uid="{00000000-0005-0000-0000-0000CE000000}"/>
    <cellStyle name="20% - 5. jelölőszín 16 2" xfId="34444" xr:uid="{83053817-1F58-4F72-BF38-B800270AC9AF}"/>
    <cellStyle name="20% - 5. jelölőszín 17" xfId="227" xr:uid="{00000000-0005-0000-0000-0000CF000000}"/>
    <cellStyle name="20% - 5. jelölőszín 17 2" xfId="34445" xr:uid="{9FD08EAD-6E11-4C80-9CC2-7914EC2DA739}"/>
    <cellStyle name="20% - 5. jelölőszín 18" xfId="228" xr:uid="{00000000-0005-0000-0000-0000D0000000}"/>
    <cellStyle name="20% - 5. jelölőszín 18 2" xfId="34446" xr:uid="{887507CD-3CB0-473C-B4C9-6E1DB92EC075}"/>
    <cellStyle name="20% - 5. jelölőszín 19" xfId="229" xr:uid="{00000000-0005-0000-0000-0000D1000000}"/>
    <cellStyle name="20% - 5. jelölőszín 19 2" xfId="34447" xr:uid="{D4E46393-B0F7-45D9-A27A-93CA3F40A60D}"/>
    <cellStyle name="20% - 5. jelölőszín 2" xfId="230" xr:uid="{00000000-0005-0000-0000-0000D2000000}"/>
    <cellStyle name="20% - 5. jelölőszín 2 2" xfId="231" xr:uid="{00000000-0005-0000-0000-0000D3000000}"/>
    <cellStyle name="20% - 5. jelölőszín 2 2 2" xfId="232" xr:uid="{00000000-0005-0000-0000-0000D4000000}"/>
    <cellStyle name="20% - 5. jelölőszín 2 3" xfId="233" xr:uid="{00000000-0005-0000-0000-0000D5000000}"/>
    <cellStyle name="20% - 5. jelölőszín 2 3 2" xfId="34924" xr:uid="{4FFAFAD4-C5FF-499F-BCD9-0A8528573D7D}"/>
    <cellStyle name="20% - 5. jelölőszín 20" xfId="234" xr:uid="{00000000-0005-0000-0000-0000D6000000}"/>
    <cellStyle name="20% - 5. jelölőszín 20 2" xfId="34555" xr:uid="{5F9760BD-7891-4B7D-9076-68146CECD929}"/>
    <cellStyle name="20% - 5. jelölőszín 21" xfId="235" xr:uid="{00000000-0005-0000-0000-0000D7000000}"/>
    <cellStyle name="20% - 5. jelölőszín 21 2" xfId="34569" xr:uid="{187A7214-E812-42B8-82DD-F771E429239E}"/>
    <cellStyle name="20% - 5. jelölőszín 22" xfId="236" xr:uid="{00000000-0005-0000-0000-0000D8000000}"/>
    <cellStyle name="20% - 5. jelölőszín 22 2" xfId="34583" xr:uid="{540F5393-369C-4679-88F0-14EF6B70CC3D}"/>
    <cellStyle name="20% - 5. jelölőszín 23" xfId="237" xr:uid="{00000000-0005-0000-0000-0000D9000000}"/>
    <cellStyle name="20% - 5. jelölőszín 23 2" xfId="34597" xr:uid="{1333C266-C6C3-452D-8343-DEA153EA0886}"/>
    <cellStyle name="20% - 5. jelölőszín 24" xfId="238" xr:uid="{00000000-0005-0000-0000-0000DA000000}"/>
    <cellStyle name="20% - 5. jelölőszín 24 2" xfId="34611" xr:uid="{69BC5220-5549-4482-A7BB-B71C0A651101}"/>
    <cellStyle name="20% - 5. jelölőszín 25" xfId="239" xr:uid="{00000000-0005-0000-0000-0000DB000000}"/>
    <cellStyle name="20% - 5. jelölőszín 25 2" xfId="34625" xr:uid="{9580FB29-EFDA-44B5-8211-93B2FAE7362F}"/>
    <cellStyle name="20% - 5. jelölőszín 26" xfId="240" xr:uid="{00000000-0005-0000-0000-0000DC000000}"/>
    <cellStyle name="20% - 5. jelölőszín 26 2" xfId="34639" xr:uid="{4BC52F5D-3427-4CEA-B527-58AC8125D031}"/>
    <cellStyle name="20% - 5. jelölőszín 27" xfId="241" xr:uid="{00000000-0005-0000-0000-0000DD000000}"/>
    <cellStyle name="20% - 5. jelölőszín 27 2" xfId="34653" xr:uid="{F3E0EFA7-DD6F-4340-A7EA-3708DD5E202F}"/>
    <cellStyle name="20% - 5. jelölőszín 28" xfId="242" xr:uid="{00000000-0005-0000-0000-0000DE000000}"/>
    <cellStyle name="20% - 5. jelölőszín 28 2" xfId="34667" xr:uid="{648800D6-7A2A-4363-A365-078A84DA6058}"/>
    <cellStyle name="20% - 5. jelölőszín 29" xfId="243" xr:uid="{00000000-0005-0000-0000-0000DF000000}"/>
    <cellStyle name="20% - 5. jelölőszín 29 2" xfId="34681" xr:uid="{2157D222-3D7D-4697-A012-7DDE6B14A3A8}"/>
    <cellStyle name="20% - 5. jelölőszín 3" xfId="244" xr:uid="{00000000-0005-0000-0000-0000E0000000}"/>
    <cellStyle name="20% - 5. jelölőszín 3 2" xfId="245" xr:uid="{00000000-0005-0000-0000-0000E1000000}"/>
    <cellStyle name="20% - 5. jelölőszín 3 2 2" xfId="246" xr:uid="{00000000-0005-0000-0000-0000E2000000}"/>
    <cellStyle name="20% - 5. jelölőszín 3 2 2 2" xfId="24195" xr:uid="{94761ABC-ACC4-44EC-8609-CD8A8ED04D78}"/>
    <cellStyle name="20% - 5. jelölőszín 3 3" xfId="247" xr:uid="{00000000-0005-0000-0000-0000E3000000}"/>
    <cellStyle name="20% - 5. jelölőszín 3 3 2" xfId="24196" xr:uid="{3EA463F7-7B1A-42C2-BD11-7529BB7C4BA6}"/>
    <cellStyle name="20% - 5. jelölőszín 3 4" xfId="248" xr:uid="{00000000-0005-0000-0000-0000E4000000}"/>
    <cellStyle name="20% - 5. jelölőszín 30" xfId="249" xr:uid="{00000000-0005-0000-0000-0000E5000000}"/>
    <cellStyle name="20% - 5. jelölőszín 30 2" xfId="34695" xr:uid="{40F9B3EC-F88A-4C61-AB5B-A34408BDFABD}"/>
    <cellStyle name="20% - 5. jelölőszín 31" xfId="250" xr:uid="{00000000-0005-0000-0000-0000E6000000}"/>
    <cellStyle name="20% - 5. jelölőszín 31 2" xfId="34709" xr:uid="{B5936978-04C7-4AD3-9383-5A0B1FADFB2B}"/>
    <cellStyle name="20% - 5. jelölőszín 32" xfId="251" xr:uid="{00000000-0005-0000-0000-0000E7000000}"/>
    <cellStyle name="20% - 5. jelölőszín 32 2" xfId="34723" xr:uid="{831DAC09-C686-4964-AD32-726AFF990931}"/>
    <cellStyle name="20% - 5. jelölőszín 33" xfId="252" xr:uid="{00000000-0005-0000-0000-0000E8000000}"/>
    <cellStyle name="20% - 5. jelölőszín 33 2" xfId="34737" xr:uid="{054E5F67-EE3C-49BF-AA9C-81E968AD1E0D}"/>
    <cellStyle name="20% - 5. jelölőszín 34" xfId="253" xr:uid="{00000000-0005-0000-0000-0000E9000000}"/>
    <cellStyle name="20% - 5. jelölőszín 34 2" xfId="34751" xr:uid="{A41FA4BF-8854-4626-89AF-E48BEC5F5987}"/>
    <cellStyle name="20% - 5. jelölőszín 35" xfId="254" xr:uid="{00000000-0005-0000-0000-0000EA000000}"/>
    <cellStyle name="20% - 5. jelölőszín 35 2" xfId="34765" xr:uid="{4A0C6DD0-7E5D-4851-A845-82192C3B6CF3}"/>
    <cellStyle name="20% - 5. jelölőszín 36" xfId="255" xr:uid="{00000000-0005-0000-0000-0000EB000000}"/>
    <cellStyle name="20% - 5. jelölőszín 36 2" xfId="34779" xr:uid="{99E02509-C53D-4F15-9519-9BFC1A863FAD}"/>
    <cellStyle name="20% - 5. jelölőszín 37" xfId="256" xr:uid="{00000000-0005-0000-0000-0000EC000000}"/>
    <cellStyle name="20% - 5. jelölőszín 37 2" xfId="34793" xr:uid="{9CF45F4E-B00D-4F05-A941-99EB36666B09}"/>
    <cellStyle name="20% - 5. jelölőszín 38" xfId="257" xr:uid="{00000000-0005-0000-0000-0000ED000000}"/>
    <cellStyle name="20% - 5. jelölőszín 38 2" xfId="34807" xr:uid="{D9E246ED-D73E-4A4F-AB02-B2EADC74DCA3}"/>
    <cellStyle name="20% - 5. jelölőszín 39" xfId="258" xr:uid="{00000000-0005-0000-0000-0000EE000000}"/>
    <cellStyle name="20% - 5. jelölőszín 39 2" xfId="34821" xr:uid="{C03D28ED-35E4-4577-8CC6-10CDF0FF6684}"/>
    <cellStyle name="20% - 5. jelölőszín 4" xfId="259" xr:uid="{00000000-0005-0000-0000-0000EF000000}"/>
    <cellStyle name="20% - 5. jelölőszín 40" xfId="260" xr:uid="{00000000-0005-0000-0000-0000F0000000}"/>
    <cellStyle name="20% - 5. jelölőszín 40 2" xfId="34835" xr:uid="{F77FD597-7D51-4FB5-AF4A-7CD6DBEAC863}"/>
    <cellStyle name="20% - 5. jelölőszín 41" xfId="261" xr:uid="{00000000-0005-0000-0000-0000F1000000}"/>
    <cellStyle name="20% - 5. jelölőszín 41 2" xfId="34849" xr:uid="{B4264AA9-E7A3-4B66-9C72-53F12E91F837}"/>
    <cellStyle name="20% - 5. jelölőszín 42" xfId="262" xr:uid="{00000000-0005-0000-0000-0000F2000000}"/>
    <cellStyle name="20% - 5. jelölőszín 42 2" xfId="34863" xr:uid="{D28BB469-E88B-4B7B-85BC-B6188CB6EABF}"/>
    <cellStyle name="20% - 5. jelölőszín 43" xfId="263" xr:uid="{00000000-0005-0000-0000-0000F3000000}"/>
    <cellStyle name="20% - 5. jelölőszín 43 2" xfId="34877" xr:uid="{813C1446-6131-4248-9F7E-C1E01B1A0DD4}"/>
    <cellStyle name="20% - 5. jelölőszín 5" xfId="264" xr:uid="{00000000-0005-0000-0000-0000F4000000}"/>
    <cellStyle name="20% - 5. jelölőszín 5 2" xfId="34347" xr:uid="{7C700F72-1B2D-4A10-BAD5-BDA34E0EE218}"/>
    <cellStyle name="20% - 5. jelölőszín 6" xfId="265" xr:uid="{00000000-0005-0000-0000-0000F5000000}"/>
    <cellStyle name="20% - 5. jelölőszín 6 2" xfId="34361" xr:uid="{D377B0A3-C809-4D7E-821E-B8EB5756CF6F}"/>
    <cellStyle name="20% - 5. jelölőszín 7" xfId="266" xr:uid="{00000000-0005-0000-0000-0000F6000000}"/>
    <cellStyle name="20% - 5. jelölőszín 7 2" xfId="34375" xr:uid="{0FAC58A3-21F6-45F1-871A-B5D549093CDA}"/>
    <cellStyle name="20% - 5. jelölőszín 8" xfId="267" xr:uid="{00000000-0005-0000-0000-0000F7000000}"/>
    <cellStyle name="20% - 5. jelölőszín 8 2" xfId="34389" xr:uid="{D83EF67E-7ED5-49B8-B249-98C06462FE24}"/>
    <cellStyle name="20% - 5. jelölőszín 9" xfId="268" xr:uid="{00000000-0005-0000-0000-0000F8000000}"/>
    <cellStyle name="20% - 5. jelölőszín 9 2" xfId="34448" xr:uid="{8F4924CF-40F8-4B10-957C-20BBF524DE80}"/>
    <cellStyle name="20% - 6. jelölőszín 10" xfId="269" xr:uid="{00000000-0005-0000-0000-0000F9000000}"/>
    <cellStyle name="20% - 6. jelölőszín 10 2" xfId="34449" xr:uid="{1ACA39AE-6B96-40C3-B957-2DB49A767D8D}"/>
    <cellStyle name="20% - 6. jelölőszín 11" xfId="270" xr:uid="{00000000-0005-0000-0000-0000FA000000}"/>
    <cellStyle name="20% - 6. jelölőszín 11 2" xfId="34450" xr:uid="{E7ACFAA9-404E-491E-AF37-5F43F99D7355}"/>
    <cellStyle name="20% - 6. jelölőszín 12" xfId="271" xr:uid="{00000000-0005-0000-0000-0000FB000000}"/>
    <cellStyle name="20% - 6. jelölőszín 12 2" xfId="34451" xr:uid="{500DA6AE-3A4B-4132-BBDF-84200264E652}"/>
    <cellStyle name="20% - 6. jelölőszín 13" xfId="272" xr:uid="{00000000-0005-0000-0000-0000FC000000}"/>
    <cellStyle name="20% - 6. jelölőszín 13 2" xfId="34452" xr:uid="{41E0EE9A-C395-4CF4-A2C5-E2BB071B0036}"/>
    <cellStyle name="20% - 6. jelölőszín 14" xfId="273" xr:uid="{00000000-0005-0000-0000-0000FD000000}"/>
    <cellStyle name="20% - 6. jelölőszín 14 2" xfId="34453" xr:uid="{015BF81A-8782-416F-9CEE-DA2C10BF524B}"/>
    <cellStyle name="20% - 6. jelölőszín 15" xfId="274" xr:uid="{00000000-0005-0000-0000-0000FE000000}"/>
    <cellStyle name="20% - 6. jelölőszín 15 2" xfId="34454" xr:uid="{718BDBBA-698F-4540-859F-B4E85C450A56}"/>
    <cellStyle name="20% - 6. jelölőszín 16" xfId="275" xr:uid="{00000000-0005-0000-0000-0000FF000000}"/>
    <cellStyle name="20% - 6. jelölőszín 16 2" xfId="34455" xr:uid="{394021B8-2605-44A4-B517-A1EE1A5C8E8F}"/>
    <cellStyle name="20% - 6. jelölőszín 17" xfId="276" xr:uid="{00000000-0005-0000-0000-000000010000}"/>
    <cellStyle name="20% - 6. jelölőszín 17 2" xfId="34456" xr:uid="{78D4F73E-4FE1-4F3F-8E8B-9A02BACCE413}"/>
    <cellStyle name="20% - 6. jelölőszín 18" xfId="277" xr:uid="{00000000-0005-0000-0000-000001010000}"/>
    <cellStyle name="20% - 6. jelölőszín 18 2" xfId="34457" xr:uid="{5F9E7664-15DE-48CD-AF3D-E1DAE7351EEB}"/>
    <cellStyle name="20% - 6. jelölőszín 19" xfId="278" xr:uid="{00000000-0005-0000-0000-000002010000}"/>
    <cellStyle name="20% - 6. jelölőszín 19 2" xfId="34458" xr:uid="{EFEF4A31-5135-40DF-A46A-6F3A65358B1A}"/>
    <cellStyle name="20% - 6. jelölőszín 2" xfId="279" xr:uid="{00000000-0005-0000-0000-000003010000}"/>
    <cellStyle name="20% - 6. jelölőszín 2 2" xfId="280" xr:uid="{00000000-0005-0000-0000-000004010000}"/>
    <cellStyle name="20% - 6. jelölőszín 2 2 2" xfId="281" xr:uid="{00000000-0005-0000-0000-000005010000}"/>
    <cellStyle name="20% - 6. jelölőszín 2 3" xfId="282" xr:uid="{00000000-0005-0000-0000-000006010000}"/>
    <cellStyle name="20% - 6. jelölőszín 2 3 2" xfId="34925" xr:uid="{9B1A7A58-F2CA-4D51-A0CA-9BF8ADDB1E64}"/>
    <cellStyle name="20% - 6. jelölőszín 20" xfId="283" xr:uid="{00000000-0005-0000-0000-000007010000}"/>
    <cellStyle name="20% - 6. jelölőszín 20 2" xfId="34557" xr:uid="{1A7F8CB3-DCEA-45E4-81F0-522E36E6F825}"/>
    <cellStyle name="20% - 6. jelölőszín 21" xfId="284" xr:uid="{00000000-0005-0000-0000-000008010000}"/>
    <cellStyle name="20% - 6. jelölőszín 21 2" xfId="34571" xr:uid="{316DF0C4-7E6D-486C-9152-CE5E1411FFA2}"/>
    <cellStyle name="20% - 6. jelölőszín 22" xfId="285" xr:uid="{00000000-0005-0000-0000-000009010000}"/>
    <cellStyle name="20% - 6. jelölőszín 22 2" xfId="34585" xr:uid="{DA52D654-24D5-4FC1-92D1-403BB02DC275}"/>
    <cellStyle name="20% - 6. jelölőszín 23" xfId="286" xr:uid="{00000000-0005-0000-0000-00000A010000}"/>
    <cellStyle name="20% - 6. jelölőszín 23 2" xfId="34599" xr:uid="{C75A7FEB-32F9-49D2-8C53-CD800F460F8D}"/>
    <cellStyle name="20% - 6. jelölőszín 24" xfId="287" xr:uid="{00000000-0005-0000-0000-00000B010000}"/>
    <cellStyle name="20% - 6. jelölőszín 24 2" xfId="34613" xr:uid="{9CF06B92-D141-473C-B78E-DE0E83D393E8}"/>
    <cellStyle name="20% - 6. jelölőszín 25" xfId="288" xr:uid="{00000000-0005-0000-0000-00000C010000}"/>
    <cellStyle name="20% - 6. jelölőszín 25 2" xfId="34627" xr:uid="{B85E8879-2849-4DDF-BFB2-F19C21B80080}"/>
    <cellStyle name="20% - 6. jelölőszín 26" xfId="289" xr:uid="{00000000-0005-0000-0000-00000D010000}"/>
    <cellStyle name="20% - 6. jelölőszín 26 2" xfId="34641" xr:uid="{D61241E1-A164-4ED9-B5F3-663C482FF099}"/>
    <cellStyle name="20% - 6. jelölőszín 27" xfId="290" xr:uid="{00000000-0005-0000-0000-00000E010000}"/>
    <cellStyle name="20% - 6. jelölőszín 27 2" xfId="34655" xr:uid="{2AB6C2A7-0ACA-464A-B77D-4F3DA93A2ABD}"/>
    <cellStyle name="20% - 6. jelölőszín 28" xfId="291" xr:uid="{00000000-0005-0000-0000-00000F010000}"/>
    <cellStyle name="20% - 6. jelölőszín 28 2" xfId="34669" xr:uid="{7A9B39A6-F4ED-4ED5-BCC3-262F4BE9A13D}"/>
    <cellStyle name="20% - 6. jelölőszín 29" xfId="292" xr:uid="{00000000-0005-0000-0000-000010010000}"/>
    <cellStyle name="20% - 6. jelölőszín 29 2" xfId="34683" xr:uid="{D7FF97CB-1880-49A3-B432-80470E3F8413}"/>
    <cellStyle name="20% - 6. jelölőszín 3" xfId="293" xr:uid="{00000000-0005-0000-0000-000011010000}"/>
    <cellStyle name="20% - 6. jelölőszín 3 2" xfId="294" xr:uid="{00000000-0005-0000-0000-000012010000}"/>
    <cellStyle name="20% - 6. jelölőszín 3 2 2" xfId="295" xr:uid="{00000000-0005-0000-0000-000013010000}"/>
    <cellStyle name="20% - 6. jelölőszín 3 2 2 2" xfId="24197" xr:uid="{76587085-B43B-465E-BA31-92526D7EEEA9}"/>
    <cellStyle name="20% - 6. jelölőszín 3 3" xfId="296" xr:uid="{00000000-0005-0000-0000-000014010000}"/>
    <cellStyle name="20% - 6. jelölőszín 3 3 2" xfId="24198" xr:uid="{1E1D0A83-AB16-4BBD-A677-5BE987483308}"/>
    <cellStyle name="20% - 6. jelölőszín 3 4" xfId="297" xr:uid="{00000000-0005-0000-0000-000015010000}"/>
    <cellStyle name="20% - 6. jelölőszín 30" xfId="298" xr:uid="{00000000-0005-0000-0000-000016010000}"/>
    <cellStyle name="20% - 6. jelölőszín 30 2" xfId="34697" xr:uid="{3C445DBF-A501-4B52-8555-C0FD62890FFE}"/>
    <cellStyle name="20% - 6. jelölőszín 31" xfId="299" xr:uid="{00000000-0005-0000-0000-000017010000}"/>
    <cellStyle name="20% - 6. jelölőszín 31 2" xfId="34711" xr:uid="{967AC72E-907B-4387-9E40-EEBB32225C67}"/>
    <cellStyle name="20% - 6. jelölőszín 32" xfId="300" xr:uid="{00000000-0005-0000-0000-000018010000}"/>
    <cellStyle name="20% - 6. jelölőszín 32 2" xfId="34725" xr:uid="{4053225A-9E69-45C2-A511-8E192E5D8376}"/>
    <cellStyle name="20% - 6. jelölőszín 33" xfId="301" xr:uid="{00000000-0005-0000-0000-000019010000}"/>
    <cellStyle name="20% - 6. jelölőszín 33 2" xfId="34739" xr:uid="{6898BBFC-A24D-4DB7-9D2C-F48AA4B84A19}"/>
    <cellStyle name="20% - 6. jelölőszín 34" xfId="302" xr:uid="{00000000-0005-0000-0000-00001A010000}"/>
    <cellStyle name="20% - 6. jelölőszín 34 2" xfId="34753" xr:uid="{84E95F1D-3772-40E9-A084-6642E13810D5}"/>
    <cellStyle name="20% - 6. jelölőszín 35" xfId="303" xr:uid="{00000000-0005-0000-0000-00001B010000}"/>
    <cellStyle name="20% - 6. jelölőszín 35 2" xfId="34767" xr:uid="{97C9ADD4-D057-4ECF-B439-F6349852DF70}"/>
    <cellStyle name="20% - 6. jelölőszín 36" xfId="304" xr:uid="{00000000-0005-0000-0000-00001C010000}"/>
    <cellStyle name="20% - 6. jelölőszín 36 2" xfId="34781" xr:uid="{3123327C-4ADC-4728-95F7-4A9C5D6231B8}"/>
    <cellStyle name="20% - 6. jelölőszín 37" xfId="305" xr:uid="{00000000-0005-0000-0000-00001D010000}"/>
    <cellStyle name="20% - 6. jelölőszín 37 2" xfId="34795" xr:uid="{86E6BE5D-8A4E-4BB4-B808-75D35AECBD4B}"/>
    <cellStyle name="20% - 6. jelölőszín 38" xfId="306" xr:uid="{00000000-0005-0000-0000-00001E010000}"/>
    <cellStyle name="20% - 6. jelölőszín 38 2" xfId="34809" xr:uid="{A3666805-2F86-4B26-8790-BA6670851571}"/>
    <cellStyle name="20% - 6. jelölőszín 39" xfId="307" xr:uid="{00000000-0005-0000-0000-00001F010000}"/>
    <cellStyle name="20% - 6. jelölőszín 39 2" xfId="34823" xr:uid="{CA67B1A0-3A40-4089-A2C1-EBDA48D9CF90}"/>
    <cellStyle name="20% - 6. jelölőszín 4" xfId="308" xr:uid="{00000000-0005-0000-0000-000020010000}"/>
    <cellStyle name="20% - 6. jelölőszín 40" xfId="309" xr:uid="{00000000-0005-0000-0000-000021010000}"/>
    <cellStyle name="20% - 6. jelölőszín 40 2" xfId="34837" xr:uid="{066A960F-298F-45F3-9708-D200756D442C}"/>
    <cellStyle name="20% - 6. jelölőszín 41" xfId="310" xr:uid="{00000000-0005-0000-0000-000022010000}"/>
    <cellStyle name="20% - 6. jelölőszín 41 2" xfId="34851" xr:uid="{F230927F-AF92-450E-9273-E1ACEC463AAB}"/>
    <cellStyle name="20% - 6. jelölőszín 42" xfId="311" xr:uid="{00000000-0005-0000-0000-000023010000}"/>
    <cellStyle name="20% - 6. jelölőszín 42 2" xfId="34865" xr:uid="{D97BA604-74C6-4A43-8D31-BC46D825807A}"/>
    <cellStyle name="20% - 6. jelölőszín 43" xfId="312" xr:uid="{00000000-0005-0000-0000-000024010000}"/>
    <cellStyle name="20% - 6. jelölőszín 43 2" xfId="34879" xr:uid="{E34F0BDC-FD53-43C3-8745-5B1BEAE15113}"/>
    <cellStyle name="20% - 6. jelölőszín 5" xfId="313" xr:uid="{00000000-0005-0000-0000-000025010000}"/>
    <cellStyle name="20% - 6. jelölőszín 5 2" xfId="34349" xr:uid="{6064B3AF-EF5B-4E64-AF1D-A53A797796FA}"/>
    <cellStyle name="20% - 6. jelölőszín 6" xfId="314" xr:uid="{00000000-0005-0000-0000-000026010000}"/>
    <cellStyle name="20% - 6. jelölőszín 6 2" xfId="34363" xr:uid="{AFB14DBD-EC3D-49BB-BAD1-341A4069182D}"/>
    <cellStyle name="20% - 6. jelölőszín 7" xfId="315" xr:uid="{00000000-0005-0000-0000-000027010000}"/>
    <cellStyle name="20% - 6. jelölőszín 7 2" xfId="34377" xr:uid="{72B394CB-94CD-4274-8ABB-A4F16279E10B}"/>
    <cellStyle name="20% - 6. jelölőszín 8" xfId="316" xr:uid="{00000000-0005-0000-0000-000028010000}"/>
    <cellStyle name="20% - 6. jelölőszín 8 2" xfId="34391" xr:uid="{CD6FE8F0-8CB2-4C70-AAF5-BBC1D63CD210}"/>
    <cellStyle name="20% - 6. jelölőszín 9" xfId="317" xr:uid="{00000000-0005-0000-0000-000029010000}"/>
    <cellStyle name="20% - 6. jelölőszín 9 2" xfId="34459" xr:uid="{A6159DA9-70DC-43F3-86B3-512ACECA28C9}"/>
    <cellStyle name="20% - Accent1" xfId="318" xr:uid="{00000000-0005-0000-0000-00002A010000}"/>
    <cellStyle name="20% - Accent1 2" xfId="319" xr:uid="{00000000-0005-0000-0000-00002B010000}"/>
    <cellStyle name="20% - Accent1 2 2" xfId="34926" xr:uid="{4A634C03-5A38-4DE5-8DCB-2CE195EEEF6E}"/>
    <cellStyle name="20% - Accent2" xfId="320" xr:uid="{00000000-0005-0000-0000-00002C010000}"/>
    <cellStyle name="20% - Accent2 2" xfId="321" xr:uid="{00000000-0005-0000-0000-00002D010000}"/>
    <cellStyle name="20% - Accent2 2 2" xfId="34927" xr:uid="{94EDDFB7-9DCF-49E1-B137-C4E7DEA83900}"/>
    <cellStyle name="20% - Accent3" xfId="322" xr:uid="{00000000-0005-0000-0000-00002E010000}"/>
    <cellStyle name="20% - Accent3 2" xfId="323" xr:uid="{00000000-0005-0000-0000-00002F010000}"/>
    <cellStyle name="20% - Accent3 2 2" xfId="34928" xr:uid="{5D25645B-9B9E-4B6B-98B9-F78D09F56730}"/>
    <cellStyle name="20% - Accent4" xfId="324" xr:uid="{00000000-0005-0000-0000-000030010000}"/>
    <cellStyle name="20% - Accent4 2" xfId="325" xr:uid="{00000000-0005-0000-0000-000031010000}"/>
    <cellStyle name="20% - Accent4 2 2" xfId="34929" xr:uid="{BAC77A1B-7E0F-4AF6-A022-0323CB4B0DE8}"/>
    <cellStyle name="20% - Accent5" xfId="326" xr:uid="{00000000-0005-0000-0000-000032010000}"/>
    <cellStyle name="20% - Accent5 2" xfId="327" xr:uid="{00000000-0005-0000-0000-000033010000}"/>
    <cellStyle name="20% - Accent5 2 2" xfId="34930" xr:uid="{41755E30-C2E6-4646-98AF-075A6AD2D9FC}"/>
    <cellStyle name="20% - Accent6" xfId="328" xr:uid="{00000000-0005-0000-0000-000034010000}"/>
    <cellStyle name="20% - Accent6 2" xfId="329" xr:uid="{00000000-0005-0000-0000-000035010000}"/>
    <cellStyle name="20% - Accent6 2 2" xfId="34931" xr:uid="{706BDF1C-8484-4B0B-BCC3-E1F55D1880D0}"/>
    <cellStyle name="40% - 1. jelölőszín 10" xfId="330" xr:uid="{00000000-0005-0000-0000-000036010000}"/>
    <cellStyle name="40% - 1. jelölőszín 10 2" xfId="34460" xr:uid="{2F35D8B6-0C0E-4EDF-96C3-2F5DEBAA6263}"/>
    <cellStyle name="40% - 1. jelölőszín 11" xfId="331" xr:uid="{00000000-0005-0000-0000-000037010000}"/>
    <cellStyle name="40% - 1. jelölőszín 11 2" xfId="34461" xr:uid="{50F68018-83C8-4181-BEFF-6789970E173F}"/>
    <cellStyle name="40% - 1. jelölőszín 12" xfId="332" xr:uid="{00000000-0005-0000-0000-000038010000}"/>
    <cellStyle name="40% - 1. jelölőszín 12 2" xfId="34462" xr:uid="{191F97E8-230E-49AC-B987-EEFBB245FC11}"/>
    <cellStyle name="40% - 1. jelölőszín 13" xfId="333" xr:uid="{00000000-0005-0000-0000-000039010000}"/>
    <cellStyle name="40% - 1. jelölőszín 13 2" xfId="34463" xr:uid="{1B41EC5B-D78A-4E69-BD16-C1875BFA42C1}"/>
    <cellStyle name="40% - 1. jelölőszín 14" xfId="334" xr:uid="{00000000-0005-0000-0000-00003A010000}"/>
    <cellStyle name="40% - 1. jelölőszín 14 2" xfId="34464" xr:uid="{55A64525-5C1A-4603-AC1A-1EE94C4B38A7}"/>
    <cellStyle name="40% - 1. jelölőszín 15" xfId="335" xr:uid="{00000000-0005-0000-0000-00003B010000}"/>
    <cellStyle name="40% - 1. jelölőszín 15 2" xfId="34465" xr:uid="{A5EFC0D8-1B90-4CC3-991C-B40FB6375990}"/>
    <cellStyle name="40% - 1. jelölőszín 16" xfId="336" xr:uid="{00000000-0005-0000-0000-00003C010000}"/>
    <cellStyle name="40% - 1. jelölőszín 16 2" xfId="34466" xr:uid="{0AD45C7A-CF9B-4F7A-B3FE-3251A861E82A}"/>
    <cellStyle name="40% - 1. jelölőszín 17" xfId="337" xr:uid="{00000000-0005-0000-0000-00003D010000}"/>
    <cellStyle name="40% - 1. jelölőszín 17 2" xfId="34467" xr:uid="{3BEFE95C-21E4-4131-AF2E-6B1D880BFCFF}"/>
    <cellStyle name="40% - 1. jelölőszín 18" xfId="338" xr:uid="{00000000-0005-0000-0000-00003E010000}"/>
    <cellStyle name="40% - 1. jelölőszín 18 2" xfId="34468" xr:uid="{B56E3A8D-75D9-4CF0-9ADC-54FB551F462F}"/>
    <cellStyle name="40% - 1. jelölőszín 19" xfId="339" xr:uid="{00000000-0005-0000-0000-00003F010000}"/>
    <cellStyle name="40% - 1. jelölőszín 19 2" xfId="34469" xr:uid="{C6397F0A-31D7-47B6-A575-2AAFBCB37766}"/>
    <cellStyle name="40% - 1. jelölőszín 2" xfId="340" xr:uid="{00000000-0005-0000-0000-000040010000}"/>
    <cellStyle name="40% - 1. jelölőszín 2 2" xfId="341" xr:uid="{00000000-0005-0000-0000-000041010000}"/>
    <cellStyle name="40% - 1. jelölőszín 2 2 2" xfId="342" xr:uid="{00000000-0005-0000-0000-000042010000}"/>
    <cellStyle name="40% - 1. jelölőszín 2 3" xfId="343" xr:uid="{00000000-0005-0000-0000-000043010000}"/>
    <cellStyle name="40% - 1. jelölőszín 2 3 2" xfId="34932" xr:uid="{A4EEE26E-2D4A-4FDA-B27C-848AEFEF5774}"/>
    <cellStyle name="40% - 1. jelölőszín 20" xfId="344" xr:uid="{00000000-0005-0000-0000-000044010000}"/>
    <cellStyle name="40% - 1. jelölőszín 20 2" xfId="34548" xr:uid="{62F7DBC9-97F5-4EAD-B607-1D3861DA1296}"/>
    <cellStyle name="40% - 1. jelölőszín 21" xfId="345" xr:uid="{00000000-0005-0000-0000-000045010000}"/>
    <cellStyle name="40% - 1. jelölőszín 21 2" xfId="34562" xr:uid="{5001C664-09C8-467E-A6E7-E9799E0E2906}"/>
    <cellStyle name="40% - 1. jelölőszín 22" xfId="346" xr:uid="{00000000-0005-0000-0000-000046010000}"/>
    <cellStyle name="40% - 1. jelölőszín 22 2" xfId="34576" xr:uid="{7D8552DA-79B5-491C-8A05-01DB0E75140D}"/>
    <cellStyle name="40% - 1. jelölőszín 23" xfId="347" xr:uid="{00000000-0005-0000-0000-000047010000}"/>
    <cellStyle name="40% - 1. jelölőszín 23 2" xfId="34590" xr:uid="{F24AA4F7-55F3-4890-86B4-63935991D47F}"/>
    <cellStyle name="40% - 1. jelölőszín 24" xfId="348" xr:uid="{00000000-0005-0000-0000-000048010000}"/>
    <cellStyle name="40% - 1. jelölőszín 24 2" xfId="34604" xr:uid="{89EA3E22-7603-47F1-BAE8-A924B04D77F6}"/>
    <cellStyle name="40% - 1. jelölőszín 25" xfId="349" xr:uid="{00000000-0005-0000-0000-000049010000}"/>
    <cellStyle name="40% - 1. jelölőszín 25 2" xfId="34618" xr:uid="{DB08A8B5-3EB0-4167-8F33-5A68CDA82E7C}"/>
    <cellStyle name="40% - 1. jelölőszín 26" xfId="350" xr:uid="{00000000-0005-0000-0000-00004A010000}"/>
    <cellStyle name="40% - 1. jelölőszín 26 2" xfId="34632" xr:uid="{AD08A949-DAC0-484F-A966-0346746DE547}"/>
    <cellStyle name="40% - 1. jelölőszín 27" xfId="351" xr:uid="{00000000-0005-0000-0000-00004B010000}"/>
    <cellStyle name="40% - 1. jelölőszín 27 2" xfId="34646" xr:uid="{21A3D9D4-9F0A-44D7-8455-777B191F4EE9}"/>
    <cellStyle name="40% - 1. jelölőszín 28" xfId="352" xr:uid="{00000000-0005-0000-0000-00004C010000}"/>
    <cellStyle name="40% - 1. jelölőszín 28 2" xfId="34660" xr:uid="{64F54A2A-76BF-4071-8322-29EFCB8E8F1C}"/>
    <cellStyle name="40% - 1. jelölőszín 29" xfId="353" xr:uid="{00000000-0005-0000-0000-00004D010000}"/>
    <cellStyle name="40% - 1. jelölőszín 29 2" xfId="34674" xr:uid="{E657CC46-D01E-4F6C-ABD9-DB24EA34BBCA}"/>
    <cellStyle name="40% - 1. jelölőszín 3" xfId="354" xr:uid="{00000000-0005-0000-0000-00004E010000}"/>
    <cellStyle name="40% - 1. jelölőszín 3 2" xfId="355" xr:uid="{00000000-0005-0000-0000-00004F010000}"/>
    <cellStyle name="40% - 1. jelölőszín 3 2 2" xfId="356" xr:uid="{00000000-0005-0000-0000-000050010000}"/>
    <cellStyle name="40% - 1. jelölőszín 3 2 2 2" xfId="24199" xr:uid="{C1BAA85F-5557-411F-899E-78F5270FEB24}"/>
    <cellStyle name="40% - 1. jelölőszín 3 3" xfId="357" xr:uid="{00000000-0005-0000-0000-000051010000}"/>
    <cellStyle name="40% - 1. jelölőszín 3 3 2" xfId="24200" xr:uid="{116D6038-82E2-478E-AAF4-F269A587B809}"/>
    <cellStyle name="40% - 1. jelölőszín 3 4" xfId="358" xr:uid="{00000000-0005-0000-0000-000052010000}"/>
    <cellStyle name="40% - 1. jelölőszín 30" xfId="359" xr:uid="{00000000-0005-0000-0000-000053010000}"/>
    <cellStyle name="40% - 1. jelölőszín 30 2" xfId="34688" xr:uid="{FF844AC8-C71A-4051-975A-06F9C3C37357}"/>
    <cellStyle name="40% - 1. jelölőszín 31" xfId="360" xr:uid="{00000000-0005-0000-0000-000054010000}"/>
    <cellStyle name="40% - 1. jelölőszín 31 2" xfId="34702" xr:uid="{4C205C1B-763F-42D5-AEEC-550FC692BF2C}"/>
    <cellStyle name="40% - 1. jelölőszín 32" xfId="361" xr:uid="{00000000-0005-0000-0000-000055010000}"/>
    <cellStyle name="40% - 1. jelölőszín 32 2" xfId="34716" xr:uid="{FB645CB5-C2A9-4B76-91DB-12F20EFFE2EA}"/>
    <cellStyle name="40% - 1. jelölőszín 33" xfId="362" xr:uid="{00000000-0005-0000-0000-000056010000}"/>
    <cellStyle name="40% - 1. jelölőszín 33 2" xfId="34730" xr:uid="{2E0736DD-0C49-40A2-978B-550DD90AAE0C}"/>
    <cellStyle name="40% - 1. jelölőszín 34" xfId="363" xr:uid="{00000000-0005-0000-0000-000057010000}"/>
    <cellStyle name="40% - 1. jelölőszín 34 2" xfId="34744" xr:uid="{52BF08D0-B56F-4A5C-BA2A-2DB0D07BC670}"/>
    <cellStyle name="40% - 1. jelölőszín 35" xfId="364" xr:uid="{00000000-0005-0000-0000-000058010000}"/>
    <cellStyle name="40% - 1. jelölőszín 35 2" xfId="34758" xr:uid="{31E69952-9698-4BF6-9313-F0C3850B660A}"/>
    <cellStyle name="40% - 1. jelölőszín 36" xfId="365" xr:uid="{00000000-0005-0000-0000-000059010000}"/>
    <cellStyle name="40% - 1. jelölőszín 36 2" xfId="34772" xr:uid="{047E93D6-86BC-4C1D-BAC8-3EDB5B0C1F6C}"/>
    <cellStyle name="40% - 1. jelölőszín 37" xfId="366" xr:uid="{00000000-0005-0000-0000-00005A010000}"/>
    <cellStyle name="40% - 1. jelölőszín 37 2" xfId="34786" xr:uid="{F1EB32C9-1C2A-4785-AA0D-D719794F02FD}"/>
    <cellStyle name="40% - 1. jelölőszín 38" xfId="367" xr:uid="{00000000-0005-0000-0000-00005B010000}"/>
    <cellStyle name="40% - 1. jelölőszín 38 2" xfId="34800" xr:uid="{B8B0E3FA-281D-40F0-B07A-AD6418B73B43}"/>
    <cellStyle name="40% - 1. jelölőszín 39" xfId="368" xr:uid="{00000000-0005-0000-0000-00005C010000}"/>
    <cellStyle name="40% - 1. jelölőszín 39 2" xfId="34814" xr:uid="{EE26D8CB-2B36-41B5-BC19-B5FA0AD5867A}"/>
    <cellStyle name="40% - 1. jelölőszín 4" xfId="369" xr:uid="{00000000-0005-0000-0000-00005D010000}"/>
    <cellStyle name="40% - 1. jelölőszín 40" xfId="370" xr:uid="{00000000-0005-0000-0000-00005E010000}"/>
    <cellStyle name="40% - 1. jelölőszín 40 2" xfId="34828" xr:uid="{E2A770B7-FFE9-421F-96E0-4E9FA379B3F1}"/>
    <cellStyle name="40% - 1. jelölőszín 41" xfId="371" xr:uid="{00000000-0005-0000-0000-00005F010000}"/>
    <cellStyle name="40% - 1. jelölőszín 41 2" xfId="34842" xr:uid="{F6AE9EEE-5235-4329-A98F-747BB7B53F87}"/>
    <cellStyle name="40% - 1. jelölőszín 42" xfId="372" xr:uid="{00000000-0005-0000-0000-000060010000}"/>
    <cellStyle name="40% - 1. jelölőszín 42 2" xfId="34856" xr:uid="{5A1DFC73-6D7E-4740-84C0-EB523532377D}"/>
    <cellStyle name="40% - 1. jelölőszín 43" xfId="373" xr:uid="{00000000-0005-0000-0000-000061010000}"/>
    <cellStyle name="40% - 1. jelölőszín 43 2" xfId="34870" xr:uid="{912BAC17-93EC-44AF-9BC6-F75EEE62D54E}"/>
    <cellStyle name="40% - 1. jelölőszín 5" xfId="374" xr:uid="{00000000-0005-0000-0000-000062010000}"/>
    <cellStyle name="40% - 1. jelölőszín 5 2" xfId="34340" xr:uid="{DAB0E311-4CE5-4F5F-9B9A-8C5C22A6BDAA}"/>
    <cellStyle name="40% - 1. jelölőszín 6" xfId="375" xr:uid="{00000000-0005-0000-0000-000063010000}"/>
    <cellStyle name="40% - 1. jelölőszín 6 2" xfId="34354" xr:uid="{F66204BF-20A3-4D6F-865D-149283340763}"/>
    <cellStyle name="40% - 1. jelölőszín 7" xfId="376" xr:uid="{00000000-0005-0000-0000-000064010000}"/>
    <cellStyle name="40% - 1. jelölőszín 7 2" xfId="34368" xr:uid="{BC55D98D-E1CE-4B90-93C2-E8B43C4D6BFC}"/>
    <cellStyle name="40% - 1. jelölőszín 8" xfId="377" xr:uid="{00000000-0005-0000-0000-000065010000}"/>
    <cellStyle name="40% - 1. jelölőszín 8 2" xfId="34382" xr:uid="{FA11E2CE-D607-4CCE-9BF7-BEFE7A26278B}"/>
    <cellStyle name="40% - 1. jelölőszín 9" xfId="378" xr:uid="{00000000-0005-0000-0000-000066010000}"/>
    <cellStyle name="40% - 1. jelölőszín 9 2" xfId="34470" xr:uid="{31959DC5-C374-4952-A7ED-0BA17ED63697}"/>
    <cellStyle name="40% - 2. jelölőszín 10" xfId="379" xr:uid="{00000000-0005-0000-0000-000067010000}"/>
    <cellStyle name="40% - 2. jelölőszín 10 2" xfId="34471" xr:uid="{C849E457-0DE2-45EE-B875-F9F551F1E7A9}"/>
    <cellStyle name="40% - 2. jelölőszín 11" xfId="380" xr:uid="{00000000-0005-0000-0000-000068010000}"/>
    <cellStyle name="40% - 2. jelölőszín 11 2" xfId="34472" xr:uid="{EE090A03-8E22-4A63-8A02-C7B945235742}"/>
    <cellStyle name="40% - 2. jelölőszín 12" xfId="381" xr:uid="{00000000-0005-0000-0000-000069010000}"/>
    <cellStyle name="40% - 2. jelölőszín 12 2" xfId="34473" xr:uid="{351292A4-F308-4C38-8A6E-2B8CD654A7D3}"/>
    <cellStyle name="40% - 2. jelölőszín 13" xfId="382" xr:uid="{00000000-0005-0000-0000-00006A010000}"/>
    <cellStyle name="40% - 2. jelölőszín 13 2" xfId="34474" xr:uid="{5C7F5ADF-70C0-406E-8446-A1DF2F15C878}"/>
    <cellStyle name="40% - 2. jelölőszín 14" xfId="383" xr:uid="{00000000-0005-0000-0000-00006B010000}"/>
    <cellStyle name="40% - 2. jelölőszín 14 2" xfId="34475" xr:uid="{7E6C416B-F56F-44EE-8B4B-5487D5A847DB}"/>
    <cellStyle name="40% - 2. jelölőszín 15" xfId="384" xr:uid="{00000000-0005-0000-0000-00006C010000}"/>
    <cellStyle name="40% - 2. jelölőszín 15 2" xfId="34476" xr:uid="{9D40BDAA-9776-4601-9D36-3F2853FA40D5}"/>
    <cellStyle name="40% - 2. jelölőszín 16" xfId="385" xr:uid="{00000000-0005-0000-0000-00006D010000}"/>
    <cellStyle name="40% - 2. jelölőszín 16 2" xfId="34477" xr:uid="{E4174CCE-1C73-4224-B07D-44256FB119BF}"/>
    <cellStyle name="40% - 2. jelölőszín 17" xfId="386" xr:uid="{00000000-0005-0000-0000-00006E010000}"/>
    <cellStyle name="40% - 2. jelölőszín 17 2" xfId="34478" xr:uid="{5FA8C1C4-EBC3-4619-9F45-822902B84F80}"/>
    <cellStyle name="40% - 2. jelölőszín 18" xfId="387" xr:uid="{00000000-0005-0000-0000-00006F010000}"/>
    <cellStyle name="40% - 2. jelölőszín 18 2" xfId="34479" xr:uid="{065F338A-FE15-4F94-B491-C9385DA06AF6}"/>
    <cellStyle name="40% - 2. jelölőszín 19" xfId="388" xr:uid="{00000000-0005-0000-0000-000070010000}"/>
    <cellStyle name="40% - 2. jelölőszín 19 2" xfId="34480" xr:uid="{9D46656A-6A9A-4907-ACC7-9A77AEDC961E}"/>
    <cellStyle name="40% - 2. jelölőszín 2" xfId="389" xr:uid="{00000000-0005-0000-0000-000071010000}"/>
    <cellStyle name="40% - 2. jelölőszín 2 2" xfId="390" xr:uid="{00000000-0005-0000-0000-000072010000}"/>
    <cellStyle name="40% - 2. jelölőszín 2 2 2" xfId="391" xr:uid="{00000000-0005-0000-0000-000073010000}"/>
    <cellStyle name="40% - 2. jelölőszín 2 3" xfId="392" xr:uid="{00000000-0005-0000-0000-000074010000}"/>
    <cellStyle name="40% - 2. jelölőszín 2 3 2" xfId="34933" xr:uid="{E04C8B55-34F9-462B-815C-6ADA589DB0E7}"/>
    <cellStyle name="40% - 2. jelölőszín 20" xfId="393" xr:uid="{00000000-0005-0000-0000-000075010000}"/>
    <cellStyle name="40% - 2. jelölőszín 20 2" xfId="34550" xr:uid="{C385CB95-E198-433B-BF66-27B4C0E57BBB}"/>
    <cellStyle name="40% - 2. jelölőszín 21" xfId="394" xr:uid="{00000000-0005-0000-0000-000076010000}"/>
    <cellStyle name="40% - 2. jelölőszín 21 2" xfId="34564" xr:uid="{6CC406BD-B9A4-44FB-B296-75C68F3DB8DF}"/>
    <cellStyle name="40% - 2. jelölőszín 22" xfId="395" xr:uid="{00000000-0005-0000-0000-000077010000}"/>
    <cellStyle name="40% - 2. jelölőszín 22 2" xfId="34578" xr:uid="{D848E2BC-0972-4308-8990-409653E472FF}"/>
    <cellStyle name="40% - 2. jelölőszín 23" xfId="396" xr:uid="{00000000-0005-0000-0000-000078010000}"/>
    <cellStyle name="40% - 2. jelölőszín 23 2" xfId="34592" xr:uid="{252DD875-8F0E-4763-B0E1-9F4D56D79A99}"/>
    <cellStyle name="40% - 2. jelölőszín 24" xfId="397" xr:uid="{00000000-0005-0000-0000-000079010000}"/>
    <cellStyle name="40% - 2. jelölőszín 24 2" xfId="34606" xr:uid="{5E9AF758-C9F3-4E6F-8774-D56AED3DF942}"/>
    <cellStyle name="40% - 2. jelölőszín 25" xfId="398" xr:uid="{00000000-0005-0000-0000-00007A010000}"/>
    <cellStyle name="40% - 2. jelölőszín 25 2" xfId="34620" xr:uid="{7494327F-4E68-409B-9CD2-8A793925DAB7}"/>
    <cellStyle name="40% - 2. jelölőszín 26" xfId="399" xr:uid="{00000000-0005-0000-0000-00007B010000}"/>
    <cellStyle name="40% - 2. jelölőszín 26 2" xfId="34634" xr:uid="{AF6E3194-788E-4750-88E3-F84216287502}"/>
    <cellStyle name="40% - 2. jelölőszín 27" xfId="400" xr:uid="{00000000-0005-0000-0000-00007C010000}"/>
    <cellStyle name="40% - 2. jelölőszín 27 2" xfId="34648" xr:uid="{25D123FC-1604-4771-8BF6-AC21ABAB3DFD}"/>
    <cellStyle name="40% - 2. jelölőszín 28" xfId="401" xr:uid="{00000000-0005-0000-0000-00007D010000}"/>
    <cellStyle name="40% - 2. jelölőszín 28 2" xfId="34662" xr:uid="{90E0B93D-1119-4AD2-A35B-BD498ED97145}"/>
    <cellStyle name="40% - 2. jelölőszín 29" xfId="402" xr:uid="{00000000-0005-0000-0000-00007E010000}"/>
    <cellStyle name="40% - 2. jelölőszín 29 2" xfId="34676" xr:uid="{C135EFFB-4DFF-4CD3-ABA3-9A16E0B36D2F}"/>
    <cellStyle name="40% - 2. jelölőszín 3" xfId="403" xr:uid="{00000000-0005-0000-0000-00007F010000}"/>
    <cellStyle name="40% - 2. jelölőszín 3 2" xfId="404" xr:uid="{00000000-0005-0000-0000-000080010000}"/>
    <cellStyle name="40% - 2. jelölőszín 3 2 2" xfId="405" xr:uid="{00000000-0005-0000-0000-000081010000}"/>
    <cellStyle name="40% - 2. jelölőszín 3 2 2 2" xfId="24201" xr:uid="{7F396442-6085-433E-9B6A-D293ED9C86AC}"/>
    <cellStyle name="40% - 2. jelölőszín 3 3" xfId="406" xr:uid="{00000000-0005-0000-0000-000082010000}"/>
    <cellStyle name="40% - 2. jelölőszín 3 3 2" xfId="24202" xr:uid="{12A692FA-2EE9-42CD-AAB1-686D1F6CDBB4}"/>
    <cellStyle name="40% - 2. jelölőszín 3 4" xfId="407" xr:uid="{00000000-0005-0000-0000-000083010000}"/>
    <cellStyle name="40% - 2. jelölőszín 30" xfId="408" xr:uid="{00000000-0005-0000-0000-000084010000}"/>
    <cellStyle name="40% - 2. jelölőszín 30 2" xfId="34690" xr:uid="{37CDF5BB-EE8A-4A33-8971-7BAC9DDCD343}"/>
    <cellStyle name="40% - 2. jelölőszín 31" xfId="409" xr:uid="{00000000-0005-0000-0000-000085010000}"/>
    <cellStyle name="40% - 2. jelölőszín 31 2" xfId="34704" xr:uid="{D3D8493E-3194-4676-89A1-96B52754F0FB}"/>
    <cellStyle name="40% - 2. jelölőszín 32" xfId="410" xr:uid="{00000000-0005-0000-0000-000086010000}"/>
    <cellStyle name="40% - 2. jelölőszín 32 2" xfId="34718" xr:uid="{2AA5A24B-B02F-43FE-9A51-C505492E2D37}"/>
    <cellStyle name="40% - 2. jelölőszín 33" xfId="411" xr:uid="{00000000-0005-0000-0000-000087010000}"/>
    <cellStyle name="40% - 2. jelölőszín 33 2" xfId="34732" xr:uid="{3ABAB3B4-6565-4CB4-AD6E-2AC0A193F88C}"/>
    <cellStyle name="40% - 2. jelölőszín 34" xfId="412" xr:uid="{00000000-0005-0000-0000-000088010000}"/>
    <cellStyle name="40% - 2. jelölőszín 34 2" xfId="34746" xr:uid="{2235769C-4387-47AC-A562-A31B507926F9}"/>
    <cellStyle name="40% - 2. jelölőszín 35" xfId="413" xr:uid="{00000000-0005-0000-0000-000089010000}"/>
    <cellStyle name="40% - 2. jelölőszín 35 2" xfId="34760" xr:uid="{626DC18F-5750-4CEC-ABCA-CFFAE49B2597}"/>
    <cellStyle name="40% - 2. jelölőszín 36" xfId="414" xr:uid="{00000000-0005-0000-0000-00008A010000}"/>
    <cellStyle name="40% - 2. jelölőszín 36 2" xfId="34774" xr:uid="{3FB55630-C87B-479A-8461-F97D7C762995}"/>
    <cellStyle name="40% - 2. jelölőszín 37" xfId="415" xr:uid="{00000000-0005-0000-0000-00008B010000}"/>
    <cellStyle name="40% - 2. jelölőszín 37 2" xfId="34788" xr:uid="{D9A6E4A0-50AB-401B-8809-CE76F282C6A6}"/>
    <cellStyle name="40% - 2. jelölőszín 38" xfId="416" xr:uid="{00000000-0005-0000-0000-00008C010000}"/>
    <cellStyle name="40% - 2. jelölőszín 38 2" xfId="34802" xr:uid="{AAA028E6-9B0B-41A5-9BF9-2DC4B4935158}"/>
    <cellStyle name="40% - 2. jelölőszín 39" xfId="417" xr:uid="{00000000-0005-0000-0000-00008D010000}"/>
    <cellStyle name="40% - 2. jelölőszín 39 2" xfId="34816" xr:uid="{1E0628D9-C22D-45DB-8D68-A756F064BCB3}"/>
    <cellStyle name="40% - 2. jelölőszín 4" xfId="418" xr:uid="{00000000-0005-0000-0000-00008E010000}"/>
    <cellStyle name="40% - 2. jelölőszín 40" xfId="419" xr:uid="{00000000-0005-0000-0000-00008F010000}"/>
    <cellStyle name="40% - 2. jelölőszín 40 2" xfId="34830" xr:uid="{000008A4-E31A-4F4A-8EF5-028951F4B29F}"/>
    <cellStyle name="40% - 2. jelölőszín 41" xfId="420" xr:uid="{00000000-0005-0000-0000-000090010000}"/>
    <cellStyle name="40% - 2. jelölőszín 41 2" xfId="34844" xr:uid="{7E9635E8-057C-4463-ACE3-EC474A9BA548}"/>
    <cellStyle name="40% - 2. jelölőszín 42" xfId="421" xr:uid="{00000000-0005-0000-0000-000091010000}"/>
    <cellStyle name="40% - 2. jelölőszín 42 2" xfId="34858" xr:uid="{7347CBE0-2331-4E99-B82C-CC168A0F2C88}"/>
    <cellStyle name="40% - 2. jelölőszín 43" xfId="422" xr:uid="{00000000-0005-0000-0000-000092010000}"/>
    <cellStyle name="40% - 2. jelölőszín 43 2" xfId="34872" xr:uid="{77E64306-BC09-410E-853D-6DE006598DAA}"/>
    <cellStyle name="40% - 2. jelölőszín 5" xfId="423" xr:uid="{00000000-0005-0000-0000-000093010000}"/>
    <cellStyle name="40% - 2. jelölőszín 5 2" xfId="34342" xr:uid="{F505F695-5CF1-46DF-AFFE-54CB3F1528BA}"/>
    <cellStyle name="40% - 2. jelölőszín 6" xfId="424" xr:uid="{00000000-0005-0000-0000-000094010000}"/>
    <cellStyle name="40% - 2. jelölőszín 6 2" xfId="34356" xr:uid="{0CAFE39D-DA30-4E26-BB31-92C74EBAB981}"/>
    <cellStyle name="40% - 2. jelölőszín 7" xfId="425" xr:uid="{00000000-0005-0000-0000-000095010000}"/>
    <cellStyle name="40% - 2. jelölőszín 7 2" xfId="34370" xr:uid="{A54BEBE7-F8ED-44FD-A4FA-3CF654BE4A85}"/>
    <cellStyle name="40% - 2. jelölőszín 8" xfId="426" xr:uid="{00000000-0005-0000-0000-000096010000}"/>
    <cellStyle name="40% - 2. jelölőszín 8 2" xfId="34384" xr:uid="{2E2701DF-7AC4-4A8F-B622-02540CD6BBD2}"/>
    <cellStyle name="40% - 2. jelölőszín 9" xfId="427" xr:uid="{00000000-0005-0000-0000-000097010000}"/>
    <cellStyle name="40% - 2. jelölőszín 9 2" xfId="34481" xr:uid="{FB763FE4-DED8-41B5-9456-758D814B955F}"/>
    <cellStyle name="40% - 3. jelölőszín 10" xfId="428" xr:uid="{00000000-0005-0000-0000-000098010000}"/>
    <cellStyle name="40% - 3. jelölőszín 10 2" xfId="34482" xr:uid="{8138693C-E942-4AD2-B987-A160E35F5B4C}"/>
    <cellStyle name="40% - 3. jelölőszín 11" xfId="429" xr:uid="{00000000-0005-0000-0000-000099010000}"/>
    <cellStyle name="40% - 3. jelölőszín 11 2" xfId="34483" xr:uid="{65D2C066-F374-49BB-8898-DB4D1C67F4FC}"/>
    <cellStyle name="40% - 3. jelölőszín 12" xfId="430" xr:uid="{00000000-0005-0000-0000-00009A010000}"/>
    <cellStyle name="40% - 3. jelölőszín 12 2" xfId="34484" xr:uid="{983B4080-D288-443C-9CD0-DAD87C9EC49B}"/>
    <cellStyle name="40% - 3. jelölőszín 13" xfId="431" xr:uid="{00000000-0005-0000-0000-00009B010000}"/>
    <cellStyle name="40% - 3. jelölőszín 13 2" xfId="34485" xr:uid="{F9F2709A-7EBC-4EFD-8DB7-2B382F144E25}"/>
    <cellStyle name="40% - 3. jelölőszín 14" xfId="432" xr:uid="{00000000-0005-0000-0000-00009C010000}"/>
    <cellStyle name="40% - 3. jelölőszín 14 2" xfId="34486" xr:uid="{E71F52EC-23D8-45DC-B526-083F6B5D506C}"/>
    <cellStyle name="40% - 3. jelölőszín 15" xfId="433" xr:uid="{00000000-0005-0000-0000-00009D010000}"/>
    <cellStyle name="40% - 3. jelölőszín 15 2" xfId="34487" xr:uid="{8CC93416-DCB1-4D73-8CC5-A6083D960121}"/>
    <cellStyle name="40% - 3. jelölőszín 16" xfId="434" xr:uid="{00000000-0005-0000-0000-00009E010000}"/>
    <cellStyle name="40% - 3. jelölőszín 16 2" xfId="34488" xr:uid="{74341DE1-1B98-4B45-B91D-3C4797943723}"/>
    <cellStyle name="40% - 3. jelölőszín 17" xfId="435" xr:uid="{00000000-0005-0000-0000-00009F010000}"/>
    <cellStyle name="40% - 3. jelölőszín 17 2" xfId="34489" xr:uid="{9279FF89-3501-43BA-8E63-2A98B3B0A977}"/>
    <cellStyle name="40% - 3. jelölőszín 18" xfId="436" xr:uid="{00000000-0005-0000-0000-0000A0010000}"/>
    <cellStyle name="40% - 3. jelölőszín 18 2" xfId="34490" xr:uid="{C4B924D4-5C76-4378-84D8-7A7A76F57046}"/>
    <cellStyle name="40% - 3. jelölőszín 19" xfId="437" xr:uid="{00000000-0005-0000-0000-0000A1010000}"/>
    <cellStyle name="40% - 3. jelölőszín 19 2" xfId="34491" xr:uid="{53F43998-71D1-4CB3-A573-4D7BC39610B3}"/>
    <cellStyle name="40% - 3. jelölőszín 2" xfId="438" xr:uid="{00000000-0005-0000-0000-0000A2010000}"/>
    <cellStyle name="40% - 3. jelölőszín 2 2" xfId="439" xr:uid="{00000000-0005-0000-0000-0000A3010000}"/>
    <cellStyle name="40% - 3. jelölőszín 2 2 2" xfId="440" xr:uid="{00000000-0005-0000-0000-0000A4010000}"/>
    <cellStyle name="40% - 3. jelölőszín 2 3" xfId="441" xr:uid="{00000000-0005-0000-0000-0000A5010000}"/>
    <cellStyle name="40% - 3. jelölőszín 2 3 2" xfId="34934" xr:uid="{B79D17D0-4F70-4522-9ED5-D4C986404F73}"/>
    <cellStyle name="40% - 3. jelölőszín 20" xfId="442" xr:uid="{00000000-0005-0000-0000-0000A6010000}"/>
    <cellStyle name="40% - 3. jelölőszín 20 2" xfId="34552" xr:uid="{E68433B2-EBB7-4E02-9E89-C209F4B81063}"/>
    <cellStyle name="40% - 3. jelölőszín 21" xfId="443" xr:uid="{00000000-0005-0000-0000-0000A7010000}"/>
    <cellStyle name="40% - 3. jelölőszín 21 2" xfId="34566" xr:uid="{10D9F151-F18F-47F1-A735-41AD400DC140}"/>
    <cellStyle name="40% - 3. jelölőszín 22" xfId="444" xr:uid="{00000000-0005-0000-0000-0000A8010000}"/>
    <cellStyle name="40% - 3. jelölőszín 22 2" xfId="34580" xr:uid="{463846EF-6070-4FBD-B5F0-36027143B2F1}"/>
    <cellStyle name="40% - 3. jelölőszín 23" xfId="445" xr:uid="{00000000-0005-0000-0000-0000A9010000}"/>
    <cellStyle name="40% - 3. jelölőszín 23 2" xfId="34594" xr:uid="{AA2BF4F7-1503-45B8-A356-1CB38C13719A}"/>
    <cellStyle name="40% - 3. jelölőszín 24" xfId="446" xr:uid="{00000000-0005-0000-0000-0000AA010000}"/>
    <cellStyle name="40% - 3. jelölőszín 24 2" xfId="34608" xr:uid="{21CDDDF8-4187-4A26-9DDA-038B4E1634FF}"/>
    <cellStyle name="40% - 3. jelölőszín 25" xfId="447" xr:uid="{00000000-0005-0000-0000-0000AB010000}"/>
    <cellStyle name="40% - 3. jelölőszín 25 2" xfId="34622" xr:uid="{825DAE0F-8AE8-4178-9889-37A9519976F9}"/>
    <cellStyle name="40% - 3. jelölőszín 26" xfId="448" xr:uid="{00000000-0005-0000-0000-0000AC010000}"/>
    <cellStyle name="40% - 3. jelölőszín 26 2" xfId="34636" xr:uid="{225D776D-011C-4D3C-ABEC-4613A0879316}"/>
    <cellStyle name="40% - 3. jelölőszín 27" xfId="449" xr:uid="{00000000-0005-0000-0000-0000AD010000}"/>
    <cellStyle name="40% - 3. jelölőszín 27 2" xfId="34650" xr:uid="{6B045F55-AD14-46AC-BC61-F102FDB600D1}"/>
    <cellStyle name="40% - 3. jelölőszín 28" xfId="450" xr:uid="{00000000-0005-0000-0000-0000AE010000}"/>
    <cellStyle name="40% - 3. jelölőszín 28 2" xfId="34664" xr:uid="{018F71A3-6809-4256-BCCD-689B9E451E3C}"/>
    <cellStyle name="40% - 3. jelölőszín 29" xfId="451" xr:uid="{00000000-0005-0000-0000-0000AF010000}"/>
    <cellStyle name="40% - 3. jelölőszín 29 2" xfId="34678" xr:uid="{8722C026-FC95-4B9A-BC13-FB9DC1648D7A}"/>
    <cellStyle name="40% - 3. jelölőszín 3" xfId="452" xr:uid="{00000000-0005-0000-0000-0000B0010000}"/>
    <cellStyle name="40% - 3. jelölőszín 3 2" xfId="453" xr:uid="{00000000-0005-0000-0000-0000B1010000}"/>
    <cellStyle name="40% - 3. jelölőszín 3 2 2" xfId="454" xr:uid="{00000000-0005-0000-0000-0000B2010000}"/>
    <cellStyle name="40% - 3. jelölőszín 3 2 2 2" xfId="24203" xr:uid="{1523DD3F-4BAF-42AE-81F3-29A1DE788A96}"/>
    <cellStyle name="40% - 3. jelölőszín 3 3" xfId="455" xr:uid="{00000000-0005-0000-0000-0000B3010000}"/>
    <cellStyle name="40% - 3. jelölőszín 3 3 2" xfId="24204" xr:uid="{6E78B484-51B6-45AE-BAF3-43AE59DBA49A}"/>
    <cellStyle name="40% - 3. jelölőszín 3 4" xfId="456" xr:uid="{00000000-0005-0000-0000-0000B4010000}"/>
    <cellStyle name="40% - 3. jelölőszín 30" xfId="457" xr:uid="{00000000-0005-0000-0000-0000B5010000}"/>
    <cellStyle name="40% - 3. jelölőszín 30 2" xfId="34692" xr:uid="{C850E029-C64A-4849-84D2-E76B1655CFDB}"/>
    <cellStyle name="40% - 3. jelölőszín 31" xfId="458" xr:uid="{00000000-0005-0000-0000-0000B6010000}"/>
    <cellStyle name="40% - 3. jelölőszín 31 2" xfId="34706" xr:uid="{43B4728C-8986-40ED-887B-AF534664915B}"/>
    <cellStyle name="40% - 3. jelölőszín 32" xfId="459" xr:uid="{00000000-0005-0000-0000-0000B7010000}"/>
    <cellStyle name="40% - 3. jelölőszín 32 2" xfId="34720" xr:uid="{ACBAE312-5AB9-47CE-AE0E-752720EB008B}"/>
    <cellStyle name="40% - 3. jelölőszín 33" xfId="460" xr:uid="{00000000-0005-0000-0000-0000B8010000}"/>
    <cellStyle name="40% - 3. jelölőszín 33 2" xfId="34734" xr:uid="{83991D52-719F-40B1-8CAE-142D20F903EB}"/>
    <cellStyle name="40% - 3. jelölőszín 34" xfId="461" xr:uid="{00000000-0005-0000-0000-0000B9010000}"/>
    <cellStyle name="40% - 3. jelölőszín 34 2" xfId="34748" xr:uid="{D653409B-1797-4012-B43A-255129F3917F}"/>
    <cellStyle name="40% - 3. jelölőszín 35" xfId="462" xr:uid="{00000000-0005-0000-0000-0000BA010000}"/>
    <cellStyle name="40% - 3. jelölőszín 35 2" xfId="34762" xr:uid="{B59CCCDB-CCC9-4DC4-9524-E2D51629F646}"/>
    <cellStyle name="40% - 3. jelölőszín 36" xfId="463" xr:uid="{00000000-0005-0000-0000-0000BB010000}"/>
    <cellStyle name="40% - 3. jelölőszín 36 2" xfId="34776" xr:uid="{074FB715-B252-40D4-9185-76B4DAC90A56}"/>
    <cellStyle name="40% - 3. jelölőszín 37" xfId="464" xr:uid="{00000000-0005-0000-0000-0000BC010000}"/>
    <cellStyle name="40% - 3. jelölőszín 37 2" xfId="34790" xr:uid="{CFA10BFF-364C-4C01-A0AE-8B272951D6AA}"/>
    <cellStyle name="40% - 3. jelölőszín 38" xfId="465" xr:uid="{00000000-0005-0000-0000-0000BD010000}"/>
    <cellStyle name="40% - 3. jelölőszín 38 2" xfId="34804" xr:uid="{1899A380-0CA4-472B-8C83-9B72D72E0391}"/>
    <cellStyle name="40% - 3. jelölőszín 39" xfId="466" xr:uid="{00000000-0005-0000-0000-0000BE010000}"/>
    <cellStyle name="40% - 3. jelölőszín 39 2" xfId="34818" xr:uid="{3FAEA301-86C8-4EE0-B6CB-B29B46863F84}"/>
    <cellStyle name="40% - 3. jelölőszín 4" xfId="467" xr:uid="{00000000-0005-0000-0000-0000BF010000}"/>
    <cellStyle name="40% - 3. jelölőszín 40" xfId="468" xr:uid="{00000000-0005-0000-0000-0000C0010000}"/>
    <cellStyle name="40% - 3. jelölőszín 40 2" xfId="34832" xr:uid="{E4AED876-7F55-4E0D-B932-3F4357C39F90}"/>
    <cellStyle name="40% - 3. jelölőszín 41" xfId="469" xr:uid="{00000000-0005-0000-0000-0000C1010000}"/>
    <cellStyle name="40% - 3. jelölőszín 41 2" xfId="34846" xr:uid="{56DAD62A-FC44-4CDB-A979-84BD63B93A23}"/>
    <cellStyle name="40% - 3. jelölőszín 42" xfId="470" xr:uid="{00000000-0005-0000-0000-0000C2010000}"/>
    <cellStyle name="40% - 3. jelölőszín 42 2" xfId="34860" xr:uid="{A298B50E-B978-4311-9EC8-A9863AC499DF}"/>
    <cellStyle name="40% - 3. jelölőszín 43" xfId="471" xr:uid="{00000000-0005-0000-0000-0000C3010000}"/>
    <cellStyle name="40% - 3. jelölőszín 43 2" xfId="34874" xr:uid="{75CF9655-5F87-4623-B41D-B6AFD28488A8}"/>
    <cellStyle name="40% - 3. jelölőszín 5" xfId="472" xr:uid="{00000000-0005-0000-0000-0000C4010000}"/>
    <cellStyle name="40% - 3. jelölőszín 5 2" xfId="34344" xr:uid="{57FB776D-5FDA-4B1A-8072-1373550CA376}"/>
    <cellStyle name="40% - 3. jelölőszín 6" xfId="473" xr:uid="{00000000-0005-0000-0000-0000C5010000}"/>
    <cellStyle name="40% - 3. jelölőszín 6 2" xfId="34358" xr:uid="{216D84C7-C00C-4072-B4A7-DD0E77F17F99}"/>
    <cellStyle name="40% - 3. jelölőszín 7" xfId="474" xr:uid="{00000000-0005-0000-0000-0000C6010000}"/>
    <cellStyle name="40% - 3. jelölőszín 7 2" xfId="34372" xr:uid="{AF6DE798-EDAB-4785-BD19-8F3E80A3AAC1}"/>
    <cellStyle name="40% - 3. jelölőszín 8" xfId="475" xr:uid="{00000000-0005-0000-0000-0000C7010000}"/>
    <cellStyle name="40% - 3. jelölőszín 8 2" xfId="34386" xr:uid="{BB2ED8A1-AD04-4A7D-B05E-4E7D3B9935DD}"/>
    <cellStyle name="40% - 3. jelölőszín 9" xfId="476" xr:uid="{00000000-0005-0000-0000-0000C8010000}"/>
    <cellStyle name="40% - 3. jelölőszín 9 2" xfId="34492" xr:uid="{13F98FFD-AF05-41A3-BDB9-FAA83AD536BD}"/>
    <cellStyle name="40% - 4. jelölőszín 10" xfId="477" xr:uid="{00000000-0005-0000-0000-0000C9010000}"/>
    <cellStyle name="40% - 4. jelölőszín 10 2" xfId="34493" xr:uid="{1EB3A62F-4EBF-4BAD-80BB-CE87E69E2983}"/>
    <cellStyle name="40% - 4. jelölőszín 11" xfId="478" xr:uid="{00000000-0005-0000-0000-0000CA010000}"/>
    <cellStyle name="40% - 4. jelölőszín 11 2" xfId="34494" xr:uid="{42C54F8B-4A5C-4A86-A5EC-36D4174B3404}"/>
    <cellStyle name="40% - 4. jelölőszín 12" xfId="479" xr:uid="{00000000-0005-0000-0000-0000CB010000}"/>
    <cellStyle name="40% - 4. jelölőszín 12 2" xfId="34495" xr:uid="{14B3AD8D-464C-4FF5-A1B4-910997B4AE7C}"/>
    <cellStyle name="40% - 4. jelölőszín 13" xfId="480" xr:uid="{00000000-0005-0000-0000-0000CC010000}"/>
    <cellStyle name="40% - 4. jelölőszín 13 2" xfId="34496" xr:uid="{00177B39-BAA4-450D-927B-9F05CCF81D2C}"/>
    <cellStyle name="40% - 4. jelölőszín 14" xfId="481" xr:uid="{00000000-0005-0000-0000-0000CD010000}"/>
    <cellStyle name="40% - 4. jelölőszín 14 2" xfId="34497" xr:uid="{717E267F-2223-49D4-86C0-533744D05864}"/>
    <cellStyle name="40% - 4. jelölőszín 15" xfId="482" xr:uid="{00000000-0005-0000-0000-0000CE010000}"/>
    <cellStyle name="40% - 4. jelölőszín 15 2" xfId="34498" xr:uid="{5F422294-C199-40D3-95E0-23B5EAF693D9}"/>
    <cellStyle name="40% - 4. jelölőszín 16" xfId="483" xr:uid="{00000000-0005-0000-0000-0000CF010000}"/>
    <cellStyle name="40% - 4. jelölőszín 16 2" xfId="34499" xr:uid="{AF74836C-85C7-433F-945C-1E0453177226}"/>
    <cellStyle name="40% - 4. jelölőszín 17" xfId="484" xr:uid="{00000000-0005-0000-0000-0000D0010000}"/>
    <cellStyle name="40% - 4. jelölőszín 17 2" xfId="34500" xr:uid="{6E52D149-F3C2-4F01-909A-B27AC5A8F060}"/>
    <cellStyle name="40% - 4. jelölőszín 18" xfId="485" xr:uid="{00000000-0005-0000-0000-0000D1010000}"/>
    <cellStyle name="40% - 4. jelölőszín 18 2" xfId="34501" xr:uid="{658B6870-2F09-45C2-917E-E00B56F745B6}"/>
    <cellStyle name="40% - 4. jelölőszín 19" xfId="486" xr:uid="{00000000-0005-0000-0000-0000D2010000}"/>
    <cellStyle name="40% - 4. jelölőszín 19 2" xfId="34502" xr:uid="{426E236C-A52E-4BA6-BE68-58841F9FD855}"/>
    <cellStyle name="40% - 4. jelölőszín 2" xfId="487" xr:uid="{00000000-0005-0000-0000-0000D3010000}"/>
    <cellStyle name="40% - 4. jelölőszín 2 2" xfId="488" xr:uid="{00000000-0005-0000-0000-0000D4010000}"/>
    <cellStyle name="40% - 4. jelölőszín 2 2 2" xfId="489" xr:uid="{00000000-0005-0000-0000-0000D5010000}"/>
    <cellStyle name="40% - 4. jelölőszín 2 3" xfId="490" xr:uid="{00000000-0005-0000-0000-0000D6010000}"/>
    <cellStyle name="40% - 4. jelölőszín 2 3 2" xfId="34935" xr:uid="{851DB155-A591-4A54-B10D-B7849E1EF7E6}"/>
    <cellStyle name="40% - 4. jelölőszín 20" xfId="491" xr:uid="{00000000-0005-0000-0000-0000D7010000}"/>
    <cellStyle name="40% - 4. jelölőszín 20 2" xfId="34554" xr:uid="{B5B684D4-7CD7-4611-B596-C7ADBCDE20BA}"/>
    <cellStyle name="40% - 4. jelölőszín 21" xfId="492" xr:uid="{00000000-0005-0000-0000-0000D8010000}"/>
    <cellStyle name="40% - 4. jelölőszín 21 2" xfId="34568" xr:uid="{73D81E18-B1DD-4036-9909-1A77229AF625}"/>
    <cellStyle name="40% - 4. jelölőszín 22" xfId="493" xr:uid="{00000000-0005-0000-0000-0000D9010000}"/>
    <cellStyle name="40% - 4. jelölőszín 22 2" xfId="34582" xr:uid="{9F58DF19-F711-428E-A13C-7802E8BAF5C6}"/>
    <cellStyle name="40% - 4. jelölőszín 23" xfId="494" xr:uid="{00000000-0005-0000-0000-0000DA010000}"/>
    <cellStyle name="40% - 4. jelölőszín 23 2" xfId="34596" xr:uid="{9186869A-5D0E-4D50-8942-D0D3B6CA23E6}"/>
    <cellStyle name="40% - 4. jelölőszín 24" xfId="495" xr:uid="{00000000-0005-0000-0000-0000DB010000}"/>
    <cellStyle name="40% - 4. jelölőszín 24 2" xfId="34610" xr:uid="{AA84A72C-DE7E-4498-9C58-ADEB32C5FCAF}"/>
    <cellStyle name="40% - 4. jelölőszín 25" xfId="496" xr:uid="{00000000-0005-0000-0000-0000DC010000}"/>
    <cellStyle name="40% - 4. jelölőszín 25 2" xfId="34624" xr:uid="{64E332C9-E60B-4651-A28A-9914A89B3DDE}"/>
    <cellStyle name="40% - 4. jelölőszín 26" xfId="497" xr:uid="{00000000-0005-0000-0000-0000DD010000}"/>
    <cellStyle name="40% - 4. jelölőszín 26 2" xfId="34638" xr:uid="{528D5C26-8535-4B05-B230-E8B78FA96BE9}"/>
    <cellStyle name="40% - 4. jelölőszín 27" xfId="498" xr:uid="{00000000-0005-0000-0000-0000DE010000}"/>
    <cellStyle name="40% - 4. jelölőszín 27 2" xfId="34652" xr:uid="{0C095A3B-387E-41B4-95CA-F0554F32DB4C}"/>
    <cellStyle name="40% - 4. jelölőszín 28" xfId="499" xr:uid="{00000000-0005-0000-0000-0000DF010000}"/>
    <cellStyle name="40% - 4. jelölőszín 28 2" xfId="34666" xr:uid="{C126DF63-16B8-4BFE-9BB7-EECC925C1139}"/>
    <cellStyle name="40% - 4. jelölőszín 29" xfId="500" xr:uid="{00000000-0005-0000-0000-0000E0010000}"/>
    <cellStyle name="40% - 4. jelölőszín 29 2" xfId="34680" xr:uid="{8DD8D880-C88E-4745-A351-84E599E9649A}"/>
    <cellStyle name="40% - 4. jelölőszín 3" xfId="501" xr:uid="{00000000-0005-0000-0000-0000E1010000}"/>
    <cellStyle name="40% - 4. jelölőszín 3 2" xfId="502" xr:uid="{00000000-0005-0000-0000-0000E2010000}"/>
    <cellStyle name="40% - 4. jelölőszín 3 2 2" xfId="503" xr:uid="{00000000-0005-0000-0000-0000E3010000}"/>
    <cellStyle name="40% - 4. jelölőszín 3 2 2 2" xfId="24205" xr:uid="{C665463F-54B2-4AF3-A900-94E7F63CAE61}"/>
    <cellStyle name="40% - 4. jelölőszín 3 3" xfId="504" xr:uid="{00000000-0005-0000-0000-0000E4010000}"/>
    <cellStyle name="40% - 4. jelölőszín 3 3 2" xfId="24206" xr:uid="{84155723-FE2C-4662-BB5B-23F400B1038F}"/>
    <cellStyle name="40% - 4. jelölőszín 3 4" xfId="505" xr:uid="{00000000-0005-0000-0000-0000E5010000}"/>
    <cellStyle name="40% - 4. jelölőszín 30" xfId="506" xr:uid="{00000000-0005-0000-0000-0000E6010000}"/>
    <cellStyle name="40% - 4. jelölőszín 30 2" xfId="34694" xr:uid="{AD9FE899-0BE1-4712-B0FF-8D2EA8188021}"/>
    <cellStyle name="40% - 4. jelölőszín 31" xfId="507" xr:uid="{00000000-0005-0000-0000-0000E7010000}"/>
    <cellStyle name="40% - 4. jelölőszín 31 2" xfId="34708" xr:uid="{00B3E6A1-4AC3-4CD1-9B53-69F7C884A135}"/>
    <cellStyle name="40% - 4. jelölőszín 32" xfId="508" xr:uid="{00000000-0005-0000-0000-0000E8010000}"/>
    <cellStyle name="40% - 4. jelölőszín 32 2" xfId="34722" xr:uid="{00BD4ABE-88AE-4B55-9E14-216146B6D60A}"/>
    <cellStyle name="40% - 4. jelölőszín 33" xfId="509" xr:uid="{00000000-0005-0000-0000-0000E9010000}"/>
    <cellStyle name="40% - 4. jelölőszín 33 2" xfId="34736" xr:uid="{3B531E1C-15BE-427D-915C-EEFA01D215D3}"/>
    <cellStyle name="40% - 4. jelölőszín 34" xfId="510" xr:uid="{00000000-0005-0000-0000-0000EA010000}"/>
    <cellStyle name="40% - 4. jelölőszín 34 2" xfId="34750" xr:uid="{B06994E2-4C02-4837-AC00-2A8BAB825ACB}"/>
    <cellStyle name="40% - 4. jelölőszín 35" xfId="511" xr:uid="{00000000-0005-0000-0000-0000EB010000}"/>
    <cellStyle name="40% - 4. jelölőszín 35 2" xfId="34764" xr:uid="{563FB7FD-6319-4F80-929B-FBDDBE5FD50C}"/>
    <cellStyle name="40% - 4. jelölőszín 36" xfId="512" xr:uid="{00000000-0005-0000-0000-0000EC010000}"/>
    <cellStyle name="40% - 4. jelölőszín 36 2" xfId="34778" xr:uid="{A4AEEEA4-E0FF-4E77-82B0-F36D90BBBE75}"/>
    <cellStyle name="40% - 4. jelölőszín 37" xfId="513" xr:uid="{00000000-0005-0000-0000-0000ED010000}"/>
    <cellStyle name="40% - 4. jelölőszín 37 2" xfId="34792" xr:uid="{8896D00E-BDAC-4EF6-AF75-CF4A1D80253D}"/>
    <cellStyle name="40% - 4. jelölőszín 38" xfId="514" xr:uid="{00000000-0005-0000-0000-0000EE010000}"/>
    <cellStyle name="40% - 4. jelölőszín 38 2" xfId="34806" xr:uid="{C59075D1-3136-40DA-B8DB-6CE9F5C0E70E}"/>
    <cellStyle name="40% - 4. jelölőszín 39" xfId="515" xr:uid="{00000000-0005-0000-0000-0000EF010000}"/>
    <cellStyle name="40% - 4. jelölőszín 39 2" xfId="34820" xr:uid="{89BB3014-F359-41F3-BF3D-4A974CA370E9}"/>
    <cellStyle name="40% - 4. jelölőszín 4" xfId="516" xr:uid="{00000000-0005-0000-0000-0000F0010000}"/>
    <cellStyle name="40% - 4. jelölőszín 40" xfId="517" xr:uid="{00000000-0005-0000-0000-0000F1010000}"/>
    <cellStyle name="40% - 4. jelölőszín 40 2" xfId="34834" xr:uid="{3A5B1758-2870-4578-AF78-25632CE21F12}"/>
    <cellStyle name="40% - 4. jelölőszín 41" xfId="518" xr:uid="{00000000-0005-0000-0000-0000F2010000}"/>
    <cellStyle name="40% - 4. jelölőszín 41 2" xfId="34848" xr:uid="{3FE8A847-5DD8-40D2-A515-375073A1B76E}"/>
    <cellStyle name="40% - 4. jelölőszín 42" xfId="519" xr:uid="{00000000-0005-0000-0000-0000F3010000}"/>
    <cellStyle name="40% - 4. jelölőszín 42 2" xfId="34862" xr:uid="{3BFB0D46-3014-4F04-9957-AF7C6074279B}"/>
    <cellStyle name="40% - 4. jelölőszín 43" xfId="520" xr:uid="{00000000-0005-0000-0000-0000F4010000}"/>
    <cellStyle name="40% - 4. jelölőszín 43 2" xfId="34876" xr:uid="{616245F6-B097-4033-A8B8-3F42FA85935E}"/>
    <cellStyle name="40% - 4. jelölőszín 5" xfId="521" xr:uid="{00000000-0005-0000-0000-0000F5010000}"/>
    <cellStyle name="40% - 4. jelölőszín 5 2" xfId="34346" xr:uid="{8B4B06BD-809E-4031-AC4D-C76A4CC6F744}"/>
    <cellStyle name="40% - 4. jelölőszín 6" xfId="522" xr:uid="{00000000-0005-0000-0000-0000F6010000}"/>
    <cellStyle name="40% - 4. jelölőszín 6 2" xfId="34360" xr:uid="{0AC06406-3EE3-42DC-B63C-4D752085D2E0}"/>
    <cellStyle name="40% - 4. jelölőszín 7" xfId="523" xr:uid="{00000000-0005-0000-0000-0000F7010000}"/>
    <cellStyle name="40% - 4. jelölőszín 7 2" xfId="34374" xr:uid="{F69CB854-9963-43C1-B08C-A95C8830F3D0}"/>
    <cellStyle name="40% - 4. jelölőszín 8" xfId="524" xr:uid="{00000000-0005-0000-0000-0000F8010000}"/>
    <cellStyle name="40% - 4. jelölőszín 8 2" xfId="34388" xr:uid="{E4851F80-6EBE-4EAD-BA40-CAD37B0B14FF}"/>
    <cellStyle name="40% - 4. jelölőszín 9" xfId="525" xr:uid="{00000000-0005-0000-0000-0000F9010000}"/>
    <cellStyle name="40% - 4. jelölőszín 9 2" xfId="34503" xr:uid="{0466197A-633E-465C-9D03-1D2DE890A5ED}"/>
    <cellStyle name="40% - 5. jelölőszín 10" xfId="526" xr:uid="{00000000-0005-0000-0000-0000FA010000}"/>
    <cellStyle name="40% - 5. jelölőszín 10 2" xfId="34504" xr:uid="{6B01023E-8939-4E55-907A-389E92CBDC05}"/>
    <cellStyle name="40% - 5. jelölőszín 11" xfId="527" xr:uid="{00000000-0005-0000-0000-0000FB010000}"/>
    <cellStyle name="40% - 5. jelölőszín 11 2" xfId="34505" xr:uid="{FE2B49BE-9DCC-48DC-B63D-7AB4408415F5}"/>
    <cellStyle name="40% - 5. jelölőszín 12" xfId="528" xr:uid="{00000000-0005-0000-0000-0000FC010000}"/>
    <cellStyle name="40% - 5. jelölőszín 12 2" xfId="34506" xr:uid="{F0E97598-1988-4341-9EBE-8051BDA0AB90}"/>
    <cellStyle name="40% - 5. jelölőszín 13" xfId="529" xr:uid="{00000000-0005-0000-0000-0000FD010000}"/>
    <cellStyle name="40% - 5. jelölőszín 13 2" xfId="34507" xr:uid="{CE83AD47-2CC8-4198-9A47-FBE320BAE1B1}"/>
    <cellStyle name="40% - 5. jelölőszín 14" xfId="530" xr:uid="{00000000-0005-0000-0000-0000FE010000}"/>
    <cellStyle name="40% - 5. jelölőszín 14 2" xfId="34508" xr:uid="{17FE4606-FDD7-41FF-A7C3-5AE9DF905987}"/>
    <cellStyle name="40% - 5. jelölőszín 15" xfId="531" xr:uid="{00000000-0005-0000-0000-0000FF010000}"/>
    <cellStyle name="40% - 5. jelölőszín 15 2" xfId="34509" xr:uid="{811249D4-99EF-40A5-A2FC-5D396A6046B3}"/>
    <cellStyle name="40% - 5. jelölőszín 16" xfId="532" xr:uid="{00000000-0005-0000-0000-000000020000}"/>
    <cellStyle name="40% - 5. jelölőszín 16 2" xfId="34510" xr:uid="{3A2DC63C-917B-46B8-99F2-B38CC1037FF1}"/>
    <cellStyle name="40% - 5. jelölőszín 17" xfId="533" xr:uid="{00000000-0005-0000-0000-000001020000}"/>
    <cellStyle name="40% - 5. jelölőszín 17 2" xfId="34511" xr:uid="{751AC630-F401-45FD-9921-5BFC79ED672F}"/>
    <cellStyle name="40% - 5. jelölőszín 18" xfId="534" xr:uid="{00000000-0005-0000-0000-000002020000}"/>
    <cellStyle name="40% - 5. jelölőszín 18 2" xfId="34512" xr:uid="{787352F2-C231-4847-AE7C-18F940B5AE2D}"/>
    <cellStyle name="40% - 5. jelölőszín 19" xfId="535" xr:uid="{00000000-0005-0000-0000-000003020000}"/>
    <cellStyle name="40% - 5. jelölőszín 19 2" xfId="34513" xr:uid="{C4316E8A-895D-45BE-9075-802679848826}"/>
    <cellStyle name="40% - 5. jelölőszín 2" xfId="536" xr:uid="{00000000-0005-0000-0000-000004020000}"/>
    <cellStyle name="40% - 5. jelölőszín 2 2" xfId="537" xr:uid="{00000000-0005-0000-0000-000005020000}"/>
    <cellStyle name="40% - 5. jelölőszín 2 2 2" xfId="538" xr:uid="{00000000-0005-0000-0000-000006020000}"/>
    <cellStyle name="40% - 5. jelölőszín 2 3" xfId="539" xr:uid="{00000000-0005-0000-0000-000007020000}"/>
    <cellStyle name="40% - 5. jelölőszín 2 3 2" xfId="34936" xr:uid="{5BC13463-89F1-40D5-86A0-1351CF7F0913}"/>
    <cellStyle name="40% - 5. jelölőszín 20" xfId="540" xr:uid="{00000000-0005-0000-0000-000008020000}"/>
    <cellStyle name="40% - 5. jelölőszín 20 2" xfId="34556" xr:uid="{B7CF8763-AC67-47BD-9A5A-2ADAC974602F}"/>
    <cellStyle name="40% - 5. jelölőszín 21" xfId="541" xr:uid="{00000000-0005-0000-0000-000009020000}"/>
    <cellStyle name="40% - 5. jelölőszín 21 2" xfId="34570" xr:uid="{D9EB8616-83F1-4CB6-A1B6-CA093FB5AE1F}"/>
    <cellStyle name="40% - 5. jelölőszín 22" xfId="542" xr:uid="{00000000-0005-0000-0000-00000A020000}"/>
    <cellStyle name="40% - 5. jelölőszín 22 2" xfId="34584" xr:uid="{BC47665B-4178-49F5-B89A-B060DC0DD990}"/>
    <cellStyle name="40% - 5. jelölőszín 23" xfId="543" xr:uid="{00000000-0005-0000-0000-00000B020000}"/>
    <cellStyle name="40% - 5. jelölőszín 23 2" xfId="34598" xr:uid="{303FED38-32D1-4FC1-988B-4F79FE00CE2E}"/>
    <cellStyle name="40% - 5. jelölőszín 24" xfId="544" xr:uid="{00000000-0005-0000-0000-00000C020000}"/>
    <cellStyle name="40% - 5. jelölőszín 24 2" xfId="34612" xr:uid="{50427F50-B544-45D9-B4C2-FCD41D51E406}"/>
    <cellStyle name="40% - 5. jelölőszín 25" xfId="545" xr:uid="{00000000-0005-0000-0000-00000D020000}"/>
    <cellStyle name="40% - 5. jelölőszín 25 2" xfId="34626" xr:uid="{7301EEB3-FA3A-467E-A125-295470DB437F}"/>
    <cellStyle name="40% - 5. jelölőszín 26" xfId="546" xr:uid="{00000000-0005-0000-0000-00000E020000}"/>
    <cellStyle name="40% - 5. jelölőszín 26 2" xfId="34640" xr:uid="{939B9C0D-2E8E-4AE5-A824-0381BFBD799D}"/>
    <cellStyle name="40% - 5. jelölőszín 27" xfId="547" xr:uid="{00000000-0005-0000-0000-00000F020000}"/>
    <cellStyle name="40% - 5. jelölőszín 27 2" xfId="34654" xr:uid="{D3F64D31-83CF-416C-890A-F720FC4A853B}"/>
    <cellStyle name="40% - 5. jelölőszín 28" xfId="548" xr:uid="{00000000-0005-0000-0000-000010020000}"/>
    <cellStyle name="40% - 5. jelölőszín 28 2" xfId="34668" xr:uid="{351ACB83-5BE5-411C-9AFC-71409B8C3285}"/>
    <cellStyle name="40% - 5. jelölőszín 29" xfId="549" xr:uid="{00000000-0005-0000-0000-000011020000}"/>
    <cellStyle name="40% - 5. jelölőszín 29 2" xfId="34682" xr:uid="{5D9EB0C4-3316-4B6A-A154-E8839EBC85E5}"/>
    <cellStyle name="40% - 5. jelölőszín 3" xfId="550" xr:uid="{00000000-0005-0000-0000-000012020000}"/>
    <cellStyle name="40% - 5. jelölőszín 3 2" xfId="551" xr:uid="{00000000-0005-0000-0000-000013020000}"/>
    <cellStyle name="40% - 5. jelölőszín 3 2 2" xfId="552" xr:uid="{00000000-0005-0000-0000-000014020000}"/>
    <cellStyle name="40% - 5. jelölőszín 3 2 2 2" xfId="24207" xr:uid="{732C2822-E05E-44AC-9BA0-9567DBCD0CFE}"/>
    <cellStyle name="40% - 5. jelölőszín 3 3" xfId="553" xr:uid="{00000000-0005-0000-0000-000015020000}"/>
    <cellStyle name="40% - 5. jelölőszín 3 3 2" xfId="24208" xr:uid="{9FBE1595-1A1F-496A-A2FA-B8468AFB5E85}"/>
    <cellStyle name="40% - 5. jelölőszín 3 4" xfId="554" xr:uid="{00000000-0005-0000-0000-000016020000}"/>
    <cellStyle name="40% - 5. jelölőszín 30" xfId="555" xr:uid="{00000000-0005-0000-0000-000017020000}"/>
    <cellStyle name="40% - 5. jelölőszín 30 2" xfId="34696" xr:uid="{099ED298-3ADD-4B82-A534-57460EC91188}"/>
    <cellStyle name="40% - 5. jelölőszín 31" xfId="556" xr:uid="{00000000-0005-0000-0000-000018020000}"/>
    <cellStyle name="40% - 5. jelölőszín 31 2" xfId="34710" xr:uid="{9CA87A83-A7C6-4836-89FD-388689A3CF21}"/>
    <cellStyle name="40% - 5. jelölőszín 32" xfId="557" xr:uid="{00000000-0005-0000-0000-000019020000}"/>
    <cellStyle name="40% - 5. jelölőszín 32 2" xfId="34724" xr:uid="{596D824D-D34B-497B-B718-B8EFED268D42}"/>
    <cellStyle name="40% - 5. jelölőszín 33" xfId="558" xr:uid="{00000000-0005-0000-0000-00001A020000}"/>
    <cellStyle name="40% - 5. jelölőszín 33 2" xfId="34738" xr:uid="{3948A5F6-DE84-467A-98D8-CD734F05623C}"/>
    <cellStyle name="40% - 5. jelölőszín 34" xfId="559" xr:uid="{00000000-0005-0000-0000-00001B020000}"/>
    <cellStyle name="40% - 5. jelölőszín 34 2" xfId="34752" xr:uid="{44501209-D0AE-4417-A031-DAE24B4CAA00}"/>
    <cellStyle name="40% - 5. jelölőszín 35" xfId="560" xr:uid="{00000000-0005-0000-0000-00001C020000}"/>
    <cellStyle name="40% - 5. jelölőszín 35 2" xfId="34766" xr:uid="{574392C5-504B-4D4C-91F2-DD0E5B439ED7}"/>
    <cellStyle name="40% - 5. jelölőszín 36" xfId="561" xr:uid="{00000000-0005-0000-0000-00001D020000}"/>
    <cellStyle name="40% - 5. jelölőszín 36 2" xfId="34780" xr:uid="{CB954499-B30F-4461-AEAD-1ECC8910F87D}"/>
    <cellStyle name="40% - 5. jelölőszín 37" xfId="562" xr:uid="{00000000-0005-0000-0000-00001E020000}"/>
    <cellStyle name="40% - 5. jelölőszín 37 2" xfId="34794" xr:uid="{3E30EFA6-3AAE-45A1-8440-A03BC4DE6738}"/>
    <cellStyle name="40% - 5. jelölőszín 38" xfId="563" xr:uid="{00000000-0005-0000-0000-00001F020000}"/>
    <cellStyle name="40% - 5. jelölőszín 38 2" xfId="34808" xr:uid="{DEA38174-6BFD-4781-9B6D-014189C00315}"/>
    <cellStyle name="40% - 5. jelölőszín 39" xfId="564" xr:uid="{00000000-0005-0000-0000-000020020000}"/>
    <cellStyle name="40% - 5. jelölőszín 39 2" xfId="34822" xr:uid="{61A62C55-8B78-4769-AB56-DF6397A86120}"/>
    <cellStyle name="40% - 5. jelölőszín 4" xfId="565" xr:uid="{00000000-0005-0000-0000-000021020000}"/>
    <cellStyle name="40% - 5. jelölőszín 40" xfId="566" xr:uid="{00000000-0005-0000-0000-000022020000}"/>
    <cellStyle name="40% - 5. jelölőszín 40 2" xfId="34836" xr:uid="{CEEAE38B-9300-464C-808C-A399C5A2C0FA}"/>
    <cellStyle name="40% - 5. jelölőszín 41" xfId="567" xr:uid="{00000000-0005-0000-0000-000023020000}"/>
    <cellStyle name="40% - 5. jelölőszín 41 2" xfId="34850" xr:uid="{8F570F02-EAD3-474F-A20A-5609F7601C2F}"/>
    <cellStyle name="40% - 5. jelölőszín 42" xfId="568" xr:uid="{00000000-0005-0000-0000-000024020000}"/>
    <cellStyle name="40% - 5. jelölőszín 42 2" xfId="34864" xr:uid="{F3E2EF16-F1F1-4D81-8A5F-00F1FC9DF865}"/>
    <cellStyle name="40% - 5. jelölőszín 43" xfId="569" xr:uid="{00000000-0005-0000-0000-000025020000}"/>
    <cellStyle name="40% - 5. jelölőszín 43 2" xfId="34878" xr:uid="{A71C44AF-3DA1-439B-BF16-0BCB5FA920BE}"/>
    <cellStyle name="40% - 5. jelölőszín 5" xfId="570" xr:uid="{00000000-0005-0000-0000-000026020000}"/>
    <cellStyle name="40% - 5. jelölőszín 5 2" xfId="34348" xr:uid="{6A69FB02-AB9B-4246-B188-B1FF40FD08C4}"/>
    <cellStyle name="40% - 5. jelölőszín 6" xfId="571" xr:uid="{00000000-0005-0000-0000-000027020000}"/>
    <cellStyle name="40% - 5. jelölőszín 6 2" xfId="34362" xr:uid="{8011D54A-6D4C-4A1F-A5C8-2DCA4C57706F}"/>
    <cellStyle name="40% - 5. jelölőszín 7" xfId="572" xr:uid="{00000000-0005-0000-0000-000028020000}"/>
    <cellStyle name="40% - 5. jelölőszín 7 2" xfId="34376" xr:uid="{AE7FAB57-BEA3-40F7-961D-AD3576AC13B2}"/>
    <cellStyle name="40% - 5. jelölőszín 8" xfId="573" xr:uid="{00000000-0005-0000-0000-000029020000}"/>
    <cellStyle name="40% - 5. jelölőszín 8 2" xfId="34390" xr:uid="{29DA55C6-C689-4A92-A7BF-E5DACFCB5753}"/>
    <cellStyle name="40% - 5. jelölőszín 9" xfId="574" xr:uid="{00000000-0005-0000-0000-00002A020000}"/>
    <cellStyle name="40% - 5. jelölőszín 9 2" xfId="34514" xr:uid="{FC05C29B-52A3-48D3-9027-E52D17D6C60E}"/>
    <cellStyle name="40% - 6. jelölőszín 10" xfId="575" xr:uid="{00000000-0005-0000-0000-00002B020000}"/>
    <cellStyle name="40% - 6. jelölőszín 10 2" xfId="34515" xr:uid="{BFBA83B1-42A1-4A67-A7F2-0C9CE8390BAA}"/>
    <cellStyle name="40% - 6. jelölőszín 11" xfId="576" xr:uid="{00000000-0005-0000-0000-00002C020000}"/>
    <cellStyle name="40% - 6. jelölőszín 11 2" xfId="34516" xr:uid="{A61928A5-B1DD-4C81-A7E3-0DB492011D01}"/>
    <cellStyle name="40% - 6. jelölőszín 12" xfId="577" xr:uid="{00000000-0005-0000-0000-00002D020000}"/>
    <cellStyle name="40% - 6. jelölőszín 12 2" xfId="34517" xr:uid="{7BF8BA70-9CB7-41FA-BC7F-154B46513285}"/>
    <cellStyle name="40% - 6. jelölőszín 13" xfId="578" xr:uid="{00000000-0005-0000-0000-00002E020000}"/>
    <cellStyle name="40% - 6. jelölőszín 13 2" xfId="34518" xr:uid="{9A52D233-D5D4-4C8E-95EE-CA78758F03E8}"/>
    <cellStyle name="40% - 6. jelölőszín 14" xfId="579" xr:uid="{00000000-0005-0000-0000-00002F020000}"/>
    <cellStyle name="40% - 6. jelölőszín 14 2" xfId="34519" xr:uid="{064C44DC-EA65-479A-B168-141AFFA016F9}"/>
    <cellStyle name="40% - 6. jelölőszín 15" xfId="580" xr:uid="{00000000-0005-0000-0000-000030020000}"/>
    <cellStyle name="40% - 6. jelölőszín 15 2" xfId="34520" xr:uid="{A02185A5-C448-4ABB-8B21-524D2A9D4A69}"/>
    <cellStyle name="40% - 6. jelölőszín 16" xfId="581" xr:uid="{00000000-0005-0000-0000-000031020000}"/>
    <cellStyle name="40% - 6. jelölőszín 16 2" xfId="34521" xr:uid="{701204E2-B483-43C5-A1EB-0EBAF26DAAF2}"/>
    <cellStyle name="40% - 6. jelölőszín 17" xfId="582" xr:uid="{00000000-0005-0000-0000-000032020000}"/>
    <cellStyle name="40% - 6. jelölőszín 17 2" xfId="34522" xr:uid="{1C78FCB5-488F-46BB-AF93-F9CE4AB52CAF}"/>
    <cellStyle name="40% - 6. jelölőszín 18" xfId="583" xr:uid="{00000000-0005-0000-0000-000033020000}"/>
    <cellStyle name="40% - 6. jelölőszín 18 2" xfId="34523" xr:uid="{B7D70DFD-C641-4E28-882F-AB3795B8B8E4}"/>
    <cellStyle name="40% - 6. jelölőszín 19" xfId="584" xr:uid="{00000000-0005-0000-0000-000034020000}"/>
    <cellStyle name="40% - 6. jelölőszín 19 2" xfId="34524" xr:uid="{80FDB8B6-2BC2-48A1-BB17-2A45A84ADC65}"/>
    <cellStyle name="40% - 6. jelölőszín 2" xfId="585" xr:uid="{00000000-0005-0000-0000-000035020000}"/>
    <cellStyle name="40% - 6. jelölőszín 2 2" xfId="586" xr:uid="{00000000-0005-0000-0000-000036020000}"/>
    <cellStyle name="40% - 6. jelölőszín 2 2 2" xfId="587" xr:uid="{00000000-0005-0000-0000-000037020000}"/>
    <cellStyle name="40% - 6. jelölőszín 2 3" xfId="588" xr:uid="{00000000-0005-0000-0000-000038020000}"/>
    <cellStyle name="40% - 6. jelölőszín 2 3 2" xfId="34937" xr:uid="{370BA3E2-8465-4CC9-B3A2-021BC5057F36}"/>
    <cellStyle name="40% - 6. jelölőszín 20" xfId="589" xr:uid="{00000000-0005-0000-0000-000039020000}"/>
    <cellStyle name="40% - 6. jelölőszín 20 2" xfId="34558" xr:uid="{4000F276-0F83-4F25-A71B-2A6343161BA1}"/>
    <cellStyle name="40% - 6. jelölőszín 21" xfId="590" xr:uid="{00000000-0005-0000-0000-00003A020000}"/>
    <cellStyle name="40% - 6. jelölőszín 21 2" xfId="34572" xr:uid="{1DBB9BB6-E496-4A9C-82F2-3BD62B262FEE}"/>
    <cellStyle name="40% - 6. jelölőszín 22" xfId="591" xr:uid="{00000000-0005-0000-0000-00003B020000}"/>
    <cellStyle name="40% - 6. jelölőszín 22 2" xfId="34586" xr:uid="{4EBB7932-0A2B-4AF4-9FF2-59EB3B0A11DD}"/>
    <cellStyle name="40% - 6. jelölőszín 23" xfId="592" xr:uid="{00000000-0005-0000-0000-00003C020000}"/>
    <cellStyle name="40% - 6. jelölőszín 23 2" xfId="34600" xr:uid="{A92EB170-B926-4B8D-99BD-4747CD750A4F}"/>
    <cellStyle name="40% - 6. jelölőszín 24" xfId="593" xr:uid="{00000000-0005-0000-0000-00003D020000}"/>
    <cellStyle name="40% - 6. jelölőszín 24 2" xfId="34614" xr:uid="{444CF565-2034-4C18-B95A-D11EF8790414}"/>
    <cellStyle name="40% - 6. jelölőszín 25" xfId="594" xr:uid="{00000000-0005-0000-0000-00003E020000}"/>
    <cellStyle name="40% - 6. jelölőszín 25 2" xfId="34628" xr:uid="{2554BCFD-596E-436C-A5C3-77361C7FE49D}"/>
    <cellStyle name="40% - 6. jelölőszín 26" xfId="595" xr:uid="{00000000-0005-0000-0000-00003F020000}"/>
    <cellStyle name="40% - 6. jelölőszín 26 2" xfId="34642" xr:uid="{A6B4E20F-AF24-4C27-8734-A466686461DA}"/>
    <cellStyle name="40% - 6. jelölőszín 27" xfId="596" xr:uid="{00000000-0005-0000-0000-000040020000}"/>
    <cellStyle name="40% - 6. jelölőszín 27 2" xfId="34656" xr:uid="{8C136153-F57E-436E-9DEB-41B78E0EEC5C}"/>
    <cellStyle name="40% - 6. jelölőszín 28" xfId="597" xr:uid="{00000000-0005-0000-0000-000041020000}"/>
    <cellStyle name="40% - 6. jelölőszín 28 2" xfId="34670" xr:uid="{874F3C6F-A10B-45D7-BBC3-52E9D8962CF3}"/>
    <cellStyle name="40% - 6. jelölőszín 29" xfId="598" xr:uid="{00000000-0005-0000-0000-000042020000}"/>
    <cellStyle name="40% - 6. jelölőszín 29 2" xfId="34684" xr:uid="{8FBE300F-24A0-460D-9BD8-00E8D884ECBD}"/>
    <cellStyle name="40% - 6. jelölőszín 3" xfId="599" xr:uid="{00000000-0005-0000-0000-000043020000}"/>
    <cellStyle name="40% - 6. jelölőszín 3 2" xfId="600" xr:uid="{00000000-0005-0000-0000-000044020000}"/>
    <cellStyle name="40% - 6. jelölőszín 3 2 2" xfId="601" xr:uid="{00000000-0005-0000-0000-000045020000}"/>
    <cellStyle name="40% - 6. jelölőszín 3 2 2 2" xfId="24209" xr:uid="{82C2243F-A7FA-422C-ACC9-79BD1189AAC3}"/>
    <cellStyle name="40% - 6. jelölőszín 3 3" xfId="602" xr:uid="{00000000-0005-0000-0000-000046020000}"/>
    <cellStyle name="40% - 6. jelölőszín 3 3 2" xfId="24210" xr:uid="{5694F8D0-DE7E-4A48-B855-0A053696F33B}"/>
    <cellStyle name="40% - 6. jelölőszín 3 4" xfId="603" xr:uid="{00000000-0005-0000-0000-000047020000}"/>
    <cellStyle name="40% - 6. jelölőszín 30" xfId="604" xr:uid="{00000000-0005-0000-0000-000048020000}"/>
    <cellStyle name="40% - 6. jelölőszín 30 2" xfId="34698" xr:uid="{3F792215-42F2-4B86-9A03-CD22E637D634}"/>
    <cellStyle name="40% - 6. jelölőszín 31" xfId="605" xr:uid="{00000000-0005-0000-0000-000049020000}"/>
    <cellStyle name="40% - 6. jelölőszín 31 2" xfId="34712" xr:uid="{F91C4A3E-3EEB-4E2D-B1E9-5444D13E7037}"/>
    <cellStyle name="40% - 6. jelölőszín 32" xfId="606" xr:uid="{00000000-0005-0000-0000-00004A020000}"/>
    <cellStyle name="40% - 6. jelölőszín 32 2" xfId="34726" xr:uid="{D33E3E65-BE9C-4B53-A187-34F1A501905C}"/>
    <cellStyle name="40% - 6. jelölőszín 33" xfId="607" xr:uid="{00000000-0005-0000-0000-00004B020000}"/>
    <cellStyle name="40% - 6. jelölőszín 33 2" xfId="34740" xr:uid="{2DD3F762-57B4-4C39-9C94-ED5C92AA55B1}"/>
    <cellStyle name="40% - 6. jelölőszín 34" xfId="608" xr:uid="{00000000-0005-0000-0000-00004C020000}"/>
    <cellStyle name="40% - 6. jelölőszín 34 2" xfId="34754" xr:uid="{F7D581F2-EB00-485D-A7C1-714BA37FF207}"/>
    <cellStyle name="40% - 6. jelölőszín 35" xfId="609" xr:uid="{00000000-0005-0000-0000-00004D020000}"/>
    <cellStyle name="40% - 6. jelölőszín 35 2" xfId="34768" xr:uid="{9BFFC7E0-D7FF-4769-B7D5-51AD43AC8066}"/>
    <cellStyle name="40% - 6. jelölőszín 36" xfId="610" xr:uid="{00000000-0005-0000-0000-00004E020000}"/>
    <cellStyle name="40% - 6. jelölőszín 36 2" xfId="34782" xr:uid="{2CFF3281-F518-43E1-8C6C-743F3D988438}"/>
    <cellStyle name="40% - 6. jelölőszín 37" xfId="611" xr:uid="{00000000-0005-0000-0000-00004F020000}"/>
    <cellStyle name="40% - 6. jelölőszín 37 2" xfId="34796" xr:uid="{E5088806-F499-42C4-BEEF-CD95719F7803}"/>
    <cellStyle name="40% - 6. jelölőszín 38" xfId="612" xr:uid="{00000000-0005-0000-0000-000050020000}"/>
    <cellStyle name="40% - 6. jelölőszín 38 2" xfId="34810" xr:uid="{F794C2DF-CE89-4695-8807-869EED27E632}"/>
    <cellStyle name="40% - 6. jelölőszín 39" xfId="613" xr:uid="{00000000-0005-0000-0000-000051020000}"/>
    <cellStyle name="40% - 6. jelölőszín 39 2" xfId="34824" xr:uid="{3EBE274B-BDCD-4452-BFBD-A37BFE560D5A}"/>
    <cellStyle name="40% - 6. jelölőszín 4" xfId="614" xr:uid="{00000000-0005-0000-0000-000052020000}"/>
    <cellStyle name="40% - 6. jelölőszín 40" xfId="615" xr:uid="{00000000-0005-0000-0000-000053020000}"/>
    <cellStyle name="40% - 6. jelölőszín 40 2" xfId="34838" xr:uid="{FD67B9C7-2ED2-4209-8B8A-FC96FE6C6414}"/>
    <cellStyle name="40% - 6. jelölőszín 41" xfId="616" xr:uid="{00000000-0005-0000-0000-000054020000}"/>
    <cellStyle name="40% - 6. jelölőszín 41 2" xfId="34852" xr:uid="{4791BDE5-9114-46A5-B04C-AC08963A48CD}"/>
    <cellStyle name="40% - 6. jelölőszín 42" xfId="617" xr:uid="{00000000-0005-0000-0000-000055020000}"/>
    <cellStyle name="40% - 6. jelölőszín 42 2" xfId="34866" xr:uid="{C4A3F9AC-A9BB-4932-803A-454E04CC553F}"/>
    <cellStyle name="40% - 6. jelölőszín 43" xfId="618" xr:uid="{00000000-0005-0000-0000-000056020000}"/>
    <cellStyle name="40% - 6. jelölőszín 43 2" xfId="34880" xr:uid="{3B13B964-65A0-4EAD-B40C-D77E7AC262DA}"/>
    <cellStyle name="40% - 6. jelölőszín 5" xfId="619" xr:uid="{00000000-0005-0000-0000-000057020000}"/>
    <cellStyle name="40% - 6. jelölőszín 5 2" xfId="34350" xr:uid="{A44260FA-82D2-4332-8E67-D3FB0E7FE7E8}"/>
    <cellStyle name="40% - 6. jelölőszín 6" xfId="620" xr:uid="{00000000-0005-0000-0000-000058020000}"/>
    <cellStyle name="40% - 6. jelölőszín 6 2" xfId="34364" xr:uid="{76429BC9-EE60-474F-9941-DE01764BC7B0}"/>
    <cellStyle name="40% - 6. jelölőszín 7" xfId="621" xr:uid="{00000000-0005-0000-0000-000059020000}"/>
    <cellStyle name="40% - 6. jelölőszín 7 2" xfId="34378" xr:uid="{D5F5C833-1F6F-43E0-A1FC-4B134FA11A42}"/>
    <cellStyle name="40% - 6. jelölőszín 8" xfId="622" xr:uid="{00000000-0005-0000-0000-00005A020000}"/>
    <cellStyle name="40% - 6. jelölőszín 8 2" xfId="34392" xr:uid="{298DC196-4FED-440D-9F9D-8438285637F6}"/>
    <cellStyle name="40% - 6. jelölőszín 9" xfId="623" xr:uid="{00000000-0005-0000-0000-00005B020000}"/>
    <cellStyle name="40% - 6. jelölőszín 9 2" xfId="34525" xr:uid="{23DED584-AEEB-4D68-B143-3E243CF8D3FA}"/>
    <cellStyle name="40% - Accent1" xfId="624" xr:uid="{00000000-0005-0000-0000-00005C020000}"/>
    <cellStyle name="40% - Accent1 2" xfId="625" xr:uid="{00000000-0005-0000-0000-00005D020000}"/>
    <cellStyle name="40% - Accent1 2 2" xfId="34938" xr:uid="{1B0B74BD-9B2F-4CB3-92CD-6FEAD6B0FB9C}"/>
    <cellStyle name="40% - Accent2" xfId="626" xr:uid="{00000000-0005-0000-0000-00005E020000}"/>
    <cellStyle name="40% - Accent2 2" xfId="627" xr:uid="{00000000-0005-0000-0000-00005F020000}"/>
    <cellStyle name="40% - Accent2 2 2" xfId="34939" xr:uid="{01F56E30-3734-4EE5-B278-AE661297C284}"/>
    <cellStyle name="40% - Accent3" xfId="628" xr:uid="{00000000-0005-0000-0000-000060020000}"/>
    <cellStyle name="40% - Accent3 2" xfId="629" xr:uid="{00000000-0005-0000-0000-000061020000}"/>
    <cellStyle name="40% - Accent3 2 2" xfId="34940" xr:uid="{09D78717-FE09-437C-A17C-6CDAD89E12CC}"/>
    <cellStyle name="40% - Accent4" xfId="630" xr:uid="{00000000-0005-0000-0000-000062020000}"/>
    <cellStyle name="40% - Accent4 2" xfId="631" xr:uid="{00000000-0005-0000-0000-000063020000}"/>
    <cellStyle name="40% - Accent4 2 2" xfId="34941" xr:uid="{DBB4BDC4-19E1-42EE-B8EF-B9B09C533B9F}"/>
    <cellStyle name="40% - Accent5" xfId="632" xr:uid="{00000000-0005-0000-0000-000064020000}"/>
    <cellStyle name="40% - Accent5 2" xfId="633" xr:uid="{00000000-0005-0000-0000-000065020000}"/>
    <cellStyle name="40% - Accent5 2 2" xfId="34942" xr:uid="{81BDD436-1C06-4E35-ABB8-83AA05307BBC}"/>
    <cellStyle name="40% - Accent6" xfId="634" xr:uid="{00000000-0005-0000-0000-000066020000}"/>
    <cellStyle name="40% - Accent6 2" xfId="635" xr:uid="{00000000-0005-0000-0000-000067020000}"/>
    <cellStyle name="40% - Accent6 2 2" xfId="34943" xr:uid="{C6200024-0F27-4A12-94A6-383E44466F7E}"/>
    <cellStyle name="60% - 1. jelölőszín 2" xfId="636" xr:uid="{00000000-0005-0000-0000-000068020000}"/>
    <cellStyle name="60% - 1. jelölőszín 2 2" xfId="637" xr:uid="{00000000-0005-0000-0000-000069020000}"/>
    <cellStyle name="60% - 1. jelölőszín 2 2 2" xfId="638" xr:uid="{00000000-0005-0000-0000-00006A020000}"/>
    <cellStyle name="60% - 1. jelölőszín 2 3" xfId="639" xr:uid="{00000000-0005-0000-0000-00006B020000}"/>
    <cellStyle name="60% - 1. jelölőszín 3" xfId="640" xr:uid="{00000000-0005-0000-0000-00006C020000}"/>
    <cellStyle name="60% - 1. jelölőszín 3 2" xfId="641" xr:uid="{00000000-0005-0000-0000-00006D020000}"/>
    <cellStyle name="60% - 1. jelölőszín 4" xfId="642" xr:uid="{00000000-0005-0000-0000-00006E020000}"/>
    <cellStyle name="60% - 1. jelölőszín 5" xfId="643" xr:uid="{00000000-0005-0000-0000-00006F020000}"/>
    <cellStyle name="60% - 2. jelölőszín 2" xfId="644" xr:uid="{00000000-0005-0000-0000-000070020000}"/>
    <cellStyle name="60% - 2. jelölőszín 2 2" xfId="645" xr:uid="{00000000-0005-0000-0000-000071020000}"/>
    <cellStyle name="60% - 2. jelölőszín 2 2 2" xfId="646" xr:uid="{00000000-0005-0000-0000-000072020000}"/>
    <cellStyle name="60% - 2. jelölőszín 2 3" xfId="647" xr:uid="{00000000-0005-0000-0000-000073020000}"/>
    <cellStyle name="60% - 2. jelölőszín 3" xfId="648" xr:uid="{00000000-0005-0000-0000-000074020000}"/>
    <cellStyle name="60% - 2. jelölőszín 3 2" xfId="649" xr:uid="{00000000-0005-0000-0000-000075020000}"/>
    <cellStyle name="60% - 2. jelölőszín 4" xfId="650" xr:uid="{00000000-0005-0000-0000-000076020000}"/>
    <cellStyle name="60% - 2. jelölőszín 5" xfId="651" xr:uid="{00000000-0005-0000-0000-000077020000}"/>
    <cellStyle name="60% - 3. jelölőszín 2" xfId="652" xr:uid="{00000000-0005-0000-0000-000078020000}"/>
    <cellStyle name="60% - 3. jelölőszín 2 2" xfId="653" xr:uid="{00000000-0005-0000-0000-000079020000}"/>
    <cellStyle name="60% - 3. jelölőszín 2 2 2" xfId="654" xr:uid="{00000000-0005-0000-0000-00007A020000}"/>
    <cellStyle name="60% - 3. jelölőszín 2 3" xfId="655" xr:uid="{00000000-0005-0000-0000-00007B020000}"/>
    <cellStyle name="60% - 3. jelölőszín 3" xfId="656" xr:uid="{00000000-0005-0000-0000-00007C020000}"/>
    <cellStyle name="60% - 3. jelölőszín 3 2" xfId="657" xr:uid="{00000000-0005-0000-0000-00007D020000}"/>
    <cellStyle name="60% - 3. jelölőszín 4" xfId="658" xr:uid="{00000000-0005-0000-0000-00007E020000}"/>
    <cellStyle name="60% - 3. jelölőszín 5" xfId="659" xr:uid="{00000000-0005-0000-0000-00007F020000}"/>
    <cellStyle name="60% - 4. jelölőszín 2" xfId="660" xr:uid="{00000000-0005-0000-0000-000080020000}"/>
    <cellStyle name="60% - 4. jelölőszín 2 2" xfId="661" xr:uid="{00000000-0005-0000-0000-000081020000}"/>
    <cellStyle name="60% - 4. jelölőszín 2 2 2" xfId="662" xr:uid="{00000000-0005-0000-0000-000082020000}"/>
    <cellStyle name="60% - 4. jelölőszín 2 3" xfId="663" xr:uid="{00000000-0005-0000-0000-000083020000}"/>
    <cellStyle name="60% - 4. jelölőszín 3" xfId="664" xr:uid="{00000000-0005-0000-0000-000084020000}"/>
    <cellStyle name="60% - 4. jelölőszín 3 2" xfId="665" xr:uid="{00000000-0005-0000-0000-000085020000}"/>
    <cellStyle name="60% - 4. jelölőszín 4" xfId="666" xr:uid="{00000000-0005-0000-0000-000086020000}"/>
    <cellStyle name="60% - 4. jelölőszín 5" xfId="667" xr:uid="{00000000-0005-0000-0000-000087020000}"/>
    <cellStyle name="60% - 5. jelölőszín 2" xfId="668" xr:uid="{00000000-0005-0000-0000-000088020000}"/>
    <cellStyle name="60% - 5. jelölőszín 2 2" xfId="669" xr:uid="{00000000-0005-0000-0000-000089020000}"/>
    <cellStyle name="60% - 5. jelölőszín 2 2 2" xfId="670" xr:uid="{00000000-0005-0000-0000-00008A020000}"/>
    <cellStyle name="60% - 5. jelölőszín 2 3" xfId="671" xr:uid="{00000000-0005-0000-0000-00008B020000}"/>
    <cellStyle name="60% - 5. jelölőszín 3" xfId="672" xr:uid="{00000000-0005-0000-0000-00008C020000}"/>
    <cellStyle name="60% - 5. jelölőszín 3 2" xfId="673" xr:uid="{00000000-0005-0000-0000-00008D020000}"/>
    <cellStyle name="60% - 5. jelölőszín 4" xfId="674" xr:uid="{00000000-0005-0000-0000-00008E020000}"/>
    <cellStyle name="60% - 5. jelölőszín 5" xfId="675" xr:uid="{00000000-0005-0000-0000-00008F020000}"/>
    <cellStyle name="60% - 6. jelölőszín 2" xfId="676" xr:uid="{00000000-0005-0000-0000-000090020000}"/>
    <cellStyle name="60% - 6. jelölőszín 2 2" xfId="677" xr:uid="{00000000-0005-0000-0000-000091020000}"/>
    <cellStyle name="60% - 6. jelölőszín 2 2 2" xfId="678" xr:uid="{00000000-0005-0000-0000-000092020000}"/>
    <cellStyle name="60% - 6. jelölőszín 2 3" xfId="679" xr:uid="{00000000-0005-0000-0000-000093020000}"/>
    <cellStyle name="60% - 6. jelölőszín 3" xfId="680" xr:uid="{00000000-0005-0000-0000-000094020000}"/>
    <cellStyle name="60% - 6. jelölőszín 3 2" xfId="681" xr:uid="{00000000-0005-0000-0000-000095020000}"/>
    <cellStyle name="60% - 6. jelölőszín 4" xfId="682" xr:uid="{00000000-0005-0000-0000-000096020000}"/>
    <cellStyle name="60% - 6. jelölőszín 5" xfId="683" xr:uid="{00000000-0005-0000-0000-000097020000}"/>
    <cellStyle name="60% - Accent1" xfId="684" xr:uid="{00000000-0005-0000-0000-000098020000}"/>
    <cellStyle name="60% - Accent1 2" xfId="685" xr:uid="{00000000-0005-0000-0000-000099020000}"/>
    <cellStyle name="60% - Accent2" xfId="686" xr:uid="{00000000-0005-0000-0000-00009A020000}"/>
    <cellStyle name="60% - Accent2 2" xfId="687" xr:uid="{00000000-0005-0000-0000-00009B020000}"/>
    <cellStyle name="60% - Accent3" xfId="688" xr:uid="{00000000-0005-0000-0000-00009C020000}"/>
    <cellStyle name="60% - Accent3 2" xfId="689" xr:uid="{00000000-0005-0000-0000-00009D020000}"/>
    <cellStyle name="60% - Accent4" xfId="690" xr:uid="{00000000-0005-0000-0000-00009E020000}"/>
    <cellStyle name="60% - Accent4 2" xfId="691" xr:uid="{00000000-0005-0000-0000-00009F020000}"/>
    <cellStyle name="60% - Accent5" xfId="692" xr:uid="{00000000-0005-0000-0000-0000A0020000}"/>
    <cellStyle name="60% - Accent5 2" xfId="693" xr:uid="{00000000-0005-0000-0000-0000A1020000}"/>
    <cellStyle name="60% - Accent6" xfId="694" xr:uid="{00000000-0005-0000-0000-0000A2020000}"/>
    <cellStyle name="60% - Accent6 2" xfId="695" xr:uid="{00000000-0005-0000-0000-0000A3020000}"/>
    <cellStyle name="Accent1" xfId="696" xr:uid="{00000000-0005-0000-0000-0000A4020000}"/>
    <cellStyle name="Accent1 2" xfId="697" xr:uid="{00000000-0005-0000-0000-0000A5020000}"/>
    <cellStyle name="Accent1 3" xfId="19901" xr:uid="{90FA9AE3-B9ED-405B-9028-7A9FF6FBDD44}"/>
    <cellStyle name="Accent2" xfId="698" xr:uid="{00000000-0005-0000-0000-0000A6020000}"/>
    <cellStyle name="Accent2 2" xfId="699" xr:uid="{00000000-0005-0000-0000-0000A7020000}"/>
    <cellStyle name="Accent2 3" xfId="19902" xr:uid="{37683086-2336-4C7F-B45F-4849B328C2B2}"/>
    <cellStyle name="Accent3" xfId="700" xr:uid="{00000000-0005-0000-0000-0000A8020000}"/>
    <cellStyle name="Accent3 2" xfId="701" xr:uid="{00000000-0005-0000-0000-0000A9020000}"/>
    <cellStyle name="Accent3 3" xfId="19903" xr:uid="{3ADE6641-1199-4874-B62D-E991D48F20E0}"/>
    <cellStyle name="Accent4" xfId="702" xr:uid="{00000000-0005-0000-0000-0000AA020000}"/>
    <cellStyle name="Accent4 2" xfId="703" xr:uid="{00000000-0005-0000-0000-0000AB020000}"/>
    <cellStyle name="Accent4 3" xfId="19904" xr:uid="{66C4791C-CBFF-4A92-A7B8-7AD7D9BFA171}"/>
    <cellStyle name="Accent5" xfId="704" xr:uid="{00000000-0005-0000-0000-0000AC020000}"/>
    <cellStyle name="Accent5 2" xfId="705" xr:uid="{00000000-0005-0000-0000-0000AD020000}"/>
    <cellStyle name="Accent5 3" xfId="19905" xr:uid="{77AEA030-9DA4-42AE-800B-39FB4E053BC0}"/>
    <cellStyle name="Accent6" xfId="706" xr:uid="{00000000-0005-0000-0000-0000AE020000}"/>
    <cellStyle name="Accent6 2" xfId="707" xr:uid="{00000000-0005-0000-0000-0000AF020000}"/>
    <cellStyle name="Accent6 3" xfId="19906" xr:uid="{B4C99F3F-ACEF-485A-BB23-A90F6A7920A4}"/>
    <cellStyle name="Bad" xfId="708" xr:uid="{00000000-0005-0000-0000-0000B0020000}"/>
    <cellStyle name="Bad 1" xfId="709" xr:uid="{00000000-0005-0000-0000-0000B1020000}"/>
    <cellStyle name="Bad 2" xfId="710" xr:uid="{00000000-0005-0000-0000-0000B2020000}"/>
    <cellStyle name="Bad 3" xfId="34944" xr:uid="{31CF2B1D-F0DC-45DE-901D-12F4CA4E4BE4}"/>
    <cellStyle name="Bad 4" xfId="19897" xr:uid="{40D067A0-CC2F-4456-AEAC-37A509DAA74A}"/>
    <cellStyle name="Bevitel 2" xfId="711" xr:uid="{00000000-0005-0000-0000-0000B3020000}"/>
    <cellStyle name="Bevitel 2 2" xfId="712" xr:uid="{00000000-0005-0000-0000-0000B4020000}"/>
    <cellStyle name="Bevitel 2 2 2" xfId="713" xr:uid="{00000000-0005-0000-0000-0000B5020000}"/>
    <cellStyle name="Bevitel 2 2 2 2" xfId="24211" xr:uid="{8C196307-2EEB-41F1-AF02-4322421BC158}"/>
    <cellStyle name="Bevitel 2 2 2 3" xfId="19818" xr:uid="{0A017931-6F01-49E9-B148-2FE84DD5A8D1}"/>
    <cellStyle name="Bevitel 2 2 3" xfId="19917" xr:uid="{ECC07A60-A60C-4D6E-9C70-9E27BB56A905}"/>
    <cellStyle name="Bevitel 2 2 4" xfId="34946" xr:uid="{1837F966-02B7-47F6-8B72-95ECA41F9DFD}"/>
    <cellStyle name="Bevitel 2 2 5" xfId="19792" xr:uid="{6B626098-9403-46B1-919D-1BA5AE9EA3AC}"/>
    <cellStyle name="Bevitel 2 3" xfId="714" xr:uid="{00000000-0005-0000-0000-0000B6020000}"/>
    <cellStyle name="Bevitel 2 3 2" xfId="24212" xr:uid="{87BD85BE-F3DC-4289-8872-34C73160B185}"/>
    <cellStyle name="Bevitel 2 3 3" xfId="19819" xr:uid="{96025A54-0ED8-48A5-BBD0-E77489454556}"/>
    <cellStyle name="Bevitel 2 4" xfId="19916" xr:uid="{68B01240-45EE-4E5A-A0D2-95718D05A655}"/>
    <cellStyle name="Bevitel 2 5" xfId="34945" xr:uid="{B6E8A788-E0C8-473E-A41D-461B9EE6D3B2}"/>
    <cellStyle name="Bevitel 2 6" xfId="19791" xr:uid="{874363C8-89BF-4427-9371-D1F36F6247B9}"/>
    <cellStyle name="Bevitel 3" xfId="715" xr:uid="{00000000-0005-0000-0000-0000B7020000}"/>
    <cellStyle name="Bevitel 3 2" xfId="716" xr:uid="{00000000-0005-0000-0000-0000B8020000}"/>
    <cellStyle name="Bevitel 3 2 2" xfId="19919" xr:uid="{4C7F12AF-1940-48EF-A60D-F82F5465C0A0}"/>
    <cellStyle name="Bevitel 3 2 3" xfId="19794" xr:uid="{141459D9-E1AC-4473-A070-14E4413A3340}"/>
    <cellStyle name="Bevitel 3 3" xfId="19918" xr:uid="{35928263-E0CA-4BE6-9CE3-745415A3BCE9}"/>
    <cellStyle name="Bevitel 3 4" xfId="19793" xr:uid="{A4B3EA7B-F562-4D6B-AA61-D0881B319313}"/>
    <cellStyle name="Bevitel 4" xfId="717" xr:uid="{00000000-0005-0000-0000-0000B9020000}"/>
    <cellStyle name="Bevitel 4 2" xfId="20999" xr:uid="{FDA8BDC0-B104-4CA6-A4FE-8FE0484366A1}"/>
    <cellStyle name="Bevitel 4 3" xfId="19813" xr:uid="{FA3B6706-E277-46D7-980F-41D73E7F4246}"/>
    <cellStyle name="Bevitel 5" xfId="718" xr:uid="{00000000-0005-0000-0000-0000BA020000}"/>
    <cellStyle name="Calculation" xfId="719" xr:uid="{00000000-0005-0000-0000-0000BB020000}"/>
    <cellStyle name="Calculation 2" xfId="720" xr:uid="{00000000-0005-0000-0000-0000BC020000}"/>
    <cellStyle name="Calculation 2 2" xfId="24213" xr:uid="{06F47EE3-494E-4CF8-AB65-FE22861B2B3B}"/>
    <cellStyle name="Calculation 2 3" xfId="19820" xr:uid="{3C44A225-2C7B-492D-B9C7-0FC72C61C152}"/>
    <cellStyle name="Calculation 3" xfId="34947" xr:uid="{8A9E3962-7D4D-42DB-8059-7365AA7D6554}"/>
    <cellStyle name="Calculation 4" xfId="19899" xr:uid="{C62FFE98-D747-4284-9DA0-C69F90B6BFE2}"/>
    <cellStyle name="Check Cell" xfId="721" xr:uid="{00000000-0005-0000-0000-0000BD020000}"/>
    <cellStyle name="Check Cell 2" xfId="722" xr:uid="{00000000-0005-0000-0000-0000BE020000}"/>
    <cellStyle name="Check Cell 3" xfId="34948" xr:uid="{92178FD8-1214-44E8-B981-4CCED740C6F8}"/>
    <cellStyle name="Check Cell 4" xfId="19900" xr:uid="{7567B791-2AA3-449D-8CB6-217DB7AF57AC}"/>
    <cellStyle name="Cím 2" xfId="723" xr:uid="{00000000-0005-0000-0000-0000BF020000}"/>
    <cellStyle name="Cím 2 2" xfId="724" xr:uid="{00000000-0005-0000-0000-0000C0020000}"/>
    <cellStyle name="Cím 3" xfId="725" xr:uid="{00000000-0005-0000-0000-0000C1020000}"/>
    <cellStyle name="Cím 4" xfId="726" xr:uid="{00000000-0005-0000-0000-0000C2020000}"/>
    <cellStyle name="Cím 5" xfId="727" xr:uid="{00000000-0005-0000-0000-0000C3020000}"/>
    <cellStyle name="Címsor 1 2" xfId="728" xr:uid="{00000000-0005-0000-0000-0000C4020000}"/>
    <cellStyle name="Címsor 1 2 2" xfId="729" xr:uid="{00000000-0005-0000-0000-0000C5020000}"/>
    <cellStyle name="Címsor 1 3" xfId="730" xr:uid="{00000000-0005-0000-0000-0000C6020000}"/>
    <cellStyle name="Címsor 1 4" xfId="731" xr:uid="{00000000-0005-0000-0000-0000C7020000}"/>
    <cellStyle name="Címsor 1 5" xfId="732" xr:uid="{00000000-0005-0000-0000-0000C8020000}"/>
    <cellStyle name="Címsor 2 2" xfId="733" xr:uid="{00000000-0005-0000-0000-0000C9020000}"/>
    <cellStyle name="Címsor 2 2 2" xfId="734" xr:uid="{00000000-0005-0000-0000-0000CA020000}"/>
    <cellStyle name="Címsor 2 3" xfId="735" xr:uid="{00000000-0005-0000-0000-0000CB020000}"/>
    <cellStyle name="Címsor 2 4" xfId="736" xr:uid="{00000000-0005-0000-0000-0000CC020000}"/>
    <cellStyle name="Címsor 2 5" xfId="737" xr:uid="{00000000-0005-0000-0000-0000CD020000}"/>
    <cellStyle name="Címsor 3 2" xfId="738" xr:uid="{00000000-0005-0000-0000-0000CE020000}"/>
    <cellStyle name="Címsor 3 2 2" xfId="739" xr:uid="{00000000-0005-0000-0000-0000CF020000}"/>
    <cellStyle name="Címsor 3 3" xfId="740" xr:uid="{00000000-0005-0000-0000-0000D0020000}"/>
    <cellStyle name="Címsor 3 4" xfId="741" xr:uid="{00000000-0005-0000-0000-0000D1020000}"/>
    <cellStyle name="Címsor 3 5" xfId="742" xr:uid="{00000000-0005-0000-0000-0000D2020000}"/>
    <cellStyle name="Címsor 4 2" xfId="743" xr:uid="{00000000-0005-0000-0000-0000D3020000}"/>
    <cellStyle name="Címsor 4 2 2" xfId="744" xr:uid="{00000000-0005-0000-0000-0000D4020000}"/>
    <cellStyle name="Címsor 4 3" xfId="745" xr:uid="{00000000-0005-0000-0000-0000D5020000}"/>
    <cellStyle name="Címsor 4 4" xfId="746" xr:uid="{00000000-0005-0000-0000-0000D6020000}"/>
    <cellStyle name="Címsor 4 5" xfId="747" xr:uid="{00000000-0005-0000-0000-0000D7020000}"/>
    <cellStyle name="Ellenőrzőcella 2" xfId="748" xr:uid="{00000000-0005-0000-0000-0000D8020000}"/>
    <cellStyle name="Ellenőrzőcella 2 2" xfId="749" xr:uid="{00000000-0005-0000-0000-0000D9020000}"/>
    <cellStyle name="Ellenőrzőcella 2 2 2" xfId="750" xr:uid="{00000000-0005-0000-0000-0000DA020000}"/>
    <cellStyle name="Ellenőrzőcella 2 3" xfId="751" xr:uid="{00000000-0005-0000-0000-0000DB020000}"/>
    <cellStyle name="Ellenőrzőcella 3" xfId="752" xr:uid="{00000000-0005-0000-0000-0000DC020000}"/>
    <cellStyle name="Ellenőrzőcella 3 2" xfId="753" xr:uid="{00000000-0005-0000-0000-0000DD020000}"/>
    <cellStyle name="Ellenőrzőcella 4" xfId="754" xr:uid="{00000000-0005-0000-0000-0000DE020000}"/>
    <cellStyle name="Explanatory Text" xfId="755" xr:uid="{00000000-0005-0000-0000-0000DF020000}"/>
    <cellStyle name="Explanatory Text 2" xfId="756" xr:uid="{00000000-0005-0000-0000-0000E0020000}"/>
    <cellStyle name="Explanatory Text 3" xfId="19895" xr:uid="{499F117B-EE05-49ED-88F3-AA4412D0C5E0}"/>
    <cellStyle name="Figyelmeztetés 2" xfId="757" xr:uid="{00000000-0005-0000-0000-0000E1020000}"/>
    <cellStyle name="Figyelmeztetés 2 2" xfId="758" xr:uid="{00000000-0005-0000-0000-0000E2020000}"/>
    <cellStyle name="Figyelmeztetés 3" xfId="759" xr:uid="{00000000-0005-0000-0000-0000E3020000}"/>
    <cellStyle name="Figyelmeztetés 4" xfId="760" xr:uid="{00000000-0005-0000-0000-0000E4020000}"/>
    <cellStyle name="Figyelmeztetés 5" xfId="761" xr:uid="{00000000-0005-0000-0000-0000E5020000}"/>
    <cellStyle name="Good" xfId="762" xr:uid="{00000000-0005-0000-0000-0000E6020000}"/>
    <cellStyle name="Good 2" xfId="763" xr:uid="{00000000-0005-0000-0000-0000E7020000}"/>
    <cellStyle name="Good 3" xfId="764" xr:uid="{00000000-0005-0000-0000-0000E8020000}"/>
    <cellStyle name="Good 4" xfId="34949" xr:uid="{52819ACF-A9A3-4059-AE2A-0A23BEF04EF7}"/>
    <cellStyle name="Good 5" xfId="19896" xr:uid="{609158ED-B773-4AE0-B954-6A75D3F2F903}"/>
    <cellStyle name="Heading 1" xfId="765" xr:uid="{00000000-0005-0000-0000-0000E9020000}"/>
    <cellStyle name="Heading 1 2" xfId="766" xr:uid="{00000000-0005-0000-0000-0000EA020000}"/>
    <cellStyle name="Heading 2" xfId="767" xr:uid="{00000000-0005-0000-0000-0000EB020000}"/>
    <cellStyle name="Heading 2 2" xfId="768" xr:uid="{00000000-0005-0000-0000-0000EC020000}"/>
    <cellStyle name="Heading 3" xfId="769" xr:uid="{00000000-0005-0000-0000-0000ED020000}"/>
    <cellStyle name="Heading 3 2" xfId="770" xr:uid="{00000000-0005-0000-0000-0000EE020000}"/>
    <cellStyle name="Heading 4" xfId="771" xr:uid="{00000000-0005-0000-0000-0000EF020000}"/>
    <cellStyle name="Heading 4 2" xfId="772" xr:uid="{00000000-0005-0000-0000-0000F0020000}"/>
    <cellStyle name="Hivatkozott cella 2" xfId="773" xr:uid="{00000000-0005-0000-0000-0000F2020000}"/>
    <cellStyle name="Hivatkozott cella 2 2" xfId="774" xr:uid="{00000000-0005-0000-0000-0000F3020000}"/>
    <cellStyle name="Hivatkozott cella 3" xfId="775" xr:uid="{00000000-0005-0000-0000-0000F4020000}"/>
    <cellStyle name="Hivatkozott cella 4" xfId="776" xr:uid="{00000000-0005-0000-0000-0000F5020000}"/>
    <cellStyle name="Hivatkozott cella 5" xfId="777" xr:uid="{00000000-0005-0000-0000-0000F6020000}"/>
    <cellStyle name="Hyperlink" xfId="2" builtinId="8"/>
    <cellStyle name="Input" xfId="778" xr:uid="{00000000-0005-0000-0000-0000F7020000}"/>
    <cellStyle name="Input 2" xfId="779" xr:uid="{00000000-0005-0000-0000-0000F8020000}"/>
    <cellStyle name="Input 2 2" xfId="24214" xr:uid="{75A4A55D-4E06-4EF0-A2D4-1481AD1971F8}"/>
    <cellStyle name="Input 2 3" xfId="19821" xr:uid="{0A567DE2-D932-4D5A-9A3E-C8C49ACB201A}"/>
    <cellStyle name="Input 3" xfId="19976" xr:uid="{224A77E4-81A4-4955-9E7D-E26D328C7783}"/>
    <cellStyle name="Input 4" xfId="19809" xr:uid="{25B4DE91-9253-47D6-916D-476E13002F23}"/>
    <cellStyle name="Jegyzet 10" xfId="780" xr:uid="{00000000-0005-0000-0000-0000F9020000}"/>
    <cellStyle name="Jegyzet 10 2" xfId="34526" xr:uid="{C0C795C4-5639-4ADB-B827-F7EF5CF669A5}"/>
    <cellStyle name="Jegyzet 11" xfId="781" xr:uid="{00000000-0005-0000-0000-0000FA020000}"/>
    <cellStyle name="Jegyzet 11 2" xfId="34527" xr:uid="{71966232-DB78-4C35-98B5-EDBF10837BDD}"/>
    <cellStyle name="Jegyzet 12" xfId="782" xr:uid="{00000000-0005-0000-0000-0000FB020000}"/>
    <cellStyle name="Jegyzet 12 2" xfId="34528" xr:uid="{710FEB23-09AB-4604-BE92-F342AF70DFA2}"/>
    <cellStyle name="Jegyzet 13" xfId="783" xr:uid="{00000000-0005-0000-0000-0000FC020000}"/>
    <cellStyle name="Jegyzet 13 2" xfId="34529" xr:uid="{9665D9DD-FA5A-41B7-925B-2D8F2BB3AC58}"/>
    <cellStyle name="Jegyzet 14" xfId="784" xr:uid="{00000000-0005-0000-0000-0000FD020000}"/>
    <cellStyle name="Jegyzet 14 2" xfId="34530" xr:uid="{81D647A5-16D4-4917-80D0-DDBC742EC746}"/>
    <cellStyle name="Jegyzet 15" xfId="785" xr:uid="{00000000-0005-0000-0000-0000FE020000}"/>
    <cellStyle name="Jegyzet 15 2" xfId="34531" xr:uid="{5E63C904-CE20-46FB-A0DB-7117B927EDB4}"/>
    <cellStyle name="Jegyzet 16" xfId="786" xr:uid="{00000000-0005-0000-0000-0000FF020000}"/>
    <cellStyle name="Jegyzet 16 2" xfId="34532" xr:uid="{269D3C73-6512-405D-AF1C-2E9E50960574}"/>
    <cellStyle name="Jegyzet 17" xfId="787" xr:uid="{00000000-0005-0000-0000-000000030000}"/>
    <cellStyle name="Jegyzet 17 2" xfId="34533" xr:uid="{653182F9-DE20-48E0-8121-4774B1412BCC}"/>
    <cellStyle name="Jegyzet 18" xfId="788" xr:uid="{00000000-0005-0000-0000-000001030000}"/>
    <cellStyle name="Jegyzet 18 2" xfId="34534" xr:uid="{3B721902-04AB-48ED-9932-269D1FDB3F1E}"/>
    <cellStyle name="Jegyzet 19" xfId="789" xr:uid="{00000000-0005-0000-0000-000002030000}"/>
    <cellStyle name="Jegyzet 19 2" xfId="34535" xr:uid="{7ECB5223-3EC6-468D-8E23-9B91A4764E44}"/>
    <cellStyle name="Jegyzet 2" xfId="790" xr:uid="{00000000-0005-0000-0000-000003030000}"/>
    <cellStyle name="Jegyzet 2 2" xfId="791" xr:uid="{00000000-0005-0000-0000-000004030000}"/>
    <cellStyle name="Jegyzet 2 2 2" xfId="19921" xr:uid="{5EA85506-D2E6-4BEE-9D0A-678D69EB28DB}"/>
    <cellStyle name="Jegyzet 2 2 3" xfId="34951" xr:uid="{785E5942-3A16-44F6-BA6E-2CA47B79C54D}"/>
    <cellStyle name="Jegyzet 2 2 4" xfId="19796" xr:uid="{1040C9C0-EFD1-4CE7-ACAF-B71165EC5589}"/>
    <cellStyle name="Jegyzet 2 3" xfId="792" xr:uid="{00000000-0005-0000-0000-000005030000}"/>
    <cellStyle name="Jegyzet 2 3 2" xfId="24215" xr:uid="{CF56E673-1160-4E22-A350-CCE467FD7E73}"/>
    <cellStyle name="Jegyzet 2 3 3" xfId="34952" xr:uid="{BA94149A-B7D9-426C-AF02-3423A73E2695}"/>
    <cellStyle name="Jegyzet 2 3 4" xfId="19822" xr:uid="{E10ED526-3087-4B6E-97A7-11BBAF46251A}"/>
    <cellStyle name="Jegyzet 2 4" xfId="19920" xr:uid="{C1435ACA-3B32-4CAB-BC88-160493D74001}"/>
    <cellStyle name="Jegyzet 2 5" xfId="34950" xr:uid="{2F49CDA3-C047-4356-933C-0041775EF0D7}"/>
    <cellStyle name="Jegyzet 2 6" xfId="19795" xr:uid="{E418FCC6-BB70-444F-9ABD-C63A3EEAB064}"/>
    <cellStyle name="Jegyzet 20" xfId="793" xr:uid="{00000000-0005-0000-0000-000006030000}"/>
    <cellStyle name="Jegyzet 20 2" xfId="34546" xr:uid="{FC9F628A-316D-4CD1-9560-ECB8398397A6}"/>
    <cellStyle name="Jegyzet 21" xfId="794" xr:uid="{00000000-0005-0000-0000-000007030000}"/>
    <cellStyle name="Jegyzet 21 2" xfId="34560" xr:uid="{25848D5E-01A1-47CA-A743-33B54A789926}"/>
    <cellStyle name="Jegyzet 22" xfId="795" xr:uid="{00000000-0005-0000-0000-000008030000}"/>
    <cellStyle name="Jegyzet 22 2" xfId="34574" xr:uid="{E2246B0E-0D4A-4EFA-B3BF-D32910E72669}"/>
    <cellStyle name="Jegyzet 23" xfId="796" xr:uid="{00000000-0005-0000-0000-000009030000}"/>
    <cellStyle name="Jegyzet 23 2" xfId="34588" xr:uid="{56D52766-F32D-4B95-90A3-B1AC91AA2CD9}"/>
    <cellStyle name="Jegyzet 24" xfId="797" xr:uid="{00000000-0005-0000-0000-00000A030000}"/>
    <cellStyle name="Jegyzet 24 2" xfId="34602" xr:uid="{CDCE5881-0626-45C0-B34A-F8368B5CBE4F}"/>
    <cellStyle name="Jegyzet 25" xfId="798" xr:uid="{00000000-0005-0000-0000-00000B030000}"/>
    <cellStyle name="Jegyzet 25 2" xfId="34616" xr:uid="{BDC6C460-C2AE-4F84-8FED-7F6AD3242550}"/>
    <cellStyle name="Jegyzet 26" xfId="799" xr:uid="{00000000-0005-0000-0000-00000C030000}"/>
    <cellStyle name="Jegyzet 26 2" xfId="34630" xr:uid="{21761940-E086-45F6-8384-AEAE7C2E263F}"/>
    <cellStyle name="Jegyzet 27" xfId="800" xr:uid="{00000000-0005-0000-0000-00000D030000}"/>
    <cellStyle name="Jegyzet 27 2" xfId="34644" xr:uid="{D31124DF-7BEC-4E5C-83DE-9B002D91E50E}"/>
    <cellStyle name="Jegyzet 28" xfId="801" xr:uid="{00000000-0005-0000-0000-00000E030000}"/>
    <cellStyle name="Jegyzet 28 2" xfId="34658" xr:uid="{31A5E376-06CA-4F3B-9171-F2CB9974D301}"/>
    <cellStyle name="Jegyzet 29" xfId="802" xr:uid="{00000000-0005-0000-0000-00000F030000}"/>
    <cellStyle name="Jegyzet 29 2" xfId="34672" xr:uid="{7A8AFE16-A1F1-4A2D-9E1F-AF9A1BFC1F96}"/>
    <cellStyle name="Jegyzet 3" xfId="803" xr:uid="{00000000-0005-0000-0000-000010030000}"/>
    <cellStyle name="Jegyzet 3 2" xfId="804" xr:uid="{00000000-0005-0000-0000-000011030000}"/>
    <cellStyle name="Jegyzet 3 2 2" xfId="19923" xr:uid="{250D1922-61A8-41E3-A514-D0682A4744FB}"/>
    <cellStyle name="Jegyzet 3 2 3" xfId="34954" xr:uid="{544AD095-83EF-4243-A921-15C52A597B73}"/>
    <cellStyle name="Jegyzet 3 2 4" xfId="19798" xr:uid="{FF772457-612D-49CA-B16A-1E964614B328}"/>
    <cellStyle name="Jegyzet 3 3" xfId="19922" xr:uid="{DC2655D2-2B03-40FD-AB65-D6F1FE61155D}"/>
    <cellStyle name="Jegyzet 3 4" xfId="34953" xr:uid="{1DDEEA3D-B491-4EA8-9DA5-46ABD7CC77E8}"/>
    <cellStyle name="Jegyzet 3 5" xfId="19797" xr:uid="{7B3C224C-9DB1-4D54-8332-6C4ED53F5C9E}"/>
    <cellStyle name="Jegyzet 30" xfId="805" xr:uid="{00000000-0005-0000-0000-000012030000}"/>
    <cellStyle name="Jegyzet 30 2" xfId="34686" xr:uid="{0370D4AF-040C-4B9B-9175-B20627175DEF}"/>
    <cellStyle name="Jegyzet 31" xfId="806" xr:uid="{00000000-0005-0000-0000-000013030000}"/>
    <cellStyle name="Jegyzet 31 2" xfId="34700" xr:uid="{8CBE47B7-3300-424C-9DE6-915AD2E3E922}"/>
    <cellStyle name="Jegyzet 32" xfId="807" xr:uid="{00000000-0005-0000-0000-000014030000}"/>
    <cellStyle name="Jegyzet 32 2" xfId="34714" xr:uid="{E408F235-AC36-4AD8-A51E-E7D5270DCC8E}"/>
    <cellStyle name="Jegyzet 33" xfId="808" xr:uid="{00000000-0005-0000-0000-000015030000}"/>
    <cellStyle name="Jegyzet 33 2" xfId="34728" xr:uid="{F2603962-E5D2-45AE-89A3-9D604C91DDCC}"/>
    <cellStyle name="Jegyzet 34" xfId="809" xr:uid="{00000000-0005-0000-0000-000016030000}"/>
    <cellStyle name="Jegyzet 34 2" xfId="34742" xr:uid="{FB19DF69-50E2-4AE5-94A6-16C61DBB71BD}"/>
    <cellStyle name="Jegyzet 35" xfId="810" xr:uid="{00000000-0005-0000-0000-000017030000}"/>
    <cellStyle name="Jegyzet 35 2" xfId="34756" xr:uid="{97D83751-7DED-4B3F-984E-F179483F58DC}"/>
    <cellStyle name="Jegyzet 36" xfId="811" xr:uid="{00000000-0005-0000-0000-000018030000}"/>
    <cellStyle name="Jegyzet 36 2" xfId="34770" xr:uid="{777B5DF9-EB4B-4B84-8398-3DD784C27251}"/>
    <cellStyle name="Jegyzet 37" xfId="812" xr:uid="{00000000-0005-0000-0000-000019030000}"/>
    <cellStyle name="Jegyzet 37 2" xfId="34784" xr:uid="{F0A5129B-C1D7-4FA1-B3E4-611C39F92EFB}"/>
    <cellStyle name="Jegyzet 38" xfId="813" xr:uid="{00000000-0005-0000-0000-00001A030000}"/>
    <cellStyle name="Jegyzet 38 2" xfId="34798" xr:uid="{F165CEBA-8F33-48EB-BD3E-01A480642CF2}"/>
    <cellStyle name="Jegyzet 39" xfId="814" xr:uid="{00000000-0005-0000-0000-00001B030000}"/>
    <cellStyle name="Jegyzet 39 2" xfId="34812" xr:uid="{9975D4AA-7B68-4805-A32C-ECD0DD399445}"/>
    <cellStyle name="Jegyzet 4" xfId="815" xr:uid="{00000000-0005-0000-0000-00001C030000}"/>
    <cellStyle name="Jegyzet 4 10" xfId="816" xr:uid="{00000000-0005-0000-0000-00001D030000}"/>
    <cellStyle name="Jegyzet 4 10 2" xfId="24216" xr:uid="{C4A5AFE2-1522-43B0-B35D-08E991803341}"/>
    <cellStyle name="Jegyzet 4 11" xfId="21000" xr:uid="{9E1A1C33-8EB8-4B51-8AB2-F8271F62A3B2}"/>
    <cellStyle name="Jegyzet 4 12" xfId="34955" xr:uid="{4F53A9DE-BF7B-439E-8D20-5D09924B7794}"/>
    <cellStyle name="Jegyzet 4 13" xfId="19814" xr:uid="{434F55D1-7C44-433D-A19E-485AD5543E42}"/>
    <cellStyle name="Jegyzet 4 2" xfId="817" xr:uid="{00000000-0005-0000-0000-00001E030000}"/>
    <cellStyle name="Jegyzet 4 2 10" xfId="24217" xr:uid="{96745B75-EB0F-4D77-B9D8-1D03AF098E45}"/>
    <cellStyle name="Jegyzet 4 2 11" xfId="34956" xr:uid="{68BA1F63-9432-417E-99DC-FCF5C360F9DD}"/>
    <cellStyle name="Jegyzet 4 2 2" xfId="818" xr:uid="{00000000-0005-0000-0000-00001F030000}"/>
    <cellStyle name="Jegyzet 4 2 2 10" xfId="34957" xr:uid="{62BA2A5E-83C8-4C1B-ABAD-3302F06A2CD5}"/>
    <cellStyle name="Jegyzet 4 2 2 2" xfId="819" xr:uid="{00000000-0005-0000-0000-000020030000}"/>
    <cellStyle name="Jegyzet 4 2 2 2 2" xfId="820" xr:uid="{00000000-0005-0000-0000-000021030000}"/>
    <cellStyle name="Jegyzet 4 2 2 2 2 2" xfId="24220" xr:uid="{FD87628F-771B-422E-9C61-27117D2388EB}"/>
    <cellStyle name="Jegyzet 4 2 2 2 2 3" xfId="34959" xr:uid="{4FB387FC-35D3-4172-BA87-CCF0E3045F1A}"/>
    <cellStyle name="Jegyzet 4 2 2 2 2 4" xfId="19824" xr:uid="{04A4F888-836D-4176-984D-6830EA95C6BE}"/>
    <cellStyle name="Jegyzet 4 2 2 2 3" xfId="24219" xr:uid="{735A746B-EF3C-47E1-AC5E-7812069E7150}"/>
    <cellStyle name="Jegyzet 4 2 2 2 4" xfId="34958" xr:uid="{8CCB0E43-9E9C-4ABA-B331-1D2BC4789019}"/>
    <cellStyle name="Jegyzet 4 2 2 2 5" xfId="19823" xr:uid="{7D920FE1-CD19-4AC1-9DFC-3E14F03BFB42}"/>
    <cellStyle name="Jegyzet 4 2 2 3" xfId="821" xr:uid="{00000000-0005-0000-0000-000022030000}"/>
    <cellStyle name="Jegyzet 4 2 2 3 2" xfId="822" xr:uid="{00000000-0005-0000-0000-000023030000}"/>
    <cellStyle name="Jegyzet 4 2 2 3 2 2" xfId="823" xr:uid="{00000000-0005-0000-0000-000024030000}"/>
    <cellStyle name="Jegyzet 4 2 2 3 2 2 2" xfId="24222" xr:uid="{33DC1E27-49D8-4A73-9937-944CBD6964F2}"/>
    <cellStyle name="Jegyzet 4 2 2 3 2 2 3" xfId="34962" xr:uid="{DAE7EB00-C421-43E5-B84C-2631E430E75F}"/>
    <cellStyle name="Jegyzet 4 2 2 3 2 2 4" xfId="19826" xr:uid="{951EF20E-414C-4F43-B747-2982681A8C20}"/>
    <cellStyle name="Jegyzet 4 2 2 3 2 3" xfId="24221" xr:uid="{65FDD434-A797-473D-AA78-9061F9F7E478}"/>
    <cellStyle name="Jegyzet 4 2 2 3 2 4" xfId="34961" xr:uid="{C3913890-C95E-4C06-89CF-728158FAE411}"/>
    <cellStyle name="Jegyzet 4 2 2 3 2 5" xfId="19825" xr:uid="{56D84A08-2768-43DB-BE1E-0317F0482545}"/>
    <cellStyle name="Jegyzet 4 2 2 3 3" xfId="824" xr:uid="{00000000-0005-0000-0000-000025030000}"/>
    <cellStyle name="Jegyzet 4 2 2 3 3 2" xfId="34963" xr:uid="{1FDB2662-DA06-49B7-B5C1-35A4C9B7D4C1}"/>
    <cellStyle name="Jegyzet 4 2 2 3 4" xfId="34960" xr:uid="{2507FC37-B630-4306-8D49-C94E0E713BC5}"/>
    <cellStyle name="Jegyzet 4 2 2 4" xfId="825" xr:uid="{00000000-0005-0000-0000-000026030000}"/>
    <cellStyle name="Jegyzet 4 2 2 4 2" xfId="826" xr:uid="{00000000-0005-0000-0000-000027030000}"/>
    <cellStyle name="Jegyzet 4 2 2 4 2 2" xfId="827" xr:uid="{00000000-0005-0000-0000-000028030000}"/>
    <cellStyle name="Jegyzet 4 2 2 4 2 2 2" xfId="828" xr:uid="{00000000-0005-0000-0000-000029030000}"/>
    <cellStyle name="Jegyzet 4 2 2 4 2 2 2 2" xfId="24225" xr:uid="{287F89E7-F0DD-472C-A2AB-5224E56FE816}"/>
    <cellStyle name="Jegyzet 4 2 2 4 2 2 2 3" xfId="34967" xr:uid="{B963056C-4E1D-4A42-B246-319B37FBAC97}"/>
    <cellStyle name="Jegyzet 4 2 2 4 2 2 2 4" xfId="19828" xr:uid="{7D9CEA4C-2D7B-4597-81B7-C41E5ACBC741}"/>
    <cellStyle name="Jegyzet 4 2 2 4 2 2 3" xfId="24224" xr:uid="{861F1D6D-D4A7-4715-B7B7-F81A8FBB8BB5}"/>
    <cellStyle name="Jegyzet 4 2 2 4 2 2 4" xfId="34966" xr:uid="{D13D1A89-619E-4205-9ABE-235FFA0E13C7}"/>
    <cellStyle name="Jegyzet 4 2 2 4 2 2 5" xfId="19827" xr:uid="{F2FF24E5-C1E4-47F2-9FF5-90FB62A492F9}"/>
    <cellStyle name="Jegyzet 4 2 2 4 2 3" xfId="829" xr:uid="{00000000-0005-0000-0000-00002A030000}"/>
    <cellStyle name="Jegyzet 4 2 2 4 2 3 2" xfId="34968" xr:uid="{D16396DB-FCC7-4098-9339-4F27A0CB906F}"/>
    <cellStyle name="Jegyzet 4 2 2 4 2 4" xfId="34965" xr:uid="{D75B4793-807A-4631-B30D-7286047B7802}"/>
    <cellStyle name="Jegyzet 4 2 2 4 3" xfId="830" xr:uid="{00000000-0005-0000-0000-00002B030000}"/>
    <cellStyle name="Jegyzet 4 2 2 4 3 2" xfId="831" xr:uid="{00000000-0005-0000-0000-00002C030000}"/>
    <cellStyle name="Jegyzet 4 2 2 4 3 2 2" xfId="24227" xr:uid="{0B55D5D4-33C4-42FB-BB21-6289B64EAF9B}"/>
    <cellStyle name="Jegyzet 4 2 2 4 3 2 3" xfId="34970" xr:uid="{7376FD82-CF70-4FAA-8A8F-59E8F7AD64C4}"/>
    <cellStyle name="Jegyzet 4 2 2 4 3 2 4" xfId="19830" xr:uid="{BD031A8C-EEEB-49D2-B8A9-74DC0C13F4DD}"/>
    <cellStyle name="Jegyzet 4 2 2 4 3 3" xfId="24226" xr:uid="{F81B0104-C8AF-4C00-8816-22A33A68C178}"/>
    <cellStyle name="Jegyzet 4 2 2 4 3 4" xfId="34969" xr:uid="{0E3E7B72-58DA-46FE-97EC-65767336C98E}"/>
    <cellStyle name="Jegyzet 4 2 2 4 3 5" xfId="19829" xr:uid="{4589F292-380E-43EF-9233-8A7B8F450DFA}"/>
    <cellStyle name="Jegyzet 4 2 2 4 4" xfId="832" xr:uid="{00000000-0005-0000-0000-00002D030000}"/>
    <cellStyle name="Jegyzet 4 2 2 4 4 2" xfId="833" xr:uid="{00000000-0005-0000-0000-00002E030000}"/>
    <cellStyle name="Jegyzet 4 2 2 4 4 2 2" xfId="24229" xr:uid="{5B020CFD-0B34-48E8-AEDB-E8AA069D12BD}"/>
    <cellStyle name="Jegyzet 4 2 2 4 4 3" xfId="834" xr:uid="{00000000-0005-0000-0000-00002F030000}"/>
    <cellStyle name="Jegyzet 4 2 2 4 4 4" xfId="24228" xr:uid="{C85EED61-E504-4E4D-B13F-093BDF1719BD}"/>
    <cellStyle name="Jegyzet 4 2 2 4 5" xfId="835" xr:uid="{00000000-0005-0000-0000-000030030000}"/>
    <cellStyle name="Jegyzet 4 2 2 4 5 2" xfId="24230" xr:uid="{2A682742-E63F-4DF5-A347-9C4EA2710308}"/>
    <cellStyle name="Jegyzet 4 2 2 4 6" xfId="24223" xr:uid="{65C69149-EE6A-4AFA-A0DF-198B0C39A30D}"/>
    <cellStyle name="Jegyzet 4 2 2 4 7" xfId="34964" xr:uid="{F8AC39BE-50B5-4465-9DC6-791806116654}"/>
    <cellStyle name="Jegyzet 4 2 2 5" xfId="836" xr:uid="{00000000-0005-0000-0000-000031030000}"/>
    <cellStyle name="Jegyzet 4 2 2 5 2" xfId="837" xr:uid="{00000000-0005-0000-0000-000032030000}"/>
    <cellStyle name="Jegyzet 4 2 2 5 2 2" xfId="838" xr:uid="{00000000-0005-0000-0000-000033030000}"/>
    <cellStyle name="Jegyzet 4 2 2 5 2 2 2" xfId="839" xr:uid="{00000000-0005-0000-0000-000034030000}"/>
    <cellStyle name="Jegyzet 4 2 2 5 2 2 2 2" xfId="24233" xr:uid="{AEE402C7-75AF-4D56-9691-55C932F98A0C}"/>
    <cellStyle name="Jegyzet 4 2 2 5 2 2 2 3" xfId="34974" xr:uid="{48B9E15F-D150-419C-BA28-9E0B145187B1}"/>
    <cellStyle name="Jegyzet 4 2 2 5 2 2 2 4" xfId="19832" xr:uid="{B4DB6602-0318-414B-A86D-4E60A1B10ADF}"/>
    <cellStyle name="Jegyzet 4 2 2 5 2 2 3" xfId="24232" xr:uid="{BC17BE73-43A6-4B77-B855-B7A29EEBA444}"/>
    <cellStyle name="Jegyzet 4 2 2 5 2 2 4" xfId="34973" xr:uid="{BA1ED161-1061-4666-BC68-16DBEDE00A07}"/>
    <cellStyle name="Jegyzet 4 2 2 5 2 2 5" xfId="19831" xr:uid="{33E0A430-53B1-46A0-BDB3-283C02CE6E45}"/>
    <cellStyle name="Jegyzet 4 2 2 5 2 3" xfId="840" xr:uid="{00000000-0005-0000-0000-000035030000}"/>
    <cellStyle name="Jegyzet 4 2 2 5 2 3 2" xfId="34975" xr:uid="{C2CDF6A7-5CBE-46C3-BBF0-450D381FB289}"/>
    <cellStyle name="Jegyzet 4 2 2 5 2 4" xfId="34972" xr:uid="{70D8D89A-5FBA-4FE7-B3A4-416BCBBECB88}"/>
    <cellStyle name="Jegyzet 4 2 2 5 3" xfId="841" xr:uid="{00000000-0005-0000-0000-000036030000}"/>
    <cellStyle name="Jegyzet 4 2 2 5 3 2" xfId="842" xr:uid="{00000000-0005-0000-0000-000037030000}"/>
    <cellStyle name="Jegyzet 4 2 2 5 3 2 2" xfId="24235" xr:uid="{53BD2BCF-2D80-419D-AFD7-A882DA4902F1}"/>
    <cellStyle name="Jegyzet 4 2 2 5 3 2 3" xfId="34977" xr:uid="{8803D056-BC39-4DA7-9BF0-F7138DCEA6C1}"/>
    <cellStyle name="Jegyzet 4 2 2 5 3 2 4" xfId="19834" xr:uid="{4BB0751B-D8AF-48BA-B533-A25D8D92FE04}"/>
    <cellStyle name="Jegyzet 4 2 2 5 3 3" xfId="24234" xr:uid="{1E841C70-FD29-4D32-B98C-97CBA6865DC3}"/>
    <cellStyle name="Jegyzet 4 2 2 5 3 4" xfId="34976" xr:uid="{358309EC-8697-4EB9-AE38-BFAA4319F347}"/>
    <cellStyle name="Jegyzet 4 2 2 5 3 5" xfId="19833" xr:uid="{E9465FE2-35B6-41D1-9E7F-4529E11FD7CE}"/>
    <cellStyle name="Jegyzet 4 2 2 5 4" xfId="843" xr:uid="{00000000-0005-0000-0000-000038030000}"/>
    <cellStyle name="Jegyzet 4 2 2 5 4 2" xfId="844" xr:uid="{00000000-0005-0000-0000-000039030000}"/>
    <cellStyle name="Jegyzet 4 2 2 5 4 2 2" xfId="24237" xr:uid="{51CD5187-0C02-4D9A-9647-C7D382B91D0C}"/>
    <cellStyle name="Jegyzet 4 2 2 5 4 3" xfId="845" xr:uid="{00000000-0005-0000-0000-00003A030000}"/>
    <cellStyle name="Jegyzet 4 2 2 5 4 4" xfId="24236" xr:uid="{BB4DAC9A-F025-4226-A8C6-09EA3069D1A6}"/>
    <cellStyle name="Jegyzet 4 2 2 5 5" xfId="846" xr:uid="{00000000-0005-0000-0000-00003B030000}"/>
    <cellStyle name="Jegyzet 4 2 2 5 5 2" xfId="24238" xr:uid="{966D4144-1C6A-43AE-A18F-B612E7AABD46}"/>
    <cellStyle name="Jegyzet 4 2 2 5 6" xfId="24231" xr:uid="{CF151ED9-FAF3-46B9-93EA-93B3F5FFF0AE}"/>
    <cellStyle name="Jegyzet 4 2 2 5 7" xfId="34971" xr:uid="{5C423699-4834-4232-A59F-58131224B4F2}"/>
    <cellStyle name="Jegyzet 4 2 2 6" xfId="847" xr:uid="{00000000-0005-0000-0000-00003C030000}"/>
    <cellStyle name="Jegyzet 4 2 2 6 2" xfId="848" xr:uid="{00000000-0005-0000-0000-00003D030000}"/>
    <cellStyle name="Jegyzet 4 2 2 6 2 2" xfId="849" xr:uid="{00000000-0005-0000-0000-00003E030000}"/>
    <cellStyle name="Jegyzet 4 2 2 6 2 2 2" xfId="850" xr:uid="{00000000-0005-0000-0000-00003F030000}"/>
    <cellStyle name="Jegyzet 4 2 2 6 2 2 2 2" xfId="24241" xr:uid="{81F5575B-61D4-467D-8636-001BA5C4CA46}"/>
    <cellStyle name="Jegyzet 4 2 2 6 2 2 2 3" xfId="34981" xr:uid="{C4321108-13D3-4BFC-8523-25FB3EBDBE8B}"/>
    <cellStyle name="Jegyzet 4 2 2 6 2 2 2 4" xfId="19836" xr:uid="{358D4351-C243-4EDF-ACCB-33BC40A73206}"/>
    <cellStyle name="Jegyzet 4 2 2 6 2 2 3" xfId="24240" xr:uid="{EFA42D6A-2F82-4354-8E6A-0F7F375AF129}"/>
    <cellStyle name="Jegyzet 4 2 2 6 2 2 4" xfId="34980" xr:uid="{4ED421F3-358A-4DF7-AAF8-EB61DD4CBCB3}"/>
    <cellStyle name="Jegyzet 4 2 2 6 2 2 5" xfId="19835" xr:uid="{05574E0C-6C67-4AFC-BF7D-C3183B0503CC}"/>
    <cellStyle name="Jegyzet 4 2 2 6 2 3" xfId="851" xr:uid="{00000000-0005-0000-0000-000040030000}"/>
    <cellStyle name="Jegyzet 4 2 2 6 2 3 2" xfId="34982" xr:uid="{C62D1C90-22D4-4236-9027-445263D8B40E}"/>
    <cellStyle name="Jegyzet 4 2 2 6 2 4" xfId="34979" xr:uid="{1D138E2B-0532-4385-82DC-0C90FC75B8E9}"/>
    <cellStyle name="Jegyzet 4 2 2 6 3" xfId="852" xr:uid="{00000000-0005-0000-0000-000041030000}"/>
    <cellStyle name="Jegyzet 4 2 2 6 3 2" xfId="853" xr:uid="{00000000-0005-0000-0000-000042030000}"/>
    <cellStyle name="Jegyzet 4 2 2 6 3 2 2" xfId="24243" xr:uid="{08E52697-5B70-4648-AEB8-30718923417C}"/>
    <cellStyle name="Jegyzet 4 2 2 6 3 2 3" xfId="34984" xr:uid="{83177565-91B8-4115-B3A7-889ABB01EA3F}"/>
    <cellStyle name="Jegyzet 4 2 2 6 3 2 4" xfId="19838" xr:uid="{98F904FE-99E4-4FE6-9E07-5C975A7868E0}"/>
    <cellStyle name="Jegyzet 4 2 2 6 3 3" xfId="24242" xr:uid="{B40AF0C8-61B2-4593-9ABC-E7C4E00EB20A}"/>
    <cellStyle name="Jegyzet 4 2 2 6 3 4" xfId="34983" xr:uid="{26531E99-7F4B-4371-8485-83FF4120C66F}"/>
    <cellStyle name="Jegyzet 4 2 2 6 3 5" xfId="19837" xr:uid="{AFD4D4A9-C2F1-43E2-8132-67B0796B28D1}"/>
    <cellStyle name="Jegyzet 4 2 2 6 4" xfId="854" xr:uid="{00000000-0005-0000-0000-000043030000}"/>
    <cellStyle name="Jegyzet 4 2 2 6 4 2" xfId="855" xr:uid="{00000000-0005-0000-0000-000044030000}"/>
    <cellStyle name="Jegyzet 4 2 2 6 4 2 2" xfId="24245" xr:uid="{9CB4345C-210B-4416-971E-3E8945447827}"/>
    <cellStyle name="Jegyzet 4 2 2 6 4 3" xfId="856" xr:uid="{00000000-0005-0000-0000-000045030000}"/>
    <cellStyle name="Jegyzet 4 2 2 6 4 4" xfId="24244" xr:uid="{68B9BAEE-4069-4FC7-BE46-BD54525F34D8}"/>
    <cellStyle name="Jegyzet 4 2 2 6 5" xfId="857" xr:uid="{00000000-0005-0000-0000-000046030000}"/>
    <cellStyle name="Jegyzet 4 2 2 6 5 2" xfId="24246" xr:uid="{35E5C02F-3ABA-450F-99B2-1817DCAC5432}"/>
    <cellStyle name="Jegyzet 4 2 2 6 6" xfId="24239" xr:uid="{95CAEC55-7CC9-431B-ABC9-F4DF24FE1FE8}"/>
    <cellStyle name="Jegyzet 4 2 2 6 7" xfId="34978" xr:uid="{5450C47F-3BB8-4BA1-BD5A-8036BA16112A}"/>
    <cellStyle name="Jegyzet 4 2 2 7" xfId="858" xr:uid="{00000000-0005-0000-0000-000047030000}"/>
    <cellStyle name="Jegyzet 4 2 2 7 2" xfId="859" xr:uid="{00000000-0005-0000-0000-000048030000}"/>
    <cellStyle name="Jegyzet 4 2 2 7 2 2" xfId="24248" xr:uid="{0CBF3C64-77AE-4C71-9300-CDD1BB0DD92F}"/>
    <cellStyle name="Jegyzet 4 2 2 7 3" xfId="860" xr:uid="{00000000-0005-0000-0000-000049030000}"/>
    <cellStyle name="Jegyzet 4 2 2 7 4" xfId="24247" xr:uid="{207465B5-9CF8-4795-BBE8-E95539D098F9}"/>
    <cellStyle name="Jegyzet 4 2 2 8" xfId="861" xr:uid="{00000000-0005-0000-0000-00004A030000}"/>
    <cellStyle name="Jegyzet 4 2 2 8 2" xfId="24249" xr:uid="{002FA8A2-F519-4E7B-AF41-575DB544B652}"/>
    <cellStyle name="Jegyzet 4 2 2 9" xfId="24218" xr:uid="{1CF23593-C9E9-48C9-B44F-2B1A176EF30F}"/>
    <cellStyle name="Jegyzet 4 2 3" xfId="862" xr:uid="{00000000-0005-0000-0000-00004B030000}"/>
    <cellStyle name="Jegyzet 4 2 3 2" xfId="863" xr:uid="{00000000-0005-0000-0000-00004C030000}"/>
    <cellStyle name="Jegyzet 4 2 3 2 2" xfId="24251" xr:uid="{342AEE28-E964-4CB3-B8E6-039DB817A74D}"/>
    <cellStyle name="Jegyzet 4 2 3 2 3" xfId="34986" xr:uid="{CE13BCAD-4229-4FB3-BDFA-66C0B1F9DF3B}"/>
    <cellStyle name="Jegyzet 4 2 3 2 4" xfId="19840" xr:uid="{6CEB1B34-FA9E-429E-BB27-FCED5E6FA7AB}"/>
    <cellStyle name="Jegyzet 4 2 3 3" xfId="24250" xr:uid="{771869FB-93E3-475F-86C0-FAE166CACD5E}"/>
    <cellStyle name="Jegyzet 4 2 3 4" xfId="34985" xr:uid="{CF452326-85C0-4F5E-9B96-84FB47B3E04C}"/>
    <cellStyle name="Jegyzet 4 2 3 5" xfId="19839" xr:uid="{FAB54DCB-D16C-4C8D-AA5C-4995E01331BB}"/>
    <cellStyle name="Jegyzet 4 2 4" xfId="864" xr:uid="{00000000-0005-0000-0000-00004D030000}"/>
    <cellStyle name="Jegyzet 4 2 4 2" xfId="865" xr:uid="{00000000-0005-0000-0000-00004E030000}"/>
    <cellStyle name="Jegyzet 4 2 4 2 2" xfId="866" xr:uid="{00000000-0005-0000-0000-00004F030000}"/>
    <cellStyle name="Jegyzet 4 2 4 2 2 2" xfId="24253" xr:uid="{98EF946C-8698-4131-B02D-4B3BFA6F6EF8}"/>
    <cellStyle name="Jegyzet 4 2 4 2 2 3" xfId="34989" xr:uid="{FF89990F-47DB-440B-B6DA-878D141F02A0}"/>
    <cellStyle name="Jegyzet 4 2 4 2 2 4" xfId="19842" xr:uid="{DE60F2A7-ADE8-4DCE-B42F-D6C8B266E752}"/>
    <cellStyle name="Jegyzet 4 2 4 2 3" xfId="24252" xr:uid="{4A47FAFC-2D65-448B-81B6-23F0F6A62E8A}"/>
    <cellStyle name="Jegyzet 4 2 4 2 4" xfId="34988" xr:uid="{8B45E009-B0CE-4226-8DF8-C6C935FD12B6}"/>
    <cellStyle name="Jegyzet 4 2 4 2 5" xfId="19841" xr:uid="{7755113F-B711-4037-ADE6-F7D8871F7A97}"/>
    <cellStyle name="Jegyzet 4 2 4 3" xfId="867" xr:uid="{00000000-0005-0000-0000-000050030000}"/>
    <cellStyle name="Jegyzet 4 2 4 3 2" xfId="34990" xr:uid="{77A942F2-935A-467F-9EE6-C1B38868B37B}"/>
    <cellStyle name="Jegyzet 4 2 4 4" xfId="34987" xr:uid="{8FE021CB-F4FC-42F9-815A-CBA736DFEB41}"/>
    <cellStyle name="Jegyzet 4 2 5" xfId="868" xr:uid="{00000000-0005-0000-0000-000051030000}"/>
    <cellStyle name="Jegyzet 4 2 5 2" xfId="869" xr:uid="{00000000-0005-0000-0000-000052030000}"/>
    <cellStyle name="Jegyzet 4 2 5 2 2" xfId="870" xr:uid="{00000000-0005-0000-0000-000053030000}"/>
    <cellStyle name="Jegyzet 4 2 5 2 2 2" xfId="871" xr:uid="{00000000-0005-0000-0000-000054030000}"/>
    <cellStyle name="Jegyzet 4 2 5 2 2 2 2" xfId="24256" xr:uid="{8C973453-47CB-40C2-93FB-2DC742D4E069}"/>
    <cellStyle name="Jegyzet 4 2 5 2 2 2 3" xfId="34994" xr:uid="{D93CDB10-712B-4704-A1FB-3981429BC22F}"/>
    <cellStyle name="Jegyzet 4 2 5 2 2 2 4" xfId="19844" xr:uid="{4E39400C-A616-4D8E-B045-53D93D8382A2}"/>
    <cellStyle name="Jegyzet 4 2 5 2 2 3" xfId="24255" xr:uid="{5504394F-78D5-43C0-9137-02ECB354B415}"/>
    <cellStyle name="Jegyzet 4 2 5 2 2 4" xfId="34993" xr:uid="{9E5443CC-C714-4E07-9543-5E2F4FB89E4E}"/>
    <cellStyle name="Jegyzet 4 2 5 2 2 5" xfId="19843" xr:uid="{7A59E1E7-F8D0-4FA6-A4B7-547E8F570880}"/>
    <cellStyle name="Jegyzet 4 2 5 2 3" xfId="872" xr:uid="{00000000-0005-0000-0000-000055030000}"/>
    <cellStyle name="Jegyzet 4 2 5 2 3 2" xfId="34995" xr:uid="{7D6C77E2-03D0-43AE-926D-339700C23DB2}"/>
    <cellStyle name="Jegyzet 4 2 5 2 4" xfId="34992" xr:uid="{8F66C939-7C8F-4411-AC03-17A02A9A030C}"/>
    <cellStyle name="Jegyzet 4 2 5 3" xfId="873" xr:uid="{00000000-0005-0000-0000-000056030000}"/>
    <cellStyle name="Jegyzet 4 2 5 3 2" xfId="874" xr:uid="{00000000-0005-0000-0000-000057030000}"/>
    <cellStyle name="Jegyzet 4 2 5 3 2 2" xfId="24258" xr:uid="{A0AEC62C-B2B3-4B52-991A-799B49E9B8A5}"/>
    <cellStyle name="Jegyzet 4 2 5 3 2 3" xfId="34997" xr:uid="{626AA506-E601-41E8-9861-096202CE8013}"/>
    <cellStyle name="Jegyzet 4 2 5 3 2 4" xfId="19846" xr:uid="{40A83E72-F705-4457-BD6C-C17D3556A370}"/>
    <cellStyle name="Jegyzet 4 2 5 3 3" xfId="24257" xr:uid="{CE768592-2836-4235-9F38-EF60CADF9F87}"/>
    <cellStyle name="Jegyzet 4 2 5 3 4" xfId="34996" xr:uid="{75B1B423-0C92-4EBF-AA56-0DCAFB9B9F71}"/>
    <cellStyle name="Jegyzet 4 2 5 3 5" xfId="19845" xr:uid="{46F0A417-EB0D-454C-93B4-B978CE036C74}"/>
    <cellStyle name="Jegyzet 4 2 5 4" xfId="875" xr:uid="{00000000-0005-0000-0000-000058030000}"/>
    <cellStyle name="Jegyzet 4 2 5 4 2" xfId="876" xr:uid="{00000000-0005-0000-0000-000059030000}"/>
    <cellStyle name="Jegyzet 4 2 5 4 2 2" xfId="24260" xr:uid="{D07D4DAA-8879-41E4-A69B-2BE943642E02}"/>
    <cellStyle name="Jegyzet 4 2 5 4 3" xfId="877" xr:uid="{00000000-0005-0000-0000-00005A030000}"/>
    <cellStyle name="Jegyzet 4 2 5 4 4" xfId="24259" xr:uid="{B03FF239-1C78-4846-88D8-B53385F91D0E}"/>
    <cellStyle name="Jegyzet 4 2 5 5" xfId="878" xr:uid="{00000000-0005-0000-0000-00005B030000}"/>
    <cellStyle name="Jegyzet 4 2 5 5 2" xfId="24261" xr:uid="{638ECD7F-A03D-4322-B072-2E426F888FB2}"/>
    <cellStyle name="Jegyzet 4 2 5 6" xfId="24254" xr:uid="{1095F08D-8088-4121-919C-7E9EA3819A8E}"/>
    <cellStyle name="Jegyzet 4 2 5 7" xfId="34991" xr:uid="{CAD6F030-AE8A-4211-B708-C668727AEC36}"/>
    <cellStyle name="Jegyzet 4 2 6" xfId="879" xr:uid="{00000000-0005-0000-0000-00005C030000}"/>
    <cellStyle name="Jegyzet 4 2 6 2" xfId="880" xr:uid="{00000000-0005-0000-0000-00005D030000}"/>
    <cellStyle name="Jegyzet 4 2 6 2 2" xfId="881" xr:uid="{00000000-0005-0000-0000-00005E030000}"/>
    <cellStyle name="Jegyzet 4 2 6 2 2 2" xfId="882" xr:uid="{00000000-0005-0000-0000-00005F030000}"/>
    <cellStyle name="Jegyzet 4 2 6 2 2 2 2" xfId="24264" xr:uid="{8FBE5DF5-E934-43E1-9E68-95FA29752EA5}"/>
    <cellStyle name="Jegyzet 4 2 6 2 2 2 3" xfId="35001" xr:uid="{BA8AF013-6AC6-486E-B906-612AD169C235}"/>
    <cellStyle name="Jegyzet 4 2 6 2 2 2 4" xfId="19848" xr:uid="{A3ED4157-BA2B-4435-8C49-566749F11F45}"/>
    <cellStyle name="Jegyzet 4 2 6 2 2 3" xfId="24263" xr:uid="{4BB76CE0-726F-4850-ADCD-978919ACD262}"/>
    <cellStyle name="Jegyzet 4 2 6 2 2 4" xfId="35000" xr:uid="{DB6B4F73-74E6-4006-A00E-761C7BADF340}"/>
    <cellStyle name="Jegyzet 4 2 6 2 2 5" xfId="19847" xr:uid="{33FED631-CE02-4EC7-8064-FA0C88D2DCEB}"/>
    <cellStyle name="Jegyzet 4 2 6 2 3" xfId="883" xr:uid="{00000000-0005-0000-0000-000060030000}"/>
    <cellStyle name="Jegyzet 4 2 6 2 3 2" xfId="35002" xr:uid="{9247EA2D-2CAA-4802-AB5B-01A242E5C702}"/>
    <cellStyle name="Jegyzet 4 2 6 2 4" xfId="34999" xr:uid="{0D7C2F92-29E5-4DB6-804E-F5BDA0B9EADC}"/>
    <cellStyle name="Jegyzet 4 2 6 3" xfId="884" xr:uid="{00000000-0005-0000-0000-000061030000}"/>
    <cellStyle name="Jegyzet 4 2 6 3 2" xfId="885" xr:uid="{00000000-0005-0000-0000-000062030000}"/>
    <cellStyle name="Jegyzet 4 2 6 3 2 2" xfId="24266" xr:uid="{4EB31A2D-1BA1-4D28-8A16-C6682BB25420}"/>
    <cellStyle name="Jegyzet 4 2 6 3 2 3" xfId="35004" xr:uid="{1A01ED4F-5845-40D2-94E7-269CE5FD8364}"/>
    <cellStyle name="Jegyzet 4 2 6 3 2 4" xfId="19850" xr:uid="{47B82BF4-287A-4533-9312-E261D76B83A9}"/>
    <cellStyle name="Jegyzet 4 2 6 3 3" xfId="24265" xr:uid="{E4354835-39D9-4278-86C4-00FBE10A1DE9}"/>
    <cellStyle name="Jegyzet 4 2 6 3 4" xfId="35003" xr:uid="{274FA759-9EE2-48C3-A2B3-6F80C42485CE}"/>
    <cellStyle name="Jegyzet 4 2 6 3 5" xfId="19849" xr:uid="{52D7FB49-5D65-4622-AAD5-2DFC0D5E6230}"/>
    <cellStyle name="Jegyzet 4 2 6 4" xfId="886" xr:uid="{00000000-0005-0000-0000-000063030000}"/>
    <cellStyle name="Jegyzet 4 2 6 4 2" xfId="887" xr:uid="{00000000-0005-0000-0000-000064030000}"/>
    <cellStyle name="Jegyzet 4 2 6 4 2 2" xfId="24268" xr:uid="{0F23041D-38E2-4350-9CB2-B97716BAAFEE}"/>
    <cellStyle name="Jegyzet 4 2 6 4 3" xfId="888" xr:uid="{00000000-0005-0000-0000-000065030000}"/>
    <cellStyle name="Jegyzet 4 2 6 4 4" xfId="24267" xr:uid="{BF39BC7D-087E-4F76-877D-E2D4C02FB5A5}"/>
    <cellStyle name="Jegyzet 4 2 6 5" xfId="889" xr:uid="{00000000-0005-0000-0000-000066030000}"/>
    <cellStyle name="Jegyzet 4 2 6 5 2" xfId="24269" xr:uid="{997F5DDC-1E6D-42B3-B728-98317B85CB01}"/>
    <cellStyle name="Jegyzet 4 2 6 6" xfId="24262" xr:uid="{3F6087C2-F99F-4AAE-98E0-2E358942016D}"/>
    <cellStyle name="Jegyzet 4 2 6 7" xfId="34998" xr:uid="{E51075C9-8060-44E8-8263-D08BBBDBF578}"/>
    <cellStyle name="Jegyzet 4 2 7" xfId="890" xr:uid="{00000000-0005-0000-0000-000067030000}"/>
    <cellStyle name="Jegyzet 4 2 7 2" xfId="891" xr:uid="{00000000-0005-0000-0000-000068030000}"/>
    <cellStyle name="Jegyzet 4 2 7 2 2" xfId="892" xr:uid="{00000000-0005-0000-0000-000069030000}"/>
    <cellStyle name="Jegyzet 4 2 7 2 2 2" xfId="893" xr:uid="{00000000-0005-0000-0000-00006A030000}"/>
    <cellStyle name="Jegyzet 4 2 7 2 2 2 2" xfId="24272" xr:uid="{A4DA0044-4E80-450B-8D0D-4149B7B1F636}"/>
    <cellStyle name="Jegyzet 4 2 7 2 2 2 3" xfId="35008" xr:uid="{08C61613-AF95-4A8C-9F68-10B27062F081}"/>
    <cellStyle name="Jegyzet 4 2 7 2 2 2 4" xfId="19852" xr:uid="{EBAF5EB0-1AE3-4F91-A4C5-6EC887EE53E4}"/>
    <cellStyle name="Jegyzet 4 2 7 2 2 3" xfId="24271" xr:uid="{CBAD1D4C-0547-4864-8CC6-9629036F64A9}"/>
    <cellStyle name="Jegyzet 4 2 7 2 2 4" xfId="35007" xr:uid="{1755C6CB-64C6-4F32-97A3-D8EF30539611}"/>
    <cellStyle name="Jegyzet 4 2 7 2 2 5" xfId="19851" xr:uid="{F36E9D0F-414D-45B1-9470-A434B2499DFB}"/>
    <cellStyle name="Jegyzet 4 2 7 2 3" xfId="894" xr:uid="{00000000-0005-0000-0000-00006B030000}"/>
    <cellStyle name="Jegyzet 4 2 7 2 3 2" xfId="35009" xr:uid="{0B103877-F975-445D-9142-4FE82BA98A49}"/>
    <cellStyle name="Jegyzet 4 2 7 2 4" xfId="35006" xr:uid="{F65CD9E7-FFBF-4FE0-B67E-7FF09D914CA2}"/>
    <cellStyle name="Jegyzet 4 2 7 3" xfId="895" xr:uid="{00000000-0005-0000-0000-00006C030000}"/>
    <cellStyle name="Jegyzet 4 2 7 3 2" xfId="896" xr:uid="{00000000-0005-0000-0000-00006D030000}"/>
    <cellStyle name="Jegyzet 4 2 7 3 2 2" xfId="24274" xr:uid="{0776167B-E7BA-4776-ACEB-AD7F8EC35BAA}"/>
    <cellStyle name="Jegyzet 4 2 7 3 2 3" xfId="35011" xr:uid="{94429EA8-8BCC-4697-9F8C-5FA8F1B1DFA8}"/>
    <cellStyle name="Jegyzet 4 2 7 3 2 4" xfId="19854" xr:uid="{54EF66D5-1D68-4EF6-AEAF-A8E04C010E3A}"/>
    <cellStyle name="Jegyzet 4 2 7 3 3" xfId="24273" xr:uid="{0094FF78-C0F4-4FBA-99E3-AC72F0F86C63}"/>
    <cellStyle name="Jegyzet 4 2 7 3 4" xfId="35010" xr:uid="{1E0DAB67-D7E5-4B17-BFC4-EAE70ACFE371}"/>
    <cellStyle name="Jegyzet 4 2 7 3 5" xfId="19853" xr:uid="{4F33002B-B269-4993-A68E-0FB98CD9DD49}"/>
    <cellStyle name="Jegyzet 4 2 7 4" xfId="897" xr:uid="{00000000-0005-0000-0000-00006E030000}"/>
    <cellStyle name="Jegyzet 4 2 7 4 2" xfId="898" xr:uid="{00000000-0005-0000-0000-00006F030000}"/>
    <cellStyle name="Jegyzet 4 2 7 4 2 2" xfId="24276" xr:uid="{AC6A8704-96FE-4D94-BF5B-D37A373681F5}"/>
    <cellStyle name="Jegyzet 4 2 7 4 3" xfId="899" xr:uid="{00000000-0005-0000-0000-000070030000}"/>
    <cellStyle name="Jegyzet 4 2 7 4 4" xfId="24275" xr:uid="{05064739-1509-469E-AC0A-5F8804CCFCF6}"/>
    <cellStyle name="Jegyzet 4 2 7 5" xfId="900" xr:uid="{00000000-0005-0000-0000-000071030000}"/>
    <cellStyle name="Jegyzet 4 2 7 5 2" xfId="24277" xr:uid="{4B35A68A-BE6D-4AF2-B60B-75C6E2A7042A}"/>
    <cellStyle name="Jegyzet 4 2 7 6" xfId="24270" xr:uid="{457A4EAB-11CD-4CE1-B097-BDAE8B5B046A}"/>
    <cellStyle name="Jegyzet 4 2 7 7" xfId="35005" xr:uid="{7A21C47D-B616-4549-BFE0-E288DDA1A3FC}"/>
    <cellStyle name="Jegyzet 4 2 8" xfId="901" xr:uid="{00000000-0005-0000-0000-000072030000}"/>
    <cellStyle name="Jegyzet 4 2 8 2" xfId="902" xr:uid="{00000000-0005-0000-0000-000073030000}"/>
    <cellStyle name="Jegyzet 4 2 8 2 2" xfId="24279" xr:uid="{DACC3D80-4288-44E3-9B84-6C3FA23DE24B}"/>
    <cellStyle name="Jegyzet 4 2 8 3" xfId="903" xr:uid="{00000000-0005-0000-0000-000074030000}"/>
    <cellStyle name="Jegyzet 4 2 8 4" xfId="24278" xr:uid="{0D25C3E8-5E37-4663-88CC-8B53BE406C38}"/>
    <cellStyle name="Jegyzet 4 2 9" xfId="904" xr:uid="{00000000-0005-0000-0000-000075030000}"/>
    <cellStyle name="Jegyzet 4 2 9 2" xfId="24280" xr:uid="{AF7F20CA-4C81-40F9-8DFF-E61369397B28}"/>
    <cellStyle name="Jegyzet 4 3" xfId="905" xr:uid="{00000000-0005-0000-0000-000076030000}"/>
    <cellStyle name="Jegyzet 4 3 10" xfId="35012" xr:uid="{10CAE978-E9CF-4B75-8C7C-DD87DD9F54D1}"/>
    <cellStyle name="Jegyzet 4 3 2" xfId="906" xr:uid="{00000000-0005-0000-0000-000077030000}"/>
    <cellStyle name="Jegyzet 4 3 2 2" xfId="907" xr:uid="{00000000-0005-0000-0000-000078030000}"/>
    <cellStyle name="Jegyzet 4 3 2 2 2" xfId="24283" xr:uid="{C4290610-9CC7-4881-BFA1-8C48FA7DB792}"/>
    <cellStyle name="Jegyzet 4 3 2 2 3" xfId="35014" xr:uid="{20FBFA3D-BF8E-41D2-B01A-4ECF5E7CBFDA}"/>
    <cellStyle name="Jegyzet 4 3 2 2 4" xfId="19856" xr:uid="{9F3C9245-06BA-4013-827F-48C085E7933E}"/>
    <cellStyle name="Jegyzet 4 3 2 3" xfId="24282" xr:uid="{88F0C18F-BFC5-4F9B-A167-D4B391E35777}"/>
    <cellStyle name="Jegyzet 4 3 2 4" xfId="35013" xr:uid="{D7B47F17-DCD7-4BF0-A8CD-0E86BE1E3343}"/>
    <cellStyle name="Jegyzet 4 3 2 5" xfId="19855" xr:uid="{F3695E41-B128-4265-913C-2F73C3895FE8}"/>
    <cellStyle name="Jegyzet 4 3 3" xfId="908" xr:uid="{00000000-0005-0000-0000-000079030000}"/>
    <cellStyle name="Jegyzet 4 3 3 2" xfId="909" xr:uid="{00000000-0005-0000-0000-00007A030000}"/>
    <cellStyle name="Jegyzet 4 3 3 2 2" xfId="910" xr:uid="{00000000-0005-0000-0000-00007B030000}"/>
    <cellStyle name="Jegyzet 4 3 3 2 2 2" xfId="24285" xr:uid="{415798DD-7E2F-4054-9B7A-7A33EE1A8981}"/>
    <cellStyle name="Jegyzet 4 3 3 2 2 3" xfId="35017" xr:uid="{C15738F4-8EAB-43EB-A954-B2CFCCCE2852}"/>
    <cellStyle name="Jegyzet 4 3 3 2 2 4" xfId="19858" xr:uid="{FBFE364E-BF30-496B-85BD-0C4739CF9027}"/>
    <cellStyle name="Jegyzet 4 3 3 2 3" xfId="24284" xr:uid="{5D7FB92E-FC39-40C7-8D59-2C71B5E0A796}"/>
    <cellStyle name="Jegyzet 4 3 3 2 4" xfId="35016" xr:uid="{733BF9E2-F775-4ED7-9E2B-8344F7184D45}"/>
    <cellStyle name="Jegyzet 4 3 3 2 5" xfId="19857" xr:uid="{37B4C5DD-30A1-4F16-A966-F8813ADE9006}"/>
    <cellStyle name="Jegyzet 4 3 3 3" xfId="911" xr:uid="{00000000-0005-0000-0000-00007C030000}"/>
    <cellStyle name="Jegyzet 4 3 3 3 2" xfId="35018" xr:uid="{6CE10E3F-808F-425C-89A4-76C79F4FEDF9}"/>
    <cellStyle name="Jegyzet 4 3 3 4" xfId="35015" xr:uid="{6913CCAE-5021-4AE7-AD5A-0D2CF0D3C739}"/>
    <cellStyle name="Jegyzet 4 3 4" xfId="912" xr:uid="{00000000-0005-0000-0000-00007D030000}"/>
    <cellStyle name="Jegyzet 4 3 4 2" xfId="913" xr:uid="{00000000-0005-0000-0000-00007E030000}"/>
    <cellStyle name="Jegyzet 4 3 4 2 2" xfId="914" xr:uid="{00000000-0005-0000-0000-00007F030000}"/>
    <cellStyle name="Jegyzet 4 3 4 2 2 2" xfId="915" xr:uid="{00000000-0005-0000-0000-000080030000}"/>
    <cellStyle name="Jegyzet 4 3 4 2 2 2 2" xfId="24288" xr:uid="{876EABE2-AE7A-4D52-9FAD-490034FB76D9}"/>
    <cellStyle name="Jegyzet 4 3 4 2 2 2 3" xfId="35022" xr:uid="{DDAF338F-F932-4790-8C25-634D65EE4C5B}"/>
    <cellStyle name="Jegyzet 4 3 4 2 2 2 4" xfId="19860" xr:uid="{29E4478A-9EC0-4606-9DC5-F794B1852A43}"/>
    <cellStyle name="Jegyzet 4 3 4 2 2 3" xfId="24287" xr:uid="{08C8D9B9-23B9-4477-B6B3-1641AE4250E4}"/>
    <cellStyle name="Jegyzet 4 3 4 2 2 4" xfId="35021" xr:uid="{06C813D8-0C85-4FC8-9A3B-9A8E4608D6EE}"/>
    <cellStyle name="Jegyzet 4 3 4 2 2 5" xfId="19859" xr:uid="{6716BFDA-0790-44AB-AF69-414DF6CE092D}"/>
    <cellStyle name="Jegyzet 4 3 4 2 3" xfId="916" xr:uid="{00000000-0005-0000-0000-000081030000}"/>
    <cellStyle name="Jegyzet 4 3 4 2 3 2" xfId="35023" xr:uid="{C7A96C31-2AAB-474E-9002-ECCEEA9DFCA5}"/>
    <cellStyle name="Jegyzet 4 3 4 2 4" xfId="35020" xr:uid="{0BF62E40-B0F6-4DFF-8659-88235EF81C98}"/>
    <cellStyle name="Jegyzet 4 3 4 3" xfId="917" xr:uid="{00000000-0005-0000-0000-000082030000}"/>
    <cellStyle name="Jegyzet 4 3 4 3 2" xfId="918" xr:uid="{00000000-0005-0000-0000-000083030000}"/>
    <cellStyle name="Jegyzet 4 3 4 3 2 2" xfId="24290" xr:uid="{CADD526E-D80A-4086-A176-C3DE6928C610}"/>
    <cellStyle name="Jegyzet 4 3 4 3 2 3" xfId="35025" xr:uid="{B8719808-F3FE-49D5-85E7-A73446BA7AA7}"/>
    <cellStyle name="Jegyzet 4 3 4 3 2 4" xfId="19862" xr:uid="{57FF8449-F848-4294-9C09-8BF7F3019EFE}"/>
    <cellStyle name="Jegyzet 4 3 4 3 3" xfId="24289" xr:uid="{BBB8EDF4-D0A0-43FB-B289-6F63F276F709}"/>
    <cellStyle name="Jegyzet 4 3 4 3 4" xfId="35024" xr:uid="{2C1DE0BA-FA0C-4E23-9958-11D5110C4ED1}"/>
    <cellStyle name="Jegyzet 4 3 4 3 5" xfId="19861" xr:uid="{01CCC182-9C0C-42B2-B9D9-30327EDE0AD5}"/>
    <cellStyle name="Jegyzet 4 3 4 4" xfId="919" xr:uid="{00000000-0005-0000-0000-000084030000}"/>
    <cellStyle name="Jegyzet 4 3 4 4 2" xfId="920" xr:uid="{00000000-0005-0000-0000-000085030000}"/>
    <cellStyle name="Jegyzet 4 3 4 4 2 2" xfId="24292" xr:uid="{8F09B5C0-EC64-422E-A1B7-8AF55AC34520}"/>
    <cellStyle name="Jegyzet 4 3 4 4 3" xfId="921" xr:uid="{00000000-0005-0000-0000-000086030000}"/>
    <cellStyle name="Jegyzet 4 3 4 4 4" xfId="24291" xr:uid="{7E97BE1A-54BA-4A9F-A9A1-B6FF3A4267C3}"/>
    <cellStyle name="Jegyzet 4 3 4 5" xfId="922" xr:uid="{00000000-0005-0000-0000-000087030000}"/>
    <cellStyle name="Jegyzet 4 3 4 5 2" xfId="24293" xr:uid="{3D921D6B-B1A2-4D01-97EE-AE31C5785750}"/>
    <cellStyle name="Jegyzet 4 3 4 6" xfId="24286" xr:uid="{E9093518-D8EF-4FB6-9AA7-488059C98B41}"/>
    <cellStyle name="Jegyzet 4 3 4 7" xfId="35019" xr:uid="{EA0DB10E-A34D-4671-A68F-3622C353D1D7}"/>
    <cellStyle name="Jegyzet 4 3 5" xfId="923" xr:uid="{00000000-0005-0000-0000-000088030000}"/>
    <cellStyle name="Jegyzet 4 3 5 2" xfId="924" xr:uid="{00000000-0005-0000-0000-000089030000}"/>
    <cellStyle name="Jegyzet 4 3 5 2 2" xfId="925" xr:uid="{00000000-0005-0000-0000-00008A030000}"/>
    <cellStyle name="Jegyzet 4 3 5 2 2 2" xfId="926" xr:uid="{00000000-0005-0000-0000-00008B030000}"/>
    <cellStyle name="Jegyzet 4 3 5 2 2 2 2" xfId="24296" xr:uid="{18DF693E-3856-4592-81A9-6759D4CA1D14}"/>
    <cellStyle name="Jegyzet 4 3 5 2 2 2 3" xfId="35029" xr:uid="{F38ED2B9-5845-4F9D-A190-5FC891FB41A9}"/>
    <cellStyle name="Jegyzet 4 3 5 2 2 2 4" xfId="19864" xr:uid="{6762AF66-9D3F-4F72-8661-7657D7E001C3}"/>
    <cellStyle name="Jegyzet 4 3 5 2 2 3" xfId="24295" xr:uid="{59950E82-9D98-4A08-A05E-AC73AF6C985E}"/>
    <cellStyle name="Jegyzet 4 3 5 2 2 4" xfId="35028" xr:uid="{FE43D3E9-44E3-4D99-BDA6-1D879FF8FE56}"/>
    <cellStyle name="Jegyzet 4 3 5 2 2 5" xfId="19863" xr:uid="{FAEFD5EA-5FDE-4582-B399-DD7D9F4EC3CF}"/>
    <cellStyle name="Jegyzet 4 3 5 2 3" xfId="927" xr:uid="{00000000-0005-0000-0000-00008C030000}"/>
    <cellStyle name="Jegyzet 4 3 5 2 3 2" xfId="35030" xr:uid="{6B5A169B-0E4F-4324-8E77-F5C1DCC5EDE0}"/>
    <cellStyle name="Jegyzet 4 3 5 2 4" xfId="35027" xr:uid="{ED2347EC-FB03-48AA-BA72-7F4C282BDBC9}"/>
    <cellStyle name="Jegyzet 4 3 5 3" xfId="928" xr:uid="{00000000-0005-0000-0000-00008D030000}"/>
    <cellStyle name="Jegyzet 4 3 5 3 2" xfId="929" xr:uid="{00000000-0005-0000-0000-00008E030000}"/>
    <cellStyle name="Jegyzet 4 3 5 3 2 2" xfId="24298" xr:uid="{C5735B5C-4535-44A2-AD74-8E78ABF6B90C}"/>
    <cellStyle name="Jegyzet 4 3 5 3 2 3" xfId="35032" xr:uid="{24D5D3EE-4E94-4DD8-BAC8-B0D026CFCA32}"/>
    <cellStyle name="Jegyzet 4 3 5 3 2 4" xfId="19866" xr:uid="{E8BFD88E-CFE6-449B-BBAF-0D4C431DAC88}"/>
    <cellStyle name="Jegyzet 4 3 5 3 3" xfId="24297" xr:uid="{65F99F9C-B639-499A-8A44-FC41F66D1EB7}"/>
    <cellStyle name="Jegyzet 4 3 5 3 4" xfId="35031" xr:uid="{4BDB7FF8-8F5E-4757-9170-6578DE1811A0}"/>
    <cellStyle name="Jegyzet 4 3 5 3 5" xfId="19865" xr:uid="{1D47A043-D3AC-4B45-A955-29E10FDAFF04}"/>
    <cellStyle name="Jegyzet 4 3 5 4" xfId="930" xr:uid="{00000000-0005-0000-0000-00008F030000}"/>
    <cellStyle name="Jegyzet 4 3 5 4 2" xfId="931" xr:uid="{00000000-0005-0000-0000-000090030000}"/>
    <cellStyle name="Jegyzet 4 3 5 4 2 2" xfId="24300" xr:uid="{42ED01C1-8279-437E-B7AB-58F8B1844A93}"/>
    <cellStyle name="Jegyzet 4 3 5 4 3" xfId="932" xr:uid="{00000000-0005-0000-0000-000091030000}"/>
    <cellStyle name="Jegyzet 4 3 5 4 4" xfId="24299" xr:uid="{C9A0018C-159F-421C-9D17-E6D269A5C864}"/>
    <cellStyle name="Jegyzet 4 3 5 5" xfId="933" xr:uid="{00000000-0005-0000-0000-000092030000}"/>
    <cellStyle name="Jegyzet 4 3 5 5 2" xfId="24301" xr:uid="{199883A4-340B-40A4-9531-6941EAC9440A}"/>
    <cellStyle name="Jegyzet 4 3 5 6" xfId="24294" xr:uid="{329165E2-BD22-44A5-ADC6-C7364997A468}"/>
    <cellStyle name="Jegyzet 4 3 5 7" xfId="35026" xr:uid="{EACBD7EA-3AD3-44AF-B4EA-4DBACBC35D49}"/>
    <cellStyle name="Jegyzet 4 3 6" xfId="934" xr:uid="{00000000-0005-0000-0000-000093030000}"/>
    <cellStyle name="Jegyzet 4 3 6 2" xfId="935" xr:uid="{00000000-0005-0000-0000-000094030000}"/>
    <cellStyle name="Jegyzet 4 3 6 2 2" xfId="936" xr:uid="{00000000-0005-0000-0000-000095030000}"/>
    <cellStyle name="Jegyzet 4 3 6 2 2 2" xfId="937" xr:uid="{00000000-0005-0000-0000-000096030000}"/>
    <cellStyle name="Jegyzet 4 3 6 2 2 2 2" xfId="24304" xr:uid="{9B215560-63D5-4DB6-AC06-824FE5C08117}"/>
    <cellStyle name="Jegyzet 4 3 6 2 2 2 3" xfId="35036" xr:uid="{84D6BF78-408B-436B-81DB-DEB36049B60F}"/>
    <cellStyle name="Jegyzet 4 3 6 2 2 2 4" xfId="19868" xr:uid="{F3E42618-1C2E-4CAC-9B9A-40D1D5F1E4CF}"/>
    <cellStyle name="Jegyzet 4 3 6 2 2 3" xfId="24303" xr:uid="{FF80DD88-AA7D-4B58-B54E-A64E9C29A856}"/>
    <cellStyle name="Jegyzet 4 3 6 2 2 4" xfId="35035" xr:uid="{C1C75FD1-8AB9-42C5-8D33-693AFC2DFD40}"/>
    <cellStyle name="Jegyzet 4 3 6 2 2 5" xfId="19867" xr:uid="{CAF02F99-C99D-4BBE-BA6B-2816EC122616}"/>
    <cellStyle name="Jegyzet 4 3 6 2 3" xfId="938" xr:uid="{00000000-0005-0000-0000-000097030000}"/>
    <cellStyle name="Jegyzet 4 3 6 2 3 2" xfId="35037" xr:uid="{DF058883-424A-4792-9F71-CC9E0B275AA8}"/>
    <cellStyle name="Jegyzet 4 3 6 2 4" xfId="35034" xr:uid="{F954A3DB-8BB9-4454-B13E-F560E6BAA40F}"/>
    <cellStyle name="Jegyzet 4 3 6 3" xfId="939" xr:uid="{00000000-0005-0000-0000-000098030000}"/>
    <cellStyle name="Jegyzet 4 3 6 3 2" xfId="940" xr:uid="{00000000-0005-0000-0000-000099030000}"/>
    <cellStyle name="Jegyzet 4 3 6 3 2 2" xfId="24306" xr:uid="{FB396ADC-2C0E-456E-858A-D762D9869C17}"/>
    <cellStyle name="Jegyzet 4 3 6 3 2 3" xfId="35039" xr:uid="{DF86269D-0948-4D88-835D-138DC13AA5D8}"/>
    <cellStyle name="Jegyzet 4 3 6 3 2 4" xfId="19870" xr:uid="{3462426C-77D0-43F2-9AF8-F68E5C73B692}"/>
    <cellStyle name="Jegyzet 4 3 6 3 3" xfId="24305" xr:uid="{99C57819-0000-4B2F-8D40-112726757CE8}"/>
    <cellStyle name="Jegyzet 4 3 6 3 4" xfId="35038" xr:uid="{10C380BD-6971-4D6D-B200-DF66057B77B3}"/>
    <cellStyle name="Jegyzet 4 3 6 3 5" xfId="19869" xr:uid="{A73FDC10-E501-41CC-9179-4D618E9BBD78}"/>
    <cellStyle name="Jegyzet 4 3 6 4" xfId="941" xr:uid="{00000000-0005-0000-0000-00009A030000}"/>
    <cellStyle name="Jegyzet 4 3 6 4 2" xfId="942" xr:uid="{00000000-0005-0000-0000-00009B030000}"/>
    <cellStyle name="Jegyzet 4 3 6 4 2 2" xfId="24308" xr:uid="{C26B57D3-D33C-4E1F-9855-613BB5EFF607}"/>
    <cellStyle name="Jegyzet 4 3 6 4 3" xfId="943" xr:uid="{00000000-0005-0000-0000-00009C030000}"/>
    <cellStyle name="Jegyzet 4 3 6 4 4" xfId="24307" xr:uid="{F4D3EED0-4967-42AB-A513-8AC2768AE3D2}"/>
    <cellStyle name="Jegyzet 4 3 6 5" xfId="944" xr:uid="{00000000-0005-0000-0000-00009D030000}"/>
    <cellStyle name="Jegyzet 4 3 6 5 2" xfId="24309" xr:uid="{4512ACD0-DF70-4C5F-8D7E-8CAF2034E0FA}"/>
    <cellStyle name="Jegyzet 4 3 6 6" xfId="24302" xr:uid="{99C1FEF8-57C8-4B7F-B284-F84398E2BC48}"/>
    <cellStyle name="Jegyzet 4 3 6 7" xfId="35033" xr:uid="{0EA06821-EBB9-4B9F-9981-309BF9B5B659}"/>
    <cellStyle name="Jegyzet 4 3 7" xfId="945" xr:uid="{00000000-0005-0000-0000-00009E030000}"/>
    <cellStyle name="Jegyzet 4 3 7 2" xfId="946" xr:uid="{00000000-0005-0000-0000-00009F030000}"/>
    <cellStyle name="Jegyzet 4 3 7 2 2" xfId="24311" xr:uid="{59D8F947-7FCF-4F73-8B9C-D0BCDCEB3401}"/>
    <cellStyle name="Jegyzet 4 3 7 3" xfId="947" xr:uid="{00000000-0005-0000-0000-0000A0030000}"/>
    <cellStyle name="Jegyzet 4 3 7 4" xfId="24310" xr:uid="{FD48B5E5-53FD-4EDE-8159-4D5C86011B02}"/>
    <cellStyle name="Jegyzet 4 3 8" xfId="948" xr:uid="{00000000-0005-0000-0000-0000A1030000}"/>
    <cellStyle name="Jegyzet 4 3 8 2" xfId="24312" xr:uid="{9DD9C0F9-234C-4458-A190-463E13734252}"/>
    <cellStyle name="Jegyzet 4 3 9" xfId="24281" xr:uid="{3694E92E-1D7B-4A85-B553-EFE04287D517}"/>
    <cellStyle name="Jegyzet 4 4" xfId="949" xr:uid="{00000000-0005-0000-0000-0000A2030000}"/>
    <cellStyle name="Jegyzet 4 4 2" xfId="950" xr:uid="{00000000-0005-0000-0000-0000A3030000}"/>
    <cellStyle name="Jegyzet 4 4 2 2" xfId="24314" xr:uid="{9B7EB997-28FF-4443-A95C-A79F6CB00A2A}"/>
    <cellStyle name="Jegyzet 4 4 2 3" xfId="35041" xr:uid="{2BA87C14-F063-429A-9B67-1982C3DCC4AA}"/>
    <cellStyle name="Jegyzet 4 4 2 4" xfId="19872" xr:uid="{E6C8F541-95C6-497A-A3A2-64085BC2EBCB}"/>
    <cellStyle name="Jegyzet 4 4 3" xfId="24313" xr:uid="{49A96991-2901-4988-AC76-86F885877B8A}"/>
    <cellStyle name="Jegyzet 4 4 4" xfId="35040" xr:uid="{7EA11D91-8CE7-42A6-A695-C9DE09040696}"/>
    <cellStyle name="Jegyzet 4 4 5" xfId="19871" xr:uid="{91528D7F-44D4-4FEB-BB0F-05A4241342CB}"/>
    <cellStyle name="Jegyzet 4 5" xfId="951" xr:uid="{00000000-0005-0000-0000-0000A4030000}"/>
    <cellStyle name="Jegyzet 4 5 2" xfId="952" xr:uid="{00000000-0005-0000-0000-0000A5030000}"/>
    <cellStyle name="Jegyzet 4 5 2 2" xfId="953" xr:uid="{00000000-0005-0000-0000-0000A6030000}"/>
    <cellStyle name="Jegyzet 4 5 2 2 2" xfId="24316" xr:uid="{934197F3-D983-4728-9E2A-A284A0CB2D89}"/>
    <cellStyle name="Jegyzet 4 5 2 2 3" xfId="35044" xr:uid="{610D13F6-CB31-46AF-A8B2-FF81D0D14610}"/>
    <cellStyle name="Jegyzet 4 5 2 2 4" xfId="19874" xr:uid="{800834E9-DC7E-40A2-97C7-BAD41900370A}"/>
    <cellStyle name="Jegyzet 4 5 2 3" xfId="24315" xr:uid="{FA03D834-8061-47A2-8351-C39B7ACDF787}"/>
    <cellStyle name="Jegyzet 4 5 2 4" xfId="35043" xr:uid="{7FB7E6B6-BD72-43FD-8583-6BB8315357BC}"/>
    <cellStyle name="Jegyzet 4 5 2 5" xfId="19873" xr:uid="{ECB36E6F-5CD9-4DA0-9B11-F94637DB1F57}"/>
    <cellStyle name="Jegyzet 4 5 3" xfId="954" xr:uid="{00000000-0005-0000-0000-0000A7030000}"/>
    <cellStyle name="Jegyzet 4 5 3 2" xfId="35045" xr:uid="{F56A4F5E-903C-40FE-8AB1-937691CAFA90}"/>
    <cellStyle name="Jegyzet 4 5 4" xfId="35042" xr:uid="{144386B7-D204-445B-928C-55C61EAB0EBC}"/>
    <cellStyle name="Jegyzet 4 6" xfId="955" xr:uid="{00000000-0005-0000-0000-0000A8030000}"/>
    <cellStyle name="Jegyzet 4 6 2" xfId="956" xr:uid="{00000000-0005-0000-0000-0000A9030000}"/>
    <cellStyle name="Jegyzet 4 6 2 2" xfId="957" xr:uid="{00000000-0005-0000-0000-0000AA030000}"/>
    <cellStyle name="Jegyzet 4 6 2 2 2" xfId="958" xr:uid="{00000000-0005-0000-0000-0000AB030000}"/>
    <cellStyle name="Jegyzet 4 6 2 2 2 2" xfId="24319" xr:uid="{A5119BC8-67D7-4E7F-81FC-3ED779BEDED0}"/>
    <cellStyle name="Jegyzet 4 6 2 2 2 3" xfId="35049" xr:uid="{C5592C0C-8B97-4DA2-ABF0-5F0A529AA62E}"/>
    <cellStyle name="Jegyzet 4 6 2 2 2 4" xfId="19876" xr:uid="{D06AC3B0-D8DB-4411-B405-8023A515C8B8}"/>
    <cellStyle name="Jegyzet 4 6 2 2 3" xfId="24318" xr:uid="{9F6BC948-445D-4FE4-BC27-461A5CFF489B}"/>
    <cellStyle name="Jegyzet 4 6 2 2 4" xfId="35048" xr:uid="{8DBA9129-6F07-40F3-8A51-D85DF8D26524}"/>
    <cellStyle name="Jegyzet 4 6 2 2 5" xfId="19875" xr:uid="{F633CB20-3C3B-42E8-93D3-53B6D01147B8}"/>
    <cellStyle name="Jegyzet 4 6 2 3" xfId="959" xr:uid="{00000000-0005-0000-0000-0000AC030000}"/>
    <cellStyle name="Jegyzet 4 6 2 3 2" xfId="35050" xr:uid="{3BD73270-B3C8-4101-A8D6-0ED560D09E6C}"/>
    <cellStyle name="Jegyzet 4 6 2 4" xfId="35047" xr:uid="{4FDC8604-DFD8-4A53-A0D4-613C97F8403A}"/>
    <cellStyle name="Jegyzet 4 6 3" xfId="960" xr:uid="{00000000-0005-0000-0000-0000AD030000}"/>
    <cellStyle name="Jegyzet 4 6 3 2" xfId="961" xr:uid="{00000000-0005-0000-0000-0000AE030000}"/>
    <cellStyle name="Jegyzet 4 6 3 2 2" xfId="24321" xr:uid="{945393C5-CF7E-4102-887A-A60DAE37B098}"/>
    <cellStyle name="Jegyzet 4 6 3 2 3" xfId="35052" xr:uid="{785EA064-5B3E-4AE8-92B9-ADF8FF37DEDB}"/>
    <cellStyle name="Jegyzet 4 6 3 2 4" xfId="19878" xr:uid="{626869A1-06EA-46EF-91D6-B6F1C366AB0D}"/>
    <cellStyle name="Jegyzet 4 6 3 3" xfId="24320" xr:uid="{BA693386-83E4-47F2-BC07-E018FAFEB305}"/>
    <cellStyle name="Jegyzet 4 6 3 4" xfId="35051" xr:uid="{6684ADA7-F265-4B94-9474-24A885EBE4D5}"/>
    <cellStyle name="Jegyzet 4 6 3 5" xfId="19877" xr:uid="{21449105-E4AD-43AA-850A-0CEF1C9C5B33}"/>
    <cellStyle name="Jegyzet 4 6 4" xfId="962" xr:uid="{00000000-0005-0000-0000-0000AF030000}"/>
    <cellStyle name="Jegyzet 4 6 4 2" xfId="963" xr:uid="{00000000-0005-0000-0000-0000B0030000}"/>
    <cellStyle name="Jegyzet 4 6 4 2 2" xfId="24323" xr:uid="{48608D06-64B6-4626-805F-16A8E5BD53DD}"/>
    <cellStyle name="Jegyzet 4 6 4 3" xfId="964" xr:uid="{00000000-0005-0000-0000-0000B1030000}"/>
    <cellStyle name="Jegyzet 4 6 4 4" xfId="24322" xr:uid="{13FB603B-DF7F-47D7-9C8E-E27ADF305770}"/>
    <cellStyle name="Jegyzet 4 6 5" xfId="965" xr:uid="{00000000-0005-0000-0000-0000B2030000}"/>
    <cellStyle name="Jegyzet 4 6 5 2" xfId="24324" xr:uid="{98C8B8ED-10FA-4EE9-9DD8-D122653AF281}"/>
    <cellStyle name="Jegyzet 4 6 6" xfId="24317" xr:uid="{1464C70B-1DD7-4F4E-A620-64CF9C6D1E9B}"/>
    <cellStyle name="Jegyzet 4 6 7" xfId="35046" xr:uid="{431F8E6E-02A0-48F7-B79D-B5CD93DDBF3F}"/>
    <cellStyle name="Jegyzet 4 7" xfId="966" xr:uid="{00000000-0005-0000-0000-0000B3030000}"/>
    <cellStyle name="Jegyzet 4 7 2" xfId="967" xr:uid="{00000000-0005-0000-0000-0000B4030000}"/>
    <cellStyle name="Jegyzet 4 7 2 2" xfId="968" xr:uid="{00000000-0005-0000-0000-0000B5030000}"/>
    <cellStyle name="Jegyzet 4 7 2 2 2" xfId="969" xr:uid="{00000000-0005-0000-0000-0000B6030000}"/>
    <cellStyle name="Jegyzet 4 7 2 2 2 2" xfId="24327" xr:uid="{2A80F1C2-3B3B-4BD8-A21F-7E085EBA62CF}"/>
    <cellStyle name="Jegyzet 4 7 2 2 2 3" xfId="35056" xr:uid="{4BCBC6D4-5E4C-4E68-BEBB-707DFEBD81E3}"/>
    <cellStyle name="Jegyzet 4 7 2 2 2 4" xfId="19880" xr:uid="{62F32BDA-B15B-4F28-901C-DD8234B62B84}"/>
    <cellStyle name="Jegyzet 4 7 2 2 3" xfId="24326" xr:uid="{273DAA88-ED8C-4861-8FDE-4D00AD7A2E97}"/>
    <cellStyle name="Jegyzet 4 7 2 2 4" xfId="35055" xr:uid="{5B4924A9-3406-46C2-8923-3B289CE06A90}"/>
    <cellStyle name="Jegyzet 4 7 2 2 5" xfId="19879" xr:uid="{0F87D821-76E8-4A13-9C2A-E63947DAE92E}"/>
    <cellStyle name="Jegyzet 4 7 2 3" xfId="970" xr:uid="{00000000-0005-0000-0000-0000B7030000}"/>
    <cellStyle name="Jegyzet 4 7 2 3 2" xfId="35057" xr:uid="{C6CCB25B-572F-410F-A2EB-9C28C624FADE}"/>
    <cellStyle name="Jegyzet 4 7 2 4" xfId="35054" xr:uid="{583F916E-8917-44AB-AEB2-D6C559F70DEF}"/>
    <cellStyle name="Jegyzet 4 7 3" xfId="971" xr:uid="{00000000-0005-0000-0000-0000B8030000}"/>
    <cellStyle name="Jegyzet 4 7 3 2" xfId="972" xr:uid="{00000000-0005-0000-0000-0000B9030000}"/>
    <cellStyle name="Jegyzet 4 7 3 2 2" xfId="24329" xr:uid="{67F78787-4C7B-4086-B671-C37CC334FE14}"/>
    <cellStyle name="Jegyzet 4 7 3 2 3" xfId="35059" xr:uid="{CFD311BE-516D-4585-9E50-650A6CCE2D86}"/>
    <cellStyle name="Jegyzet 4 7 3 2 4" xfId="19882" xr:uid="{132ABB53-C081-4816-BE50-078D438B7C70}"/>
    <cellStyle name="Jegyzet 4 7 3 3" xfId="24328" xr:uid="{02504436-F6D3-48F1-A51B-EF8B115F6146}"/>
    <cellStyle name="Jegyzet 4 7 3 4" xfId="35058" xr:uid="{2B99AA33-A1F6-48BA-B757-5AAD1A0D12E2}"/>
    <cellStyle name="Jegyzet 4 7 3 5" xfId="19881" xr:uid="{53A123A7-791C-4D74-877B-E9F51EA7676C}"/>
    <cellStyle name="Jegyzet 4 7 4" xfId="973" xr:uid="{00000000-0005-0000-0000-0000BA030000}"/>
    <cellStyle name="Jegyzet 4 7 4 2" xfId="974" xr:uid="{00000000-0005-0000-0000-0000BB030000}"/>
    <cellStyle name="Jegyzet 4 7 4 2 2" xfId="24331" xr:uid="{9DB84AF9-FA84-4B7E-A03E-27B8893D9BFA}"/>
    <cellStyle name="Jegyzet 4 7 4 3" xfId="975" xr:uid="{00000000-0005-0000-0000-0000BC030000}"/>
    <cellStyle name="Jegyzet 4 7 4 4" xfId="24330" xr:uid="{10EA26F8-FC06-400B-AA4B-F10458E16C00}"/>
    <cellStyle name="Jegyzet 4 7 5" xfId="976" xr:uid="{00000000-0005-0000-0000-0000BD030000}"/>
    <cellStyle name="Jegyzet 4 7 5 2" xfId="24332" xr:uid="{44562BB9-5248-4BE8-A8B1-E0FB53B44F40}"/>
    <cellStyle name="Jegyzet 4 7 6" xfId="24325" xr:uid="{3380919E-C16A-43B8-95D2-91DD91D779B1}"/>
    <cellStyle name="Jegyzet 4 7 7" xfId="35053" xr:uid="{9A966624-3437-4AFC-A808-67AA3B47D860}"/>
    <cellStyle name="Jegyzet 4 8" xfId="977" xr:uid="{00000000-0005-0000-0000-0000BE030000}"/>
    <cellStyle name="Jegyzet 4 8 2" xfId="978" xr:uid="{00000000-0005-0000-0000-0000BF030000}"/>
    <cellStyle name="Jegyzet 4 8 2 2" xfId="979" xr:uid="{00000000-0005-0000-0000-0000C0030000}"/>
    <cellStyle name="Jegyzet 4 8 2 2 2" xfId="980" xr:uid="{00000000-0005-0000-0000-0000C1030000}"/>
    <cellStyle name="Jegyzet 4 8 2 2 2 2" xfId="24335" xr:uid="{231C502E-DB9B-485B-B8B5-A71431F2C5DD}"/>
    <cellStyle name="Jegyzet 4 8 2 2 2 3" xfId="35063" xr:uid="{5B3EBA26-0BF6-4A98-8A3E-28A93CE2646F}"/>
    <cellStyle name="Jegyzet 4 8 2 2 2 4" xfId="19884" xr:uid="{B8DD66B7-9FD5-4E3B-8349-3320E8883B07}"/>
    <cellStyle name="Jegyzet 4 8 2 2 3" xfId="24334" xr:uid="{F34A1FC9-271F-4B2C-9F1F-7A7E15654B03}"/>
    <cellStyle name="Jegyzet 4 8 2 2 4" xfId="35062" xr:uid="{787C8351-C631-41F5-8D79-E2F2DC6A17C3}"/>
    <cellStyle name="Jegyzet 4 8 2 2 5" xfId="19883" xr:uid="{FB5B64F9-FCB6-4CC8-8AD0-245214C03417}"/>
    <cellStyle name="Jegyzet 4 8 2 3" xfId="981" xr:uid="{00000000-0005-0000-0000-0000C2030000}"/>
    <cellStyle name="Jegyzet 4 8 2 3 2" xfId="35064" xr:uid="{9E6F82B0-A2A2-46EE-A946-263D416E6CF1}"/>
    <cellStyle name="Jegyzet 4 8 2 4" xfId="35061" xr:uid="{43F8565F-F06A-4277-958C-39619C444E5B}"/>
    <cellStyle name="Jegyzet 4 8 3" xfId="982" xr:uid="{00000000-0005-0000-0000-0000C3030000}"/>
    <cellStyle name="Jegyzet 4 8 3 2" xfId="983" xr:uid="{00000000-0005-0000-0000-0000C4030000}"/>
    <cellStyle name="Jegyzet 4 8 3 2 2" xfId="24337" xr:uid="{BE822B8E-504E-4411-B28A-D9190D70099B}"/>
    <cellStyle name="Jegyzet 4 8 3 2 3" xfId="35066" xr:uid="{71CC387B-8271-4A5F-86B5-5B9BF137331A}"/>
    <cellStyle name="Jegyzet 4 8 3 2 4" xfId="19886" xr:uid="{3C961C6A-0018-45B9-93D9-A97763520718}"/>
    <cellStyle name="Jegyzet 4 8 3 3" xfId="24336" xr:uid="{4E1BCD73-E227-47CB-8BAF-532B683286A6}"/>
    <cellStyle name="Jegyzet 4 8 3 4" xfId="35065" xr:uid="{04BBA432-54CB-4539-B1B0-2C013DCF0766}"/>
    <cellStyle name="Jegyzet 4 8 3 5" xfId="19885" xr:uid="{C4789EB8-4A12-49C1-B046-C727B238734D}"/>
    <cellStyle name="Jegyzet 4 8 4" xfId="984" xr:uid="{00000000-0005-0000-0000-0000C5030000}"/>
    <cellStyle name="Jegyzet 4 8 4 2" xfId="985" xr:uid="{00000000-0005-0000-0000-0000C6030000}"/>
    <cellStyle name="Jegyzet 4 8 4 2 2" xfId="24339" xr:uid="{D85E8896-CBC5-4773-A190-B27F18B6C8C9}"/>
    <cellStyle name="Jegyzet 4 8 4 3" xfId="986" xr:uid="{00000000-0005-0000-0000-0000C7030000}"/>
    <cellStyle name="Jegyzet 4 8 4 4" xfId="24338" xr:uid="{E19932F4-3441-4D10-9947-3F3E08F7BC4C}"/>
    <cellStyle name="Jegyzet 4 8 5" xfId="987" xr:uid="{00000000-0005-0000-0000-0000C8030000}"/>
    <cellStyle name="Jegyzet 4 8 5 2" xfId="24340" xr:uid="{03ED14B7-E49A-4D34-BC48-E22EB95FE231}"/>
    <cellStyle name="Jegyzet 4 8 6" xfId="24333" xr:uid="{BD97E855-7696-4ADA-8831-90F6B514F35B}"/>
    <cellStyle name="Jegyzet 4 8 7" xfId="35060" xr:uid="{1DA31642-ABA9-41CD-A700-78B0F62E51F2}"/>
    <cellStyle name="Jegyzet 4 9" xfId="988" xr:uid="{00000000-0005-0000-0000-0000C9030000}"/>
    <cellStyle name="Jegyzet 4 9 2" xfId="989" xr:uid="{00000000-0005-0000-0000-0000CA030000}"/>
    <cellStyle name="Jegyzet 4 9 2 2" xfId="24342" xr:uid="{E2BBC285-B88B-4FB4-9CA6-5505A811B67D}"/>
    <cellStyle name="Jegyzet 4 9 3" xfId="990" xr:uid="{00000000-0005-0000-0000-0000CB030000}"/>
    <cellStyle name="Jegyzet 4 9 4" xfId="24341" xr:uid="{EE41F0EA-3719-4C27-B034-43DDAA2E764A}"/>
    <cellStyle name="Jegyzet 40" xfId="991" xr:uid="{00000000-0005-0000-0000-0000CC030000}"/>
    <cellStyle name="Jegyzet 40 2" xfId="34826" xr:uid="{512894B5-CE9E-4071-8B75-DF24DFED8660}"/>
    <cellStyle name="Jegyzet 41" xfId="992" xr:uid="{00000000-0005-0000-0000-0000CD030000}"/>
    <cellStyle name="Jegyzet 41 2" xfId="34840" xr:uid="{632E78D8-3B21-4756-9A0A-E95C1E073E9B}"/>
    <cellStyle name="Jegyzet 42" xfId="993" xr:uid="{00000000-0005-0000-0000-0000CE030000}"/>
    <cellStyle name="Jegyzet 42 2" xfId="34854" xr:uid="{6F5B7306-6471-42F2-B4A9-D271C3C1AAC0}"/>
    <cellStyle name="Jegyzet 43" xfId="994" xr:uid="{00000000-0005-0000-0000-0000CF030000}"/>
    <cellStyle name="Jegyzet 43 2" xfId="34868" xr:uid="{D7864CCE-8823-49D5-85B0-C40481EE96FA}"/>
    <cellStyle name="Jegyzet 5" xfId="995" xr:uid="{00000000-0005-0000-0000-0000D0030000}"/>
    <cellStyle name="Jegyzet 5 2" xfId="34336" xr:uid="{D36546C8-281B-46CA-AFEE-DA87E9007D9C}"/>
    <cellStyle name="Jegyzet 6" xfId="996" xr:uid="{00000000-0005-0000-0000-0000D1030000}"/>
    <cellStyle name="Jegyzet 6 2" xfId="34338" xr:uid="{B8291BDD-A68E-4679-B7F0-33A84D2D38A7}"/>
    <cellStyle name="Jegyzet 7" xfId="997" xr:uid="{00000000-0005-0000-0000-0000D2030000}"/>
    <cellStyle name="Jegyzet 7 2" xfId="34352" xr:uid="{4D265C88-87E4-4D40-B2DD-803E701C96EF}"/>
    <cellStyle name="Jegyzet 8" xfId="998" xr:uid="{00000000-0005-0000-0000-0000D3030000}"/>
    <cellStyle name="Jegyzet 8 2" xfId="34366" xr:uid="{1726007C-8B36-4728-9149-8FF136206C8F}"/>
    <cellStyle name="Jegyzet 9" xfId="999" xr:uid="{00000000-0005-0000-0000-0000D4030000}"/>
    <cellStyle name="Jegyzet 9 2" xfId="34380" xr:uid="{4F24A2AE-BA07-4DCA-9677-731D6334232F}"/>
    <cellStyle name="Jelölőszín (1) 2" xfId="1000" xr:uid="{00000000-0005-0000-0000-0000D5030000}"/>
    <cellStyle name="Jelölőszín (1) 2 2" xfId="1001" xr:uid="{00000000-0005-0000-0000-0000D6030000}"/>
    <cellStyle name="Jelölőszín (1) 2 2 2" xfId="1002" xr:uid="{00000000-0005-0000-0000-0000D7030000}"/>
    <cellStyle name="Jelölőszín (1) 2 2 3" xfId="35068" xr:uid="{E375846E-5084-4DD1-A949-98ECF341C5BC}"/>
    <cellStyle name="Jelölőszín (1) 2 3" xfId="1003" xr:uid="{00000000-0005-0000-0000-0000D8030000}"/>
    <cellStyle name="Jelölőszín (1) 2 4" xfId="35067" xr:uid="{6504B820-7DCD-4035-ABEF-72A656D0C4C9}"/>
    <cellStyle name="Jelölőszín (1) 3" xfId="1004" xr:uid="{00000000-0005-0000-0000-0000D9030000}"/>
    <cellStyle name="Jelölőszín (1) 3 2" xfId="1005" xr:uid="{00000000-0005-0000-0000-0000DA030000}"/>
    <cellStyle name="Jelölőszín (1) 4" xfId="1006" xr:uid="{00000000-0005-0000-0000-0000DB030000}"/>
    <cellStyle name="Jelölőszín (1) 5" xfId="1007" xr:uid="{00000000-0005-0000-0000-0000DC030000}"/>
    <cellStyle name="Jelölőszín (2) 2" xfId="1008" xr:uid="{00000000-0005-0000-0000-0000DD030000}"/>
    <cellStyle name="Jelölőszín (2) 2 2" xfId="1009" xr:uid="{00000000-0005-0000-0000-0000DE030000}"/>
    <cellStyle name="Jelölőszín (2) 2 2 2" xfId="1010" xr:uid="{00000000-0005-0000-0000-0000DF030000}"/>
    <cellStyle name="Jelölőszín (2) 2 3" xfId="1011" xr:uid="{00000000-0005-0000-0000-0000E0030000}"/>
    <cellStyle name="Jelölőszín (2) 3" xfId="1012" xr:uid="{00000000-0005-0000-0000-0000E1030000}"/>
    <cellStyle name="Jelölőszín (2) 3 2" xfId="1013" xr:uid="{00000000-0005-0000-0000-0000E2030000}"/>
    <cellStyle name="Jelölőszín (2) 4" xfId="1014" xr:uid="{00000000-0005-0000-0000-0000E3030000}"/>
    <cellStyle name="Jelölőszín (2) 5" xfId="1015" xr:uid="{00000000-0005-0000-0000-0000E4030000}"/>
    <cellStyle name="Jelölőszín (3) 2" xfId="1016" xr:uid="{00000000-0005-0000-0000-0000E5030000}"/>
    <cellStyle name="Jelölőszín (3) 2 2" xfId="1017" xr:uid="{00000000-0005-0000-0000-0000E6030000}"/>
    <cellStyle name="Jelölőszín (3) 2 2 2" xfId="1018" xr:uid="{00000000-0005-0000-0000-0000E7030000}"/>
    <cellStyle name="Jelölőszín (3) 2 3" xfId="1019" xr:uid="{00000000-0005-0000-0000-0000E8030000}"/>
    <cellStyle name="Jelölőszín (3) 3" xfId="1020" xr:uid="{00000000-0005-0000-0000-0000E9030000}"/>
    <cellStyle name="Jelölőszín (3) 3 2" xfId="1021" xr:uid="{00000000-0005-0000-0000-0000EA030000}"/>
    <cellStyle name="Jelölőszín (3) 4" xfId="1022" xr:uid="{00000000-0005-0000-0000-0000EB030000}"/>
    <cellStyle name="Jelölőszín (3) 5" xfId="1023" xr:uid="{00000000-0005-0000-0000-0000EC030000}"/>
    <cellStyle name="Jelölőszín (4) 2" xfId="1024" xr:uid="{00000000-0005-0000-0000-0000ED030000}"/>
    <cellStyle name="Jelölőszín (4) 2 2" xfId="1025" xr:uid="{00000000-0005-0000-0000-0000EE030000}"/>
    <cellStyle name="Jelölőszín (4) 2 2 2" xfId="1026" xr:uid="{00000000-0005-0000-0000-0000EF030000}"/>
    <cellStyle name="Jelölőszín (4) 2 3" xfId="1027" xr:uid="{00000000-0005-0000-0000-0000F0030000}"/>
    <cellStyle name="Jelölőszín (4) 3" xfId="1028" xr:uid="{00000000-0005-0000-0000-0000F1030000}"/>
    <cellStyle name="Jelölőszín (4) 3 2" xfId="1029" xr:uid="{00000000-0005-0000-0000-0000F2030000}"/>
    <cellStyle name="Jelölőszín (4) 4" xfId="1030" xr:uid="{00000000-0005-0000-0000-0000F3030000}"/>
    <cellStyle name="Jelölőszín (4) 5" xfId="1031" xr:uid="{00000000-0005-0000-0000-0000F4030000}"/>
    <cellStyle name="Jelölőszín (5) 2" xfId="1032" xr:uid="{00000000-0005-0000-0000-0000F5030000}"/>
    <cellStyle name="Jelölőszín (5) 2 2" xfId="1033" xr:uid="{00000000-0005-0000-0000-0000F6030000}"/>
    <cellStyle name="Jelölőszín (5) 2 2 2" xfId="1034" xr:uid="{00000000-0005-0000-0000-0000F7030000}"/>
    <cellStyle name="Jelölőszín (5) 2 3" xfId="1035" xr:uid="{00000000-0005-0000-0000-0000F8030000}"/>
    <cellStyle name="Jelölőszín (5) 3" xfId="1036" xr:uid="{00000000-0005-0000-0000-0000F9030000}"/>
    <cellStyle name="Jelölőszín (5) 3 2" xfId="1037" xr:uid="{00000000-0005-0000-0000-0000FA030000}"/>
    <cellStyle name="Jelölőszín (5) 4" xfId="1038" xr:uid="{00000000-0005-0000-0000-0000FB030000}"/>
    <cellStyle name="Jelölőszín (5) 5" xfId="1039" xr:uid="{00000000-0005-0000-0000-0000FC030000}"/>
    <cellStyle name="Jelölőszín (6) 2" xfId="1040" xr:uid="{00000000-0005-0000-0000-0000FD030000}"/>
    <cellStyle name="Jelölőszín (6) 2 2" xfId="1041" xr:uid="{00000000-0005-0000-0000-0000FE030000}"/>
    <cellStyle name="Jelölőszín (6) 2 2 2" xfId="1042" xr:uid="{00000000-0005-0000-0000-0000FF030000}"/>
    <cellStyle name="Jelölőszín (6) 2 3" xfId="1043" xr:uid="{00000000-0005-0000-0000-000000040000}"/>
    <cellStyle name="Jelölőszín (6) 3" xfId="1044" xr:uid="{00000000-0005-0000-0000-000001040000}"/>
    <cellStyle name="Jelölőszín (6) 3 2" xfId="1045" xr:uid="{00000000-0005-0000-0000-000002040000}"/>
    <cellStyle name="Jelölőszín (6) 4" xfId="1046" xr:uid="{00000000-0005-0000-0000-000003040000}"/>
    <cellStyle name="Jelölőszín (6) 5" xfId="1047" xr:uid="{00000000-0005-0000-0000-000004040000}"/>
    <cellStyle name="Jelölőszín 1" xfId="1048" xr:uid="{00000000-0005-0000-0000-000005040000}"/>
    <cellStyle name="Jelölőszín 2" xfId="1049" xr:uid="{00000000-0005-0000-0000-000006040000}"/>
    <cellStyle name="Jelölőszín 3" xfId="1050" xr:uid="{00000000-0005-0000-0000-000007040000}"/>
    <cellStyle name="Jelölőszín 4" xfId="1051" xr:uid="{00000000-0005-0000-0000-000008040000}"/>
    <cellStyle name="Jelölőszín 5" xfId="1052" xr:uid="{00000000-0005-0000-0000-000009040000}"/>
    <cellStyle name="Jelölőszín 6" xfId="1053" xr:uid="{00000000-0005-0000-0000-00000A040000}"/>
    <cellStyle name="Jó 2" xfId="1054" xr:uid="{00000000-0005-0000-0000-00000B040000}"/>
    <cellStyle name="Jó 2 2" xfId="1055" xr:uid="{00000000-0005-0000-0000-00000C040000}"/>
    <cellStyle name="Jó 2 2 2" xfId="1056" xr:uid="{00000000-0005-0000-0000-00000D040000}"/>
    <cellStyle name="Jó 2 3" xfId="1057" xr:uid="{00000000-0005-0000-0000-00000E040000}"/>
    <cellStyle name="Jó 3" xfId="1058" xr:uid="{00000000-0005-0000-0000-00000F040000}"/>
    <cellStyle name="Jó 3 2" xfId="1059" xr:uid="{00000000-0005-0000-0000-000010040000}"/>
    <cellStyle name="Jó 4" xfId="1060" xr:uid="{00000000-0005-0000-0000-000011040000}"/>
    <cellStyle name="Kimenet 2" xfId="1061" xr:uid="{00000000-0005-0000-0000-000012040000}"/>
    <cellStyle name="Kimenet 2 2" xfId="1062" xr:uid="{00000000-0005-0000-0000-000013040000}"/>
    <cellStyle name="Kimenet 2 2 2" xfId="1063" xr:uid="{00000000-0005-0000-0000-000014040000}"/>
    <cellStyle name="Kimenet 2 2 2 2" xfId="24343" xr:uid="{3F9D346E-6007-45CA-A252-F1F8099CB0C2}"/>
    <cellStyle name="Kimenet 2 2 2 3" xfId="19887" xr:uid="{DCDD9CFD-4B76-4D40-A1B2-5C45CCA8C06E}"/>
    <cellStyle name="Kimenet 2 2 3" xfId="19925" xr:uid="{ACDCEFA5-2A7F-46CA-BB31-7486B64B3A0E}"/>
    <cellStyle name="Kimenet 2 2 4" xfId="35070" xr:uid="{12F5DC9F-8E83-4113-918B-909168D18F32}"/>
    <cellStyle name="Kimenet 2 2 5" xfId="19800" xr:uid="{159B2170-F4F9-4DED-8F91-6A12C28C2070}"/>
    <cellStyle name="Kimenet 2 3" xfId="1064" xr:uid="{00000000-0005-0000-0000-000015040000}"/>
    <cellStyle name="Kimenet 2 3 2" xfId="24344" xr:uid="{5FE6AA38-300C-4BAA-A5CF-04A2CB0864F2}"/>
    <cellStyle name="Kimenet 2 3 3" xfId="19888" xr:uid="{16CD8E5A-C5A5-40C1-9C53-84E02221EF14}"/>
    <cellStyle name="Kimenet 2 4" xfId="19924" xr:uid="{FA675BA9-3294-4BF1-A712-321D7708B062}"/>
    <cellStyle name="Kimenet 2 5" xfId="35069" xr:uid="{D9BAB113-4AB9-4456-8842-D3DD4FF9F71E}"/>
    <cellStyle name="Kimenet 2 6" xfId="19799" xr:uid="{A3768702-FF6E-4F4F-A91E-7F6B15E5E67D}"/>
    <cellStyle name="Kimenet 3" xfId="1065" xr:uid="{00000000-0005-0000-0000-000016040000}"/>
    <cellStyle name="Kimenet 3 2" xfId="1066" xr:uid="{00000000-0005-0000-0000-000017040000}"/>
    <cellStyle name="Kimenet 3 2 2" xfId="19927" xr:uid="{EA277FAD-F895-4EB2-B324-396B859A95E7}"/>
    <cellStyle name="Kimenet 3 2 3" xfId="19802" xr:uid="{B7A79C08-0F84-4CD4-B8FD-44E62B033D6B}"/>
    <cellStyle name="Kimenet 3 3" xfId="19926" xr:uid="{4779215C-C495-42F0-8F28-89FAE0B380D8}"/>
    <cellStyle name="Kimenet 3 4" xfId="19801" xr:uid="{C505937B-8B5F-4018-B703-4BDD03B0717C}"/>
    <cellStyle name="Kimenet 4" xfId="1067" xr:uid="{00000000-0005-0000-0000-000018040000}"/>
    <cellStyle name="Kimenet 4 2" xfId="21001" xr:uid="{48161E1B-3867-4706-B7CB-D629086460D5}"/>
    <cellStyle name="Kimenet 4 3" xfId="19815" xr:uid="{600B8C68-88ED-4E25-A62C-B44B990D585E}"/>
    <cellStyle name="Kimenet 5" xfId="1068" xr:uid="{00000000-0005-0000-0000-000019040000}"/>
    <cellStyle name="Linked Cell" xfId="1069" xr:uid="{00000000-0005-0000-0000-00001A040000}"/>
    <cellStyle name="Linked Cell 2" xfId="1070" xr:uid="{00000000-0005-0000-0000-00001B040000}"/>
    <cellStyle name="Magyarázó szöveg 2" xfId="1071" xr:uid="{00000000-0005-0000-0000-00001C040000}"/>
    <cellStyle name="Magyarázó szöveg 2 2" xfId="1072" xr:uid="{00000000-0005-0000-0000-00001D040000}"/>
    <cellStyle name="Magyarázó szöveg 3" xfId="1073" xr:uid="{00000000-0005-0000-0000-00001E040000}"/>
    <cellStyle name="Magyarázó szöveg 4" xfId="1074" xr:uid="{00000000-0005-0000-0000-00001F040000}"/>
    <cellStyle name="Neutral" xfId="1075" xr:uid="{00000000-0005-0000-0000-000020040000}"/>
    <cellStyle name="Neutral 2" xfId="1076" xr:uid="{00000000-0005-0000-0000-000021040000}"/>
    <cellStyle name="Neutral 3" xfId="35071" xr:uid="{2EDA2F8E-2F8C-436C-9D1D-E9DE83238AC3}"/>
    <cellStyle name="Neutral 4" xfId="1077" xr:uid="{00000000-0005-0000-0000-000022040000}"/>
    <cellStyle name="Neutral 5" xfId="19898" xr:uid="{5DF8E441-017E-4E16-B8F2-80FCED4041FC}"/>
    <cellStyle name="Normal" xfId="0" builtinId="0"/>
    <cellStyle name="Normál 10" xfId="1078" xr:uid="{00000000-0005-0000-0000-000024040000}"/>
    <cellStyle name="Normál 10 10" xfId="1079" xr:uid="{00000000-0005-0000-0000-000025040000}"/>
    <cellStyle name="Normál 10 10 2" xfId="1080" xr:uid="{00000000-0005-0000-0000-000026040000}"/>
    <cellStyle name="Normál 10 10 2 2" xfId="1081" xr:uid="{00000000-0005-0000-0000-000027040000}"/>
    <cellStyle name="Normál 10 10 2 2 2" xfId="24345" xr:uid="{4849DA0F-EE6E-40D4-9043-1DB2025A69FD}"/>
    <cellStyle name="Normál 10 10 2 3" xfId="22066" xr:uid="{0567875E-7812-4C4E-8CA1-A887D350BD56}"/>
    <cellStyle name="Normál 10 10 3" xfId="1082" xr:uid="{00000000-0005-0000-0000-000028040000}"/>
    <cellStyle name="Normál 10 10 4" xfId="1083" xr:uid="{00000000-0005-0000-0000-000029040000}"/>
    <cellStyle name="Normál 10 10 4 2" xfId="24346" xr:uid="{F257C589-C677-455F-8E3E-4E8D714C99AF}"/>
    <cellStyle name="Normál 10 10 5" xfId="21038" xr:uid="{968BE1D2-2428-4418-97F1-975830065441}"/>
    <cellStyle name="Normál 10 11" xfId="1084" xr:uid="{00000000-0005-0000-0000-00002A040000}"/>
    <cellStyle name="Normál 10 11 2" xfId="1085" xr:uid="{00000000-0005-0000-0000-00002B040000}"/>
    <cellStyle name="Normál 10 11 2 2" xfId="24347" xr:uid="{39B767A6-3916-40A5-8E08-5CC59F0D6F80}"/>
    <cellStyle name="Normál 10 11 3" xfId="22065" xr:uid="{746916C0-5DD4-473D-AC0A-A8CA4AA9B159}"/>
    <cellStyle name="Normál 10 12" xfId="1086" xr:uid="{00000000-0005-0000-0000-00002C040000}"/>
    <cellStyle name="Normál 10 12 2" xfId="24348" xr:uid="{1868BE04-466A-41E5-B05D-CD114D2F3AE4}"/>
    <cellStyle name="Normál 10 13" xfId="19937" xr:uid="{F060B607-F22D-4F69-891B-2C4F7215CBC1}"/>
    <cellStyle name="Normál 10 2" xfId="1087" xr:uid="{00000000-0005-0000-0000-00002D040000}"/>
    <cellStyle name="Normál 10 2 10" xfId="1088" xr:uid="{00000000-0005-0000-0000-00002E040000}"/>
    <cellStyle name="Normál 10 2 10 2" xfId="1089" xr:uid="{00000000-0005-0000-0000-00002F040000}"/>
    <cellStyle name="Normál 10 2 10 2 2" xfId="24349" xr:uid="{FC146CE8-A235-4D13-A541-D7A5B2D7D971}"/>
    <cellStyle name="Normál 10 2 10 3" xfId="22067" xr:uid="{1A3512CF-DE91-4A14-BFFD-E308AC002374}"/>
    <cellStyle name="Normál 10 2 11" xfId="1090" xr:uid="{00000000-0005-0000-0000-000030040000}"/>
    <cellStyle name="Normál 10 2 11 2" xfId="24350" xr:uid="{AE079B0B-3017-47FD-AF67-F5AF75FCB529}"/>
    <cellStyle name="Normál 10 2 12" xfId="19942" xr:uid="{89879FA3-177D-4FED-A2E4-D367019934F1}"/>
    <cellStyle name="Normál 10 2 13" xfId="35072" xr:uid="{947D4BA6-4708-4CE0-B9C3-01CD92D73414}"/>
    <cellStyle name="Normál 10 2 2" xfId="1091" xr:uid="{00000000-0005-0000-0000-000031040000}"/>
    <cellStyle name="Normál 10 2 2 10" xfId="1092" xr:uid="{00000000-0005-0000-0000-000032040000}"/>
    <cellStyle name="Normál 10 2 2 10 2" xfId="24351" xr:uid="{6AC17E92-F7DE-476F-8F90-992191C63181}"/>
    <cellStyle name="Normál 10 2 2 11" xfId="19952" xr:uid="{AB503367-6C07-4517-A539-A3E5D351BF9C}"/>
    <cellStyle name="Normál 10 2 2 2" xfId="1093" xr:uid="{00000000-0005-0000-0000-000033040000}"/>
    <cellStyle name="Normál 10 2 2 2 10" xfId="19975" xr:uid="{D94CC3DC-8F48-4BEE-865C-7B202229C2B2}"/>
    <cellStyle name="Normál 10 2 2 2 2" xfId="1094" xr:uid="{00000000-0005-0000-0000-000034040000}"/>
    <cellStyle name="Normál 10 2 2 2 2 2" xfId="1095" xr:uid="{00000000-0005-0000-0000-000035040000}"/>
    <cellStyle name="Normál 10 2 2 2 2 2 2" xfId="1096" xr:uid="{00000000-0005-0000-0000-000036040000}"/>
    <cellStyle name="Normál 10 2 2 2 2 2 2 2" xfId="1097" xr:uid="{00000000-0005-0000-0000-000037040000}"/>
    <cellStyle name="Normál 10 2 2 2 2 2 2 2 2" xfId="1098" xr:uid="{00000000-0005-0000-0000-000038040000}"/>
    <cellStyle name="Normál 10 2 2 2 2 2 2 2 3" xfId="1099" xr:uid="{00000000-0005-0000-0000-000039040000}"/>
    <cellStyle name="Normál 10 2 2 2 2 2 2 2 3 2" xfId="1100" xr:uid="{00000000-0005-0000-0000-00003A040000}"/>
    <cellStyle name="Normál 10 2 2 2 2 2 2 2 3 2 2" xfId="1101" xr:uid="{00000000-0005-0000-0000-00003B040000}"/>
    <cellStyle name="Normál 10 2 2 2 2 2 2 2 3 2 2 2" xfId="24352" xr:uid="{B9432F5B-AE74-4983-9368-1A0DD212CE5D}"/>
    <cellStyle name="Normál 10 2 2 2 2 2 2 2 3 2 3" xfId="22074" xr:uid="{4FC866DC-BEF7-41A7-98CB-EE0E19114F00}"/>
    <cellStyle name="Normál 10 2 2 2 2 2 2 2 3 3" xfId="1102" xr:uid="{00000000-0005-0000-0000-00003C040000}"/>
    <cellStyle name="Normál 10 2 2 2 2 2 2 2 3 4" xfId="1103" xr:uid="{00000000-0005-0000-0000-00003D040000}"/>
    <cellStyle name="Normál 10 2 2 2 2 2 2 2 3 4 2" xfId="24353" xr:uid="{E9204A57-F7BD-4415-B7CC-99A30FBA511B}"/>
    <cellStyle name="Normál 10 2 2 2 2 2 2 2 3 5" xfId="21597" xr:uid="{DC5BC011-054D-479F-8D6A-99A2056E621F}"/>
    <cellStyle name="Normál 10 2 2 2 2 2 2 2 4" xfId="1104" xr:uid="{00000000-0005-0000-0000-00003E040000}"/>
    <cellStyle name="Normál 10 2 2 2 2 2 2 2 4 2" xfId="1105" xr:uid="{00000000-0005-0000-0000-00003F040000}"/>
    <cellStyle name="Normál 10 2 2 2 2 2 2 2 4 2 2" xfId="24354" xr:uid="{A59AD8D8-7DC1-4CC2-83AC-80268C08172A}"/>
    <cellStyle name="Normál 10 2 2 2 2 2 2 2 4 3" xfId="22073" xr:uid="{732655EC-7F70-49B7-AEA1-45DFCF80D7F2}"/>
    <cellStyle name="Normál 10 2 2 2 2 2 2 2 5" xfId="1106" xr:uid="{00000000-0005-0000-0000-000040040000}"/>
    <cellStyle name="Normál 10 2 2 2 2 2 2 2 5 2" xfId="24355" xr:uid="{A0CB970E-4235-4C60-994A-9CA855A0AD8D}"/>
    <cellStyle name="Normál 10 2 2 2 2 2 2 2 6" xfId="20493" xr:uid="{76C3B5A4-17EE-4C7A-9105-BC13BF6A8E71}"/>
    <cellStyle name="Normál 10 2 2 2 2 2 2 3" xfId="1107" xr:uid="{00000000-0005-0000-0000-000041040000}"/>
    <cellStyle name="Normál 10 2 2 2 2 2 2 4" xfId="1108" xr:uid="{00000000-0005-0000-0000-000042040000}"/>
    <cellStyle name="Normál 10 2 2 2 2 2 2 4 2" xfId="1109" xr:uid="{00000000-0005-0000-0000-000043040000}"/>
    <cellStyle name="Normál 10 2 2 2 2 2 2 4 2 2" xfId="1110" xr:uid="{00000000-0005-0000-0000-000044040000}"/>
    <cellStyle name="Normál 10 2 2 2 2 2 2 4 2 2 2" xfId="24356" xr:uid="{6C8783E5-4F9B-46D4-93A6-3AF70794E15D}"/>
    <cellStyle name="Normál 10 2 2 2 2 2 2 4 2 3" xfId="22075" xr:uid="{C7D5B910-2C8A-4C21-B5AB-5A2FC7873057}"/>
    <cellStyle name="Normál 10 2 2 2 2 2 2 4 3" xfId="1111" xr:uid="{00000000-0005-0000-0000-000045040000}"/>
    <cellStyle name="Normál 10 2 2 2 2 2 2 4 4" xfId="1112" xr:uid="{00000000-0005-0000-0000-000046040000}"/>
    <cellStyle name="Normál 10 2 2 2 2 2 2 4 4 2" xfId="24357" xr:uid="{C8B86A31-8D6D-4ACA-8EDC-94B6FB0427CA}"/>
    <cellStyle name="Normál 10 2 2 2 2 2 2 4 5" xfId="21044" xr:uid="{1ECE770B-EB7A-4432-85A6-A0C69BA78269}"/>
    <cellStyle name="Normál 10 2 2 2 2 2 2 5" xfId="1113" xr:uid="{00000000-0005-0000-0000-000047040000}"/>
    <cellStyle name="Normál 10 2 2 2 2 2 2 5 2" xfId="1114" xr:uid="{00000000-0005-0000-0000-000048040000}"/>
    <cellStyle name="Normál 10 2 2 2 2 2 2 5 2 2" xfId="24358" xr:uid="{01371F7A-5212-4DC9-AA0F-785CFDFD7972}"/>
    <cellStyle name="Normál 10 2 2 2 2 2 2 5 3" xfId="22072" xr:uid="{1A366B7F-98AE-4441-9FD1-BB9EF2FFE23A}"/>
    <cellStyle name="Normál 10 2 2 2 2 2 2 6" xfId="1115" xr:uid="{00000000-0005-0000-0000-000049040000}"/>
    <cellStyle name="Normál 10 2 2 2 2 2 2 6 2" xfId="24359" xr:uid="{E0790872-9B5A-4A08-90CB-B9FA268237E2}"/>
    <cellStyle name="Normál 10 2 2 2 2 2 2 7" xfId="20234" xr:uid="{400578C9-932F-47B0-BD28-BB3A0EB9B094}"/>
    <cellStyle name="Normál 10 2 2 2 2 2 3" xfId="1116" xr:uid="{00000000-0005-0000-0000-00004A040000}"/>
    <cellStyle name="Normál 10 2 2 2 2 2 3 2" xfId="1117" xr:uid="{00000000-0005-0000-0000-00004B040000}"/>
    <cellStyle name="Normál 10 2 2 2 2 2 3 3" xfId="1118" xr:uid="{00000000-0005-0000-0000-00004C040000}"/>
    <cellStyle name="Normál 10 2 2 2 2 2 3 3 2" xfId="1119" xr:uid="{00000000-0005-0000-0000-00004D040000}"/>
    <cellStyle name="Normál 10 2 2 2 2 2 3 3 2 2" xfId="1120" xr:uid="{00000000-0005-0000-0000-00004E040000}"/>
    <cellStyle name="Normál 10 2 2 2 2 2 3 3 2 2 2" xfId="24360" xr:uid="{D77F91F9-8751-4B09-8630-D8443C89E666}"/>
    <cellStyle name="Normál 10 2 2 2 2 2 3 3 2 3" xfId="22077" xr:uid="{6499DE77-0472-4F1B-8A67-A0EFD4BC67A3}"/>
    <cellStyle name="Normál 10 2 2 2 2 2 3 3 3" xfId="1121" xr:uid="{00000000-0005-0000-0000-00004F040000}"/>
    <cellStyle name="Normál 10 2 2 2 2 2 3 3 4" xfId="1122" xr:uid="{00000000-0005-0000-0000-000050040000}"/>
    <cellStyle name="Normál 10 2 2 2 2 2 3 3 4 2" xfId="24361" xr:uid="{DF17F962-9DB1-4403-B2E0-C2B76D409EA0}"/>
    <cellStyle name="Normál 10 2 2 2 2 2 3 3 5" xfId="21598" xr:uid="{FAD4F82C-A3C1-49FB-8EC2-A41F0943375A}"/>
    <cellStyle name="Normál 10 2 2 2 2 2 3 4" xfId="1123" xr:uid="{00000000-0005-0000-0000-000051040000}"/>
    <cellStyle name="Normál 10 2 2 2 2 2 3 4 2" xfId="1124" xr:uid="{00000000-0005-0000-0000-000052040000}"/>
    <cellStyle name="Normál 10 2 2 2 2 2 3 4 2 2" xfId="24362" xr:uid="{F5C898E8-2E04-4631-8B62-3E78E5D0E27F}"/>
    <cellStyle name="Normál 10 2 2 2 2 2 3 4 3" xfId="22076" xr:uid="{CFA72485-6007-4B89-B977-8DBD2A8776A1}"/>
    <cellStyle name="Normál 10 2 2 2 2 2 3 5" xfId="1125" xr:uid="{00000000-0005-0000-0000-000053040000}"/>
    <cellStyle name="Normál 10 2 2 2 2 2 3 5 2" xfId="24363" xr:uid="{D7D71B32-07F2-44CF-8E30-631BD1F61FA2}"/>
    <cellStyle name="Normál 10 2 2 2 2 2 3 6" xfId="20499" xr:uid="{66AE1EAE-33FF-49E4-A6EE-ACFA8A2A8388}"/>
    <cellStyle name="Normál 10 2 2 2 2 2 4" xfId="1126" xr:uid="{00000000-0005-0000-0000-000054040000}"/>
    <cellStyle name="Normál 10 2 2 2 2 2 5" xfId="1127" xr:uid="{00000000-0005-0000-0000-000055040000}"/>
    <cellStyle name="Normál 10 2 2 2 2 2 5 2" xfId="1128" xr:uid="{00000000-0005-0000-0000-000056040000}"/>
    <cellStyle name="Normál 10 2 2 2 2 2 5 2 2" xfId="1129" xr:uid="{00000000-0005-0000-0000-000057040000}"/>
    <cellStyle name="Normál 10 2 2 2 2 2 5 2 2 2" xfId="24364" xr:uid="{D6A57529-1360-40A8-8F08-32282589B1B3}"/>
    <cellStyle name="Normál 10 2 2 2 2 2 5 2 3" xfId="22078" xr:uid="{47F63C3C-6C81-4DF0-9C75-76FBF3A2D9E1}"/>
    <cellStyle name="Normál 10 2 2 2 2 2 5 3" xfId="1130" xr:uid="{00000000-0005-0000-0000-000058040000}"/>
    <cellStyle name="Normál 10 2 2 2 2 2 5 4" xfId="1131" xr:uid="{00000000-0005-0000-0000-000059040000}"/>
    <cellStyle name="Normál 10 2 2 2 2 2 5 4 2" xfId="24365" xr:uid="{069DB3FC-BA7B-4708-89CD-76E564621991}"/>
    <cellStyle name="Normál 10 2 2 2 2 2 5 5" xfId="21043" xr:uid="{0AA6E04F-A2A2-4049-B459-C001FB1C0873}"/>
    <cellStyle name="Normál 10 2 2 2 2 2 6" xfId="1132" xr:uid="{00000000-0005-0000-0000-00005A040000}"/>
    <cellStyle name="Normál 10 2 2 2 2 2 6 2" xfId="1133" xr:uid="{00000000-0005-0000-0000-00005B040000}"/>
    <cellStyle name="Normál 10 2 2 2 2 2 6 2 2" xfId="24366" xr:uid="{8C95FBCA-8564-42E5-A8A7-997F2E82F5E5}"/>
    <cellStyle name="Normál 10 2 2 2 2 2 6 3" xfId="22071" xr:uid="{888EAC5D-9C69-4540-AB98-F22509CE20EC}"/>
    <cellStyle name="Normál 10 2 2 2 2 2 7" xfId="1134" xr:uid="{00000000-0005-0000-0000-00005C040000}"/>
    <cellStyle name="Normál 10 2 2 2 2 2 7 2" xfId="24367" xr:uid="{FF441A30-679F-4B1B-AA54-5D2775758549}"/>
    <cellStyle name="Normál 10 2 2 2 2 2 8" xfId="20125" xr:uid="{52AC32FF-8226-4352-A841-E8FABE5154D3}"/>
    <cellStyle name="Normál 10 2 2 2 2 3" xfId="1135" xr:uid="{00000000-0005-0000-0000-00005D040000}"/>
    <cellStyle name="Normál 10 2 2 2 2 3 2" xfId="1136" xr:uid="{00000000-0005-0000-0000-00005E040000}"/>
    <cellStyle name="Normál 10 2 2 2 2 3 2 2" xfId="1137" xr:uid="{00000000-0005-0000-0000-00005F040000}"/>
    <cellStyle name="Normál 10 2 2 2 2 3 2 3" xfId="1138" xr:uid="{00000000-0005-0000-0000-000060040000}"/>
    <cellStyle name="Normál 10 2 2 2 2 3 2 3 2" xfId="1139" xr:uid="{00000000-0005-0000-0000-000061040000}"/>
    <cellStyle name="Normál 10 2 2 2 2 3 2 3 2 2" xfId="1140" xr:uid="{00000000-0005-0000-0000-000062040000}"/>
    <cellStyle name="Normál 10 2 2 2 2 3 2 3 2 2 2" xfId="24368" xr:uid="{8C57CA8D-CCDB-4B0E-9E80-6BCFBC9C5252}"/>
    <cellStyle name="Normál 10 2 2 2 2 3 2 3 2 3" xfId="22081" xr:uid="{207B5145-A025-4EE7-8CCC-044D72A8913A}"/>
    <cellStyle name="Normál 10 2 2 2 2 3 2 3 3" xfId="1141" xr:uid="{00000000-0005-0000-0000-000063040000}"/>
    <cellStyle name="Normál 10 2 2 2 2 3 2 3 4" xfId="1142" xr:uid="{00000000-0005-0000-0000-000064040000}"/>
    <cellStyle name="Normál 10 2 2 2 2 3 2 3 4 2" xfId="24369" xr:uid="{CABE479E-FE4A-4B2E-BEE8-6D85207892FA}"/>
    <cellStyle name="Normál 10 2 2 2 2 3 2 3 5" xfId="21599" xr:uid="{1670C133-FBD1-40F9-8493-8C3A1A129C0A}"/>
    <cellStyle name="Normál 10 2 2 2 2 3 2 4" xfId="1143" xr:uid="{00000000-0005-0000-0000-000065040000}"/>
    <cellStyle name="Normál 10 2 2 2 2 3 2 4 2" xfId="1144" xr:uid="{00000000-0005-0000-0000-000066040000}"/>
    <cellStyle name="Normál 10 2 2 2 2 3 2 4 2 2" xfId="24370" xr:uid="{168F450D-EE4F-4884-8D2D-54A8CF290484}"/>
    <cellStyle name="Normál 10 2 2 2 2 3 2 4 3" xfId="22080" xr:uid="{DE6078C3-4B44-4B8F-BDA5-EF1C7D14EFFB}"/>
    <cellStyle name="Normál 10 2 2 2 2 3 2 5" xfId="1145" xr:uid="{00000000-0005-0000-0000-000067040000}"/>
    <cellStyle name="Normál 10 2 2 2 2 3 2 5 2" xfId="24371" xr:uid="{0FB6E1DD-53B0-458F-8E0E-63B0E68150E6}"/>
    <cellStyle name="Normál 10 2 2 2 2 3 2 6" xfId="20492" xr:uid="{070BA89D-C45C-4259-9979-13BAD8F40054}"/>
    <cellStyle name="Normál 10 2 2 2 2 3 3" xfId="1146" xr:uid="{00000000-0005-0000-0000-000068040000}"/>
    <cellStyle name="Normál 10 2 2 2 2 3 4" xfId="1147" xr:uid="{00000000-0005-0000-0000-000069040000}"/>
    <cellStyle name="Normál 10 2 2 2 2 3 4 2" xfId="1148" xr:uid="{00000000-0005-0000-0000-00006A040000}"/>
    <cellStyle name="Normál 10 2 2 2 2 3 4 2 2" xfId="1149" xr:uid="{00000000-0005-0000-0000-00006B040000}"/>
    <cellStyle name="Normál 10 2 2 2 2 3 4 2 2 2" xfId="24372" xr:uid="{A0AA1235-8CE0-4C1A-A16D-8D3C64471FAC}"/>
    <cellStyle name="Normál 10 2 2 2 2 3 4 2 3" xfId="22082" xr:uid="{399DDBCB-0032-4B60-AE36-FC3A0CFD2E15}"/>
    <cellStyle name="Normál 10 2 2 2 2 3 4 3" xfId="1150" xr:uid="{00000000-0005-0000-0000-00006C040000}"/>
    <cellStyle name="Normál 10 2 2 2 2 3 4 4" xfId="1151" xr:uid="{00000000-0005-0000-0000-00006D040000}"/>
    <cellStyle name="Normál 10 2 2 2 2 3 4 4 2" xfId="24373" xr:uid="{C5FCECE5-2135-4CEA-8FD8-2593EBD572B9}"/>
    <cellStyle name="Normál 10 2 2 2 2 3 4 5" xfId="21045" xr:uid="{EAFBA28E-913B-41FC-8BF1-AB5DA1396C13}"/>
    <cellStyle name="Normál 10 2 2 2 2 3 5" xfId="1152" xr:uid="{00000000-0005-0000-0000-00006E040000}"/>
    <cellStyle name="Normál 10 2 2 2 2 3 5 2" xfId="1153" xr:uid="{00000000-0005-0000-0000-00006F040000}"/>
    <cellStyle name="Normál 10 2 2 2 2 3 5 2 2" xfId="24374" xr:uid="{7DF6409B-5FC9-41A6-8EAB-EF2939DE244A}"/>
    <cellStyle name="Normál 10 2 2 2 2 3 5 3" xfId="22079" xr:uid="{616A97A5-72C6-46FB-8D18-647C68A1D8C5}"/>
    <cellStyle name="Normál 10 2 2 2 2 3 6" xfId="1154" xr:uid="{00000000-0005-0000-0000-000070040000}"/>
    <cellStyle name="Normál 10 2 2 2 2 3 6 2" xfId="24375" xr:uid="{7ED2B27C-0F74-4EBE-9B75-FE8F947796EA}"/>
    <cellStyle name="Normál 10 2 2 2 2 3 7" xfId="20239" xr:uid="{2E77BBF0-31F4-46CE-9257-EBA67DACA0B3}"/>
    <cellStyle name="Normál 10 2 2 2 2 4" xfId="1155" xr:uid="{00000000-0005-0000-0000-000071040000}"/>
    <cellStyle name="Normál 10 2 2 2 2 4 2" xfId="1156" xr:uid="{00000000-0005-0000-0000-000072040000}"/>
    <cellStyle name="Normál 10 2 2 2 2 4 3" xfId="1157" xr:uid="{00000000-0005-0000-0000-000073040000}"/>
    <cellStyle name="Normál 10 2 2 2 2 4 3 2" xfId="1158" xr:uid="{00000000-0005-0000-0000-000074040000}"/>
    <cellStyle name="Normál 10 2 2 2 2 4 3 2 2" xfId="1159" xr:uid="{00000000-0005-0000-0000-000075040000}"/>
    <cellStyle name="Normál 10 2 2 2 2 4 3 2 2 2" xfId="24376" xr:uid="{E6D9BEC4-E7D0-4A8D-9974-A273A82C21ED}"/>
    <cellStyle name="Normál 10 2 2 2 2 4 3 2 3" xfId="22084" xr:uid="{D4759177-D233-4FD8-923A-4DECD0381F93}"/>
    <cellStyle name="Normál 10 2 2 2 2 4 3 3" xfId="1160" xr:uid="{00000000-0005-0000-0000-000076040000}"/>
    <cellStyle name="Normál 10 2 2 2 2 4 3 4" xfId="1161" xr:uid="{00000000-0005-0000-0000-000077040000}"/>
    <cellStyle name="Normál 10 2 2 2 2 4 3 4 2" xfId="24377" xr:uid="{10CAD92B-32DA-483B-9F46-8B2AE08FFF37}"/>
    <cellStyle name="Normál 10 2 2 2 2 4 3 5" xfId="21600" xr:uid="{869FFC30-DBBD-437E-9AFA-07F8CAD24CF1}"/>
    <cellStyle name="Normál 10 2 2 2 2 4 4" xfId="1162" xr:uid="{00000000-0005-0000-0000-000078040000}"/>
    <cellStyle name="Normál 10 2 2 2 2 4 4 2" xfId="1163" xr:uid="{00000000-0005-0000-0000-000079040000}"/>
    <cellStyle name="Normál 10 2 2 2 2 4 4 2 2" xfId="24378" xr:uid="{EA352B54-9556-449E-84BD-9D429E22862A}"/>
    <cellStyle name="Normál 10 2 2 2 2 4 4 3" xfId="22083" xr:uid="{AD41ADBD-0CEF-40A2-ACEC-A7C8675B3093}"/>
    <cellStyle name="Normál 10 2 2 2 2 4 5" xfId="1164" xr:uid="{00000000-0005-0000-0000-00007A040000}"/>
    <cellStyle name="Normál 10 2 2 2 2 4 5 2" xfId="24379" xr:uid="{2B01EA87-2A5F-412D-9E59-0A2257B1F97D}"/>
    <cellStyle name="Normál 10 2 2 2 2 4 6" xfId="20498" xr:uid="{0144F325-4785-47E1-A1E9-D512C51FAFD9}"/>
    <cellStyle name="Normál 10 2 2 2 2 5" xfId="1165" xr:uid="{00000000-0005-0000-0000-00007B040000}"/>
    <cellStyle name="Normál 10 2 2 2 2 6" xfId="1166" xr:uid="{00000000-0005-0000-0000-00007C040000}"/>
    <cellStyle name="Normál 10 2 2 2 2 6 2" xfId="1167" xr:uid="{00000000-0005-0000-0000-00007D040000}"/>
    <cellStyle name="Normál 10 2 2 2 2 6 2 2" xfId="1168" xr:uid="{00000000-0005-0000-0000-00007E040000}"/>
    <cellStyle name="Normál 10 2 2 2 2 6 2 2 2" xfId="24380" xr:uid="{ACD1063F-C4E2-4D71-8174-2BC16F062654}"/>
    <cellStyle name="Normál 10 2 2 2 2 6 2 3" xfId="22085" xr:uid="{BB426068-EF4F-4688-9908-8C49344A48E3}"/>
    <cellStyle name="Normál 10 2 2 2 2 6 3" xfId="1169" xr:uid="{00000000-0005-0000-0000-00007F040000}"/>
    <cellStyle name="Normál 10 2 2 2 2 6 4" xfId="1170" xr:uid="{00000000-0005-0000-0000-000080040000}"/>
    <cellStyle name="Normál 10 2 2 2 2 6 4 2" xfId="24381" xr:uid="{4F833CD5-20BB-4B33-92E1-D04E74BD81DB}"/>
    <cellStyle name="Normál 10 2 2 2 2 6 5" xfId="21042" xr:uid="{4D82C548-C0CC-4FC4-A11B-EB30C85703C4}"/>
    <cellStyle name="Normál 10 2 2 2 2 7" xfId="1171" xr:uid="{00000000-0005-0000-0000-000081040000}"/>
    <cellStyle name="Normál 10 2 2 2 2 7 2" xfId="1172" xr:uid="{00000000-0005-0000-0000-000082040000}"/>
    <cellStyle name="Normál 10 2 2 2 2 7 2 2" xfId="24382" xr:uid="{504DEB6F-FBB9-437A-A472-3B4CDFD14B92}"/>
    <cellStyle name="Normál 10 2 2 2 2 7 3" xfId="22070" xr:uid="{B49D440F-9A14-4BCE-9C94-6A1E8DD7CD23}"/>
    <cellStyle name="Normál 10 2 2 2 2 8" xfId="1173" xr:uid="{00000000-0005-0000-0000-000083040000}"/>
    <cellStyle name="Normál 10 2 2 2 2 8 2" xfId="24383" xr:uid="{F480CA04-F8BC-4B6C-B9D1-FEDF947CDEBB}"/>
    <cellStyle name="Normál 10 2 2 2 2 9" xfId="20007" xr:uid="{56C01CE5-A440-484D-B6B9-E4083CE400EC}"/>
    <cellStyle name="Normál 10 2 2 2 3" xfId="1174" xr:uid="{00000000-0005-0000-0000-000084040000}"/>
    <cellStyle name="Normál 10 2 2 2 4" xfId="1175" xr:uid="{00000000-0005-0000-0000-000085040000}"/>
    <cellStyle name="Normál 10 2 2 2 4 2" xfId="1176" xr:uid="{00000000-0005-0000-0000-000086040000}"/>
    <cellStyle name="Normál 10 2 2 2 4 2 2" xfId="1177" xr:uid="{00000000-0005-0000-0000-000087040000}"/>
    <cellStyle name="Normál 10 2 2 2 4 2 2 2" xfId="1178" xr:uid="{00000000-0005-0000-0000-000088040000}"/>
    <cellStyle name="Normál 10 2 2 2 4 2 2 3" xfId="1179" xr:uid="{00000000-0005-0000-0000-000089040000}"/>
    <cellStyle name="Normál 10 2 2 2 4 2 2 3 2" xfId="1180" xr:uid="{00000000-0005-0000-0000-00008A040000}"/>
    <cellStyle name="Normál 10 2 2 2 4 2 2 3 2 2" xfId="1181" xr:uid="{00000000-0005-0000-0000-00008B040000}"/>
    <cellStyle name="Normál 10 2 2 2 4 2 2 3 2 2 2" xfId="24384" xr:uid="{CC1516BB-359D-482C-89A9-458AF1D5AED2}"/>
    <cellStyle name="Normál 10 2 2 2 4 2 2 3 2 3" xfId="22089" xr:uid="{2D8E5FE7-3DD7-4355-8905-7429DC0140E2}"/>
    <cellStyle name="Normál 10 2 2 2 4 2 2 3 3" xfId="1182" xr:uid="{00000000-0005-0000-0000-00008C040000}"/>
    <cellStyle name="Normál 10 2 2 2 4 2 2 3 4" xfId="1183" xr:uid="{00000000-0005-0000-0000-00008D040000}"/>
    <cellStyle name="Normál 10 2 2 2 4 2 2 3 4 2" xfId="24385" xr:uid="{3E96064D-C8D4-44D7-88C0-1C2D16AD3AA0}"/>
    <cellStyle name="Normál 10 2 2 2 4 2 2 3 5" xfId="21601" xr:uid="{931B6713-EFF2-4B40-95E6-2D2BB6E2A6B4}"/>
    <cellStyle name="Normál 10 2 2 2 4 2 2 4" xfId="1184" xr:uid="{00000000-0005-0000-0000-00008E040000}"/>
    <cellStyle name="Normál 10 2 2 2 4 2 2 4 2" xfId="1185" xr:uid="{00000000-0005-0000-0000-00008F040000}"/>
    <cellStyle name="Normál 10 2 2 2 4 2 2 4 2 2" xfId="24386" xr:uid="{20E2FC35-F78C-401D-8220-4FEB468B906E}"/>
    <cellStyle name="Normál 10 2 2 2 4 2 2 4 3" xfId="22088" xr:uid="{440E7BE4-588E-430D-99AD-B144238D3D0A}"/>
    <cellStyle name="Normál 10 2 2 2 4 2 2 5" xfId="1186" xr:uid="{00000000-0005-0000-0000-000090040000}"/>
    <cellStyle name="Normál 10 2 2 2 4 2 2 5 2" xfId="24387" xr:uid="{75712A04-4997-46AA-BFCB-FDC9AC554F03}"/>
    <cellStyle name="Normál 10 2 2 2 4 2 2 6" xfId="20491" xr:uid="{4ADD9B57-8918-458F-BF46-AFE28618242F}"/>
    <cellStyle name="Normál 10 2 2 2 4 2 3" xfId="1187" xr:uid="{00000000-0005-0000-0000-000091040000}"/>
    <cellStyle name="Normál 10 2 2 2 4 2 4" xfId="1188" xr:uid="{00000000-0005-0000-0000-000092040000}"/>
    <cellStyle name="Normál 10 2 2 2 4 2 4 2" xfId="1189" xr:uid="{00000000-0005-0000-0000-000093040000}"/>
    <cellStyle name="Normál 10 2 2 2 4 2 4 2 2" xfId="1190" xr:uid="{00000000-0005-0000-0000-000094040000}"/>
    <cellStyle name="Normál 10 2 2 2 4 2 4 2 2 2" xfId="24388" xr:uid="{D267CF4E-DE09-41C1-8E44-9FD06E0380AD}"/>
    <cellStyle name="Normál 10 2 2 2 4 2 4 2 3" xfId="22090" xr:uid="{2FD10424-FB38-4ED2-9944-474DFEC87FE0}"/>
    <cellStyle name="Normál 10 2 2 2 4 2 4 3" xfId="1191" xr:uid="{00000000-0005-0000-0000-000095040000}"/>
    <cellStyle name="Normál 10 2 2 2 4 2 4 4" xfId="1192" xr:uid="{00000000-0005-0000-0000-000096040000}"/>
    <cellStyle name="Normál 10 2 2 2 4 2 4 4 2" xfId="24389" xr:uid="{411B353F-218B-4087-8A28-96D4BA4E2858}"/>
    <cellStyle name="Normál 10 2 2 2 4 2 4 5" xfId="21047" xr:uid="{F5ED6486-C0B9-4830-99D3-5DD01EBDBAEF}"/>
    <cellStyle name="Normál 10 2 2 2 4 2 5" xfId="1193" xr:uid="{00000000-0005-0000-0000-000097040000}"/>
    <cellStyle name="Normál 10 2 2 2 4 2 5 2" xfId="1194" xr:uid="{00000000-0005-0000-0000-000098040000}"/>
    <cellStyle name="Normál 10 2 2 2 4 2 5 2 2" xfId="24390" xr:uid="{C0B47E5C-1775-4499-AB85-2C203DF7AB02}"/>
    <cellStyle name="Normál 10 2 2 2 4 2 5 3" xfId="22087" xr:uid="{6EC51A2C-8EA5-437D-84AB-B5AC38500A90}"/>
    <cellStyle name="Normál 10 2 2 2 4 2 6" xfId="1195" xr:uid="{00000000-0005-0000-0000-000099040000}"/>
    <cellStyle name="Normál 10 2 2 2 4 2 6 2" xfId="24391" xr:uid="{5354F881-02DF-4B54-BBD4-B4132BE6ACF4}"/>
    <cellStyle name="Normál 10 2 2 2 4 2 7" xfId="20233" xr:uid="{895A34AE-5A02-4EA8-B39B-20C5A4A40194}"/>
    <cellStyle name="Normál 10 2 2 2 4 3" xfId="1196" xr:uid="{00000000-0005-0000-0000-00009A040000}"/>
    <cellStyle name="Normál 10 2 2 2 4 3 2" xfId="1197" xr:uid="{00000000-0005-0000-0000-00009B040000}"/>
    <cellStyle name="Normál 10 2 2 2 4 3 3" xfId="1198" xr:uid="{00000000-0005-0000-0000-00009C040000}"/>
    <cellStyle name="Normál 10 2 2 2 4 3 3 2" xfId="1199" xr:uid="{00000000-0005-0000-0000-00009D040000}"/>
    <cellStyle name="Normál 10 2 2 2 4 3 3 2 2" xfId="1200" xr:uid="{00000000-0005-0000-0000-00009E040000}"/>
    <cellStyle name="Normál 10 2 2 2 4 3 3 2 2 2" xfId="24392" xr:uid="{22468CD3-E83F-4809-87E1-64D0396F6CD7}"/>
    <cellStyle name="Normál 10 2 2 2 4 3 3 2 3" xfId="22092" xr:uid="{162B866C-7900-42E6-A919-FC5B9CFDDA5D}"/>
    <cellStyle name="Normál 10 2 2 2 4 3 3 3" xfId="1201" xr:uid="{00000000-0005-0000-0000-00009F040000}"/>
    <cellStyle name="Normál 10 2 2 2 4 3 3 4" xfId="1202" xr:uid="{00000000-0005-0000-0000-0000A0040000}"/>
    <cellStyle name="Normál 10 2 2 2 4 3 3 4 2" xfId="24393" xr:uid="{D72E2506-A75E-4FA9-B6CC-3408506C7D22}"/>
    <cellStyle name="Normál 10 2 2 2 4 3 3 5" xfId="21602" xr:uid="{E20E4130-87AB-4B08-8CAE-424F56A4ADF3}"/>
    <cellStyle name="Normál 10 2 2 2 4 3 4" xfId="1203" xr:uid="{00000000-0005-0000-0000-0000A1040000}"/>
    <cellStyle name="Normál 10 2 2 2 4 3 4 2" xfId="1204" xr:uid="{00000000-0005-0000-0000-0000A2040000}"/>
    <cellStyle name="Normál 10 2 2 2 4 3 4 2 2" xfId="24394" xr:uid="{970BC83C-37C3-4FD7-8BF2-3B7E2590A8ED}"/>
    <cellStyle name="Normál 10 2 2 2 4 3 4 3" xfId="22091" xr:uid="{5D097591-1670-4D71-9CD5-86B732F94522}"/>
    <cellStyle name="Normál 10 2 2 2 4 3 5" xfId="1205" xr:uid="{00000000-0005-0000-0000-0000A3040000}"/>
    <cellStyle name="Normál 10 2 2 2 4 3 5 2" xfId="24395" xr:uid="{58E0B34E-2D87-49D1-B3AF-ECDDCBBB12EF}"/>
    <cellStyle name="Normál 10 2 2 2 4 3 6" xfId="20500" xr:uid="{330E1A87-6879-4C85-9B1F-0FEFD1EC3751}"/>
    <cellStyle name="Normál 10 2 2 2 4 4" xfId="1206" xr:uid="{00000000-0005-0000-0000-0000A4040000}"/>
    <cellStyle name="Normál 10 2 2 2 4 5" xfId="1207" xr:uid="{00000000-0005-0000-0000-0000A5040000}"/>
    <cellStyle name="Normál 10 2 2 2 4 5 2" xfId="1208" xr:uid="{00000000-0005-0000-0000-0000A6040000}"/>
    <cellStyle name="Normál 10 2 2 2 4 5 2 2" xfId="1209" xr:uid="{00000000-0005-0000-0000-0000A7040000}"/>
    <cellStyle name="Normál 10 2 2 2 4 5 2 2 2" xfId="24396" xr:uid="{C8D32847-D963-4F0C-BE46-36B94A6DF7A6}"/>
    <cellStyle name="Normál 10 2 2 2 4 5 2 3" xfId="22093" xr:uid="{1C771FAF-DEFD-44C2-A16A-E377C4A72869}"/>
    <cellStyle name="Normál 10 2 2 2 4 5 3" xfId="1210" xr:uid="{00000000-0005-0000-0000-0000A8040000}"/>
    <cellStyle name="Normál 10 2 2 2 4 5 4" xfId="1211" xr:uid="{00000000-0005-0000-0000-0000A9040000}"/>
    <cellStyle name="Normál 10 2 2 2 4 5 4 2" xfId="24397" xr:uid="{1F200902-17EE-465D-8821-E4E8F8E081A9}"/>
    <cellStyle name="Normál 10 2 2 2 4 5 5" xfId="21046" xr:uid="{D29F4F6F-ABDC-4232-86B1-82B838C795D6}"/>
    <cellStyle name="Normál 10 2 2 2 4 6" xfId="1212" xr:uid="{00000000-0005-0000-0000-0000AA040000}"/>
    <cellStyle name="Normál 10 2 2 2 4 6 2" xfId="1213" xr:uid="{00000000-0005-0000-0000-0000AB040000}"/>
    <cellStyle name="Normál 10 2 2 2 4 6 2 2" xfId="24398" xr:uid="{4FA80EB9-7D18-46B9-A1B2-ADFEA37A7FF4}"/>
    <cellStyle name="Normál 10 2 2 2 4 6 3" xfId="22086" xr:uid="{35D31D19-9B5F-4A33-831D-A21F62637EF5}"/>
    <cellStyle name="Normál 10 2 2 2 4 7" xfId="1214" xr:uid="{00000000-0005-0000-0000-0000AC040000}"/>
    <cellStyle name="Normál 10 2 2 2 4 7 2" xfId="24399" xr:uid="{59A5EADC-48C7-4F65-8573-8457479A77BE}"/>
    <cellStyle name="Normál 10 2 2 2 4 8" xfId="20126" xr:uid="{3EAB8FCC-8CB0-4BC5-8C0C-A65F9781078E}"/>
    <cellStyle name="Normál 10 2 2 2 5" xfId="1215" xr:uid="{00000000-0005-0000-0000-0000AD040000}"/>
    <cellStyle name="Normál 10 2 2 2 5 2" xfId="1216" xr:uid="{00000000-0005-0000-0000-0000AE040000}"/>
    <cellStyle name="Normál 10 2 2 2 5 2 2" xfId="1217" xr:uid="{00000000-0005-0000-0000-0000AF040000}"/>
    <cellStyle name="Normál 10 2 2 2 5 2 3" xfId="1218" xr:uid="{00000000-0005-0000-0000-0000B0040000}"/>
    <cellStyle name="Normál 10 2 2 2 5 2 3 2" xfId="1219" xr:uid="{00000000-0005-0000-0000-0000B1040000}"/>
    <cellStyle name="Normál 10 2 2 2 5 2 3 2 2" xfId="1220" xr:uid="{00000000-0005-0000-0000-0000B2040000}"/>
    <cellStyle name="Normál 10 2 2 2 5 2 3 2 2 2" xfId="24400" xr:uid="{D6F4FCC2-D5BF-42EF-8D31-65DD580DF523}"/>
    <cellStyle name="Normál 10 2 2 2 5 2 3 2 3" xfId="22096" xr:uid="{C4431C97-4893-47B1-81B2-E452F13ABFA2}"/>
    <cellStyle name="Normál 10 2 2 2 5 2 3 3" xfId="1221" xr:uid="{00000000-0005-0000-0000-0000B3040000}"/>
    <cellStyle name="Normál 10 2 2 2 5 2 3 4" xfId="1222" xr:uid="{00000000-0005-0000-0000-0000B4040000}"/>
    <cellStyle name="Normál 10 2 2 2 5 2 3 4 2" xfId="24401" xr:uid="{098AAB25-B1C3-49C2-A053-E05EFA4EE8ED}"/>
    <cellStyle name="Normál 10 2 2 2 5 2 3 5" xfId="21603" xr:uid="{FD95D8D5-FFDA-4A8F-84DF-2109C9FC7E5E}"/>
    <cellStyle name="Normál 10 2 2 2 5 2 4" xfId="1223" xr:uid="{00000000-0005-0000-0000-0000B5040000}"/>
    <cellStyle name="Normál 10 2 2 2 5 2 4 2" xfId="1224" xr:uid="{00000000-0005-0000-0000-0000B6040000}"/>
    <cellStyle name="Normál 10 2 2 2 5 2 4 2 2" xfId="24402" xr:uid="{2A1D4560-9828-49E1-AF46-19AF64DD31C3}"/>
    <cellStyle name="Normál 10 2 2 2 5 2 4 3" xfId="22095" xr:uid="{D26038B8-E065-43B5-8007-9DC278EBBA00}"/>
    <cellStyle name="Normál 10 2 2 2 5 2 5" xfId="1225" xr:uid="{00000000-0005-0000-0000-0000B7040000}"/>
    <cellStyle name="Normál 10 2 2 2 5 2 5 2" xfId="24403" xr:uid="{C8CEA0C8-2D6E-4076-AF43-F541132F5D78}"/>
    <cellStyle name="Normál 10 2 2 2 5 2 6" xfId="20490" xr:uid="{3D572D81-BAC3-49C2-B557-8A3842598193}"/>
    <cellStyle name="Normál 10 2 2 2 5 3" xfId="1226" xr:uid="{00000000-0005-0000-0000-0000B8040000}"/>
    <cellStyle name="Normál 10 2 2 2 5 4" xfId="1227" xr:uid="{00000000-0005-0000-0000-0000B9040000}"/>
    <cellStyle name="Normál 10 2 2 2 5 4 2" xfId="1228" xr:uid="{00000000-0005-0000-0000-0000BA040000}"/>
    <cellStyle name="Normál 10 2 2 2 5 4 2 2" xfId="1229" xr:uid="{00000000-0005-0000-0000-0000BB040000}"/>
    <cellStyle name="Normál 10 2 2 2 5 4 2 2 2" xfId="24404" xr:uid="{51EDCD5F-1E13-4860-86D2-BB4A93F9FF93}"/>
    <cellStyle name="Normál 10 2 2 2 5 4 2 3" xfId="22097" xr:uid="{736D7715-363E-4AFE-B07C-6A8B4A1C7E1D}"/>
    <cellStyle name="Normál 10 2 2 2 5 4 3" xfId="1230" xr:uid="{00000000-0005-0000-0000-0000BC040000}"/>
    <cellStyle name="Normál 10 2 2 2 5 4 4" xfId="1231" xr:uid="{00000000-0005-0000-0000-0000BD040000}"/>
    <cellStyle name="Normál 10 2 2 2 5 4 4 2" xfId="24405" xr:uid="{B378AC3B-116A-40DD-98DE-B3197FD5B2DE}"/>
    <cellStyle name="Normál 10 2 2 2 5 4 5" xfId="21048" xr:uid="{0F1E744A-498A-479D-BA27-1E416F558ED3}"/>
    <cellStyle name="Normál 10 2 2 2 5 5" xfId="1232" xr:uid="{00000000-0005-0000-0000-0000BE040000}"/>
    <cellStyle name="Normál 10 2 2 2 5 5 2" xfId="1233" xr:uid="{00000000-0005-0000-0000-0000BF040000}"/>
    <cellStyle name="Normál 10 2 2 2 5 5 2 2" xfId="24406" xr:uid="{708ED105-88A7-4156-BF28-F2A879B72FA1}"/>
    <cellStyle name="Normál 10 2 2 2 5 5 3" xfId="22094" xr:uid="{00FD7391-05A6-42B7-8C5E-C485A206E914}"/>
    <cellStyle name="Normál 10 2 2 2 5 6" xfId="1234" xr:uid="{00000000-0005-0000-0000-0000C0040000}"/>
    <cellStyle name="Normál 10 2 2 2 5 6 2" xfId="24407" xr:uid="{00438699-D4B8-44F3-868B-788CF60B90C5}"/>
    <cellStyle name="Normál 10 2 2 2 5 7" xfId="20238" xr:uid="{F6E3A383-1449-4C8A-AD88-BC82701808CA}"/>
    <cellStyle name="Normál 10 2 2 2 6" xfId="1235" xr:uid="{00000000-0005-0000-0000-0000C1040000}"/>
    <cellStyle name="Normál 10 2 2 2 6 2" xfId="1236" xr:uid="{00000000-0005-0000-0000-0000C2040000}"/>
    <cellStyle name="Normál 10 2 2 2 6 3" xfId="1237" xr:uid="{00000000-0005-0000-0000-0000C3040000}"/>
    <cellStyle name="Normál 10 2 2 2 6 3 2" xfId="1238" xr:uid="{00000000-0005-0000-0000-0000C4040000}"/>
    <cellStyle name="Normál 10 2 2 2 6 3 2 2" xfId="1239" xr:uid="{00000000-0005-0000-0000-0000C5040000}"/>
    <cellStyle name="Normál 10 2 2 2 6 3 2 2 2" xfId="24408" xr:uid="{D77938C5-C3BC-4D1E-96AB-FC3AD3AB7734}"/>
    <cellStyle name="Normál 10 2 2 2 6 3 2 3" xfId="22099" xr:uid="{0A169F14-608D-4052-8D80-A2EEA885A803}"/>
    <cellStyle name="Normál 10 2 2 2 6 3 3" xfId="1240" xr:uid="{00000000-0005-0000-0000-0000C6040000}"/>
    <cellStyle name="Normál 10 2 2 2 6 3 4" xfId="1241" xr:uid="{00000000-0005-0000-0000-0000C7040000}"/>
    <cellStyle name="Normál 10 2 2 2 6 3 4 2" xfId="24409" xr:uid="{DCF07796-B95B-49AC-862F-E47FCDBA5183}"/>
    <cellStyle name="Normál 10 2 2 2 6 3 5" xfId="21604" xr:uid="{E86784BA-6CE2-4CAD-AE35-3031AD383582}"/>
    <cellStyle name="Normál 10 2 2 2 6 4" xfId="1242" xr:uid="{00000000-0005-0000-0000-0000C8040000}"/>
    <cellStyle name="Normál 10 2 2 2 6 4 2" xfId="1243" xr:uid="{00000000-0005-0000-0000-0000C9040000}"/>
    <cellStyle name="Normál 10 2 2 2 6 4 2 2" xfId="24410" xr:uid="{1FE1AA6D-EFD6-47EF-96DD-D0BCF89BB504}"/>
    <cellStyle name="Normál 10 2 2 2 6 4 3" xfId="22098" xr:uid="{77D46511-F785-4711-B733-72C2BFC24090}"/>
    <cellStyle name="Normál 10 2 2 2 6 5" xfId="1244" xr:uid="{00000000-0005-0000-0000-0000CA040000}"/>
    <cellStyle name="Normál 10 2 2 2 6 5 2" xfId="24411" xr:uid="{7E29865E-E0D9-4105-AABC-A957A4D559C1}"/>
    <cellStyle name="Normál 10 2 2 2 6 6" xfId="20497" xr:uid="{EDAB883A-10CA-4DF0-A189-360E0CD25581}"/>
    <cellStyle name="Normál 10 2 2 2 7" xfId="1245" xr:uid="{00000000-0005-0000-0000-0000CB040000}"/>
    <cellStyle name="Normál 10 2 2 2 7 2" xfId="1246" xr:uid="{00000000-0005-0000-0000-0000CC040000}"/>
    <cellStyle name="Normál 10 2 2 2 7 2 2" xfId="1247" xr:uid="{00000000-0005-0000-0000-0000CD040000}"/>
    <cellStyle name="Normál 10 2 2 2 7 2 2 2" xfId="24412" xr:uid="{F438016E-992E-47B6-94F9-4AFF259A5CBC}"/>
    <cellStyle name="Normál 10 2 2 2 7 2 3" xfId="22100" xr:uid="{F5785C1E-EE04-4F65-A289-A48076656008}"/>
    <cellStyle name="Normál 10 2 2 2 7 3" xfId="1248" xr:uid="{00000000-0005-0000-0000-0000CE040000}"/>
    <cellStyle name="Normál 10 2 2 2 7 4" xfId="1249" xr:uid="{00000000-0005-0000-0000-0000CF040000}"/>
    <cellStyle name="Normál 10 2 2 2 7 4 2" xfId="24413" xr:uid="{47FC03D7-286E-4C44-B440-DE22BDB5965F}"/>
    <cellStyle name="Normál 10 2 2 2 7 5" xfId="21041" xr:uid="{3AC47E6E-DD5F-4D65-BBEC-917446309AE1}"/>
    <cellStyle name="Normál 10 2 2 2 8" xfId="1250" xr:uid="{00000000-0005-0000-0000-0000D0040000}"/>
    <cellStyle name="Normál 10 2 2 2 8 2" xfId="1251" xr:uid="{00000000-0005-0000-0000-0000D1040000}"/>
    <cellStyle name="Normál 10 2 2 2 8 2 2" xfId="24414" xr:uid="{CFD7CB0B-C9B9-4AA7-B9C2-87CDFEF2C5B6}"/>
    <cellStyle name="Normál 10 2 2 2 8 3" xfId="22069" xr:uid="{6E0CAD34-8600-49D9-B94F-9C4EE0183183}"/>
    <cellStyle name="Normál 10 2 2 2 9" xfId="1252" xr:uid="{00000000-0005-0000-0000-0000D2040000}"/>
    <cellStyle name="Normál 10 2 2 2 9 2" xfId="24415" xr:uid="{632A8709-2D84-4B2C-B050-52162218E7CF}"/>
    <cellStyle name="Normál 10 2 2 3" xfId="1253" xr:uid="{00000000-0005-0000-0000-0000D3040000}"/>
    <cellStyle name="Normál 10 2 2 4" xfId="1254" xr:uid="{00000000-0005-0000-0000-0000D4040000}"/>
    <cellStyle name="Normál 10 2 2 4 2" xfId="1255" xr:uid="{00000000-0005-0000-0000-0000D5040000}"/>
    <cellStyle name="Normál 10 2 2 4 2 2" xfId="1256" xr:uid="{00000000-0005-0000-0000-0000D6040000}"/>
    <cellStyle name="Normál 10 2 2 4 2 2 2" xfId="1257" xr:uid="{00000000-0005-0000-0000-0000D7040000}"/>
    <cellStyle name="Normál 10 2 2 4 2 2 2 2" xfId="1258" xr:uid="{00000000-0005-0000-0000-0000D8040000}"/>
    <cellStyle name="Normál 10 2 2 4 2 2 2 3" xfId="1259" xr:uid="{00000000-0005-0000-0000-0000D9040000}"/>
    <cellStyle name="Normál 10 2 2 4 2 2 2 3 2" xfId="1260" xr:uid="{00000000-0005-0000-0000-0000DA040000}"/>
    <cellStyle name="Normál 10 2 2 4 2 2 2 3 2 2" xfId="1261" xr:uid="{00000000-0005-0000-0000-0000DB040000}"/>
    <cellStyle name="Normál 10 2 2 4 2 2 2 3 2 2 2" xfId="24416" xr:uid="{A59DF8E8-ADE4-4BAF-8F85-29A9D41B51AA}"/>
    <cellStyle name="Normál 10 2 2 4 2 2 2 3 2 3" xfId="22105" xr:uid="{4F915FC2-11AF-41FF-A2D8-5DEEA2A2C910}"/>
    <cellStyle name="Normál 10 2 2 4 2 2 2 3 3" xfId="1262" xr:uid="{00000000-0005-0000-0000-0000DC040000}"/>
    <cellStyle name="Normál 10 2 2 4 2 2 2 3 4" xfId="1263" xr:uid="{00000000-0005-0000-0000-0000DD040000}"/>
    <cellStyle name="Normál 10 2 2 4 2 2 2 3 4 2" xfId="24417" xr:uid="{CADFE8C3-41AC-4FD2-A0FE-A3A64FA1F532}"/>
    <cellStyle name="Normál 10 2 2 4 2 2 2 3 5" xfId="21605" xr:uid="{7FEF08EE-1693-4D86-A6D4-E972CACB3ECB}"/>
    <cellStyle name="Normál 10 2 2 4 2 2 2 4" xfId="1264" xr:uid="{00000000-0005-0000-0000-0000DE040000}"/>
    <cellStyle name="Normál 10 2 2 4 2 2 2 4 2" xfId="1265" xr:uid="{00000000-0005-0000-0000-0000DF040000}"/>
    <cellStyle name="Normál 10 2 2 4 2 2 2 4 2 2" xfId="24418" xr:uid="{BA267364-D7E5-475A-8C1A-19A584D7C957}"/>
    <cellStyle name="Normál 10 2 2 4 2 2 2 4 3" xfId="22104" xr:uid="{E3ECC50E-5635-4E15-B4AD-8462282C7EE4}"/>
    <cellStyle name="Normál 10 2 2 4 2 2 2 5" xfId="1266" xr:uid="{00000000-0005-0000-0000-0000E0040000}"/>
    <cellStyle name="Normál 10 2 2 4 2 2 2 5 2" xfId="24419" xr:uid="{6779D566-3C0A-4D03-840D-AFE74DDC1781}"/>
    <cellStyle name="Normál 10 2 2 4 2 2 2 6" xfId="20489" xr:uid="{6145D64A-0C65-4F54-A6EF-3A36E70BEC59}"/>
    <cellStyle name="Normál 10 2 2 4 2 2 3" xfId="1267" xr:uid="{00000000-0005-0000-0000-0000E1040000}"/>
    <cellStyle name="Normál 10 2 2 4 2 2 4" xfId="1268" xr:uid="{00000000-0005-0000-0000-0000E2040000}"/>
    <cellStyle name="Normál 10 2 2 4 2 2 4 2" xfId="1269" xr:uid="{00000000-0005-0000-0000-0000E3040000}"/>
    <cellStyle name="Normál 10 2 2 4 2 2 4 2 2" xfId="1270" xr:uid="{00000000-0005-0000-0000-0000E4040000}"/>
    <cellStyle name="Normál 10 2 2 4 2 2 4 2 2 2" xfId="24420" xr:uid="{CDE9B5E7-4E67-49A0-B8B2-6E0F862687E4}"/>
    <cellStyle name="Normál 10 2 2 4 2 2 4 2 3" xfId="22106" xr:uid="{6C0EECC6-CFD6-4932-B5F3-8D854B1981AD}"/>
    <cellStyle name="Normál 10 2 2 4 2 2 4 3" xfId="1271" xr:uid="{00000000-0005-0000-0000-0000E5040000}"/>
    <cellStyle name="Normál 10 2 2 4 2 2 4 4" xfId="1272" xr:uid="{00000000-0005-0000-0000-0000E6040000}"/>
    <cellStyle name="Normál 10 2 2 4 2 2 4 4 2" xfId="24421" xr:uid="{3525834B-AB4F-4713-AB98-74611C088F4B}"/>
    <cellStyle name="Normál 10 2 2 4 2 2 4 5" xfId="21051" xr:uid="{723CEB45-6036-4D55-90AD-63D1C03ABDED}"/>
    <cellStyle name="Normál 10 2 2 4 2 2 5" xfId="1273" xr:uid="{00000000-0005-0000-0000-0000E7040000}"/>
    <cellStyle name="Normál 10 2 2 4 2 2 5 2" xfId="1274" xr:uid="{00000000-0005-0000-0000-0000E8040000}"/>
    <cellStyle name="Normál 10 2 2 4 2 2 5 2 2" xfId="24422" xr:uid="{56989932-746F-497B-9D56-E099BA84DB67}"/>
    <cellStyle name="Normál 10 2 2 4 2 2 5 3" xfId="22103" xr:uid="{124C5865-D4E0-4A96-A7DC-4903BDDD262B}"/>
    <cellStyle name="Normál 10 2 2 4 2 2 6" xfId="1275" xr:uid="{00000000-0005-0000-0000-0000E9040000}"/>
    <cellStyle name="Normál 10 2 2 4 2 2 6 2" xfId="24423" xr:uid="{78892712-1645-4B03-96CA-663C83CE431A}"/>
    <cellStyle name="Normál 10 2 2 4 2 2 7" xfId="20232" xr:uid="{AC96346E-D53C-4FC4-AED1-9040DF08E70B}"/>
    <cellStyle name="Normál 10 2 2 4 2 3" xfId="1276" xr:uid="{00000000-0005-0000-0000-0000EA040000}"/>
    <cellStyle name="Normál 10 2 2 4 2 3 2" xfId="1277" xr:uid="{00000000-0005-0000-0000-0000EB040000}"/>
    <cellStyle name="Normál 10 2 2 4 2 3 3" xfId="1278" xr:uid="{00000000-0005-0000-0000-0000EC040000}"/>
    <cellStyle name="Normál 10 2 2 4 2 3 3 2" xfId="1279" xr:uid="{00000000-0005-0000-0000-0000ED040000}"/>
    <cellStyle name="Normál 10 2 2 4 2 3 3 2 2" xfId="1280" xr:uid="{00000000-0005-0000-0000-0000EE040000}"/>
    <cellStyle name="Normál 10 2 2 4 2 3 3 2 2 2" xfId="24424" xr:uid="{AD377F21-FDA8-44E8-A457-435B5805B2B2}"/>
    <cellStyle name="Normál 10 2 2 4 2 3 3 2 3" xfId="22108" xr:uid="{0A04296F-A4C1-4D71-88D9-DFBBF662BFB9}"/>
    <cellStyle name="Normál 10 2 2 4 2 3 3 3" xfId="1281" xr:uid="{00000000-0005-0000-0000-0000EF040000}"/>
    <cellStyle name="Normál 10 2 2 4 2 3 3 4" xfId="1282" xr:uid="{00000000-0005-0000-0000-0000F0040000}"/>
    <cellStyle name="Normál 10 2 2 4 2 3 3 4 2" xfId="24425" xr:uid="{9D027524-162D-4D2E-901E-CE3FA1A4CF7A}"/>
    <cellStyle name="Normál 10 2 2 4 2 3 3 5" xfId="21606" xr:uid="{FCB3423F-BDB8-4AC5-BDB3-B7A669F7C49E}"/>
    <cellStyle name="Normál 10 2 2 4 2 3 4" xfId="1283" xr:uid="{00000000-0005-0000-0000-0000F1040000}"/>
    <cellStyle name="Normál 10 2 2 4 2 3 4 2" xfId="1284" xr:uid="{00000000-0005-0000-0000-0000F2040000}"/>
    <cellStyle name="Normál 10 2 2 4 2 3 4 2 2" xfId="24426" xr:uid="{AEDBC771-65A4-44DE-B2A2-1D3D2B8F5C68}"/>
    <cellStyle name="Normál 10 2 2 4 2 3 4 3" xfId="22107" xr:uid="{8439E5FB-FF6B-4018-9A2F-C5A31B27E314}"/>
    <cellStyle name="Normál 10 2 2 4 2 3 5" xfId="1285" xr:uid="{00000000-0005-0000-0000-0000F3040000}"/>
    <cellStyle name="Normál 10 2 2 4 2 3 5 2" xfId="24427" xr:uid="{E2B40E9B-3880-4D22-BAF7-44EAEDB721F8}"/>
    <cellStyle name="Normál 10 2 2 4 2 3 6" xfId="20502" xr:uid="{A29010EA-1FCF-40F6-9151-3A9AB3BF814F}"/>
    <cellStyle name="Normál 10 2 2 4 2 4" xfId="1286" xr:uid="{00000000-0005-0000-0000-0000F4040000}"/>
    <cellStyle name="Normál 10 2 2 4 2 5" xfId="1287" xr:uid="{00000000-0005-0000-0000-0000F5040000}"/>
    <cellStyle name="Normál 10 2 2 4 2 5 2" xfId="1288" xr:uid="{00000000-0005-0000-0000-0000F6040000}"/>
    <cellStyle name="Normál 10 2 2 4 2 5 2 2" xfId="1289" xr:uid="{00000000-0005-0000-0000-0000F7040000}"/>
    <cellStyle name="Normál 10 2 2 4 2 5 2 2 2" xfId="24428" xr:uid="{8D7F3903-D863-4182-814C-69DA769669F4}"/>
    <cellStyle name="Normál 10 2 2 4 2 5 2 3" xfId="22109" xr:uid="{3463FC44-0629-4D80-BC86-F2DC755B56CA}"/>
    <cellStyle name="Normál 10 2 2 4 2 5 3" xfId="1290" xr:uid="{00000000-0005-0000-0000-0000F8040000}"/>
    <cellStyle name="Normál 10 2 2 4 2 5 4" xfId="1291" xr:uid="{00000000-0005-0000-0000-0000F9040000}"/>
    <cellStyle name="Normál 10 2 2 4 2 5 4 2" xfId="24429" xr:uid="{7880851F-C1D9-476A-9A09-CA7AE7BC7CCD}"/>
    <cellStyle name="Normál 10 2 2 4 2 5 5" xfId="21050" xr:uid="{6BB571B6-653A-439D-917C-10A33730B6EC}"/>
    <cellStyle name="Normál 10 2 2 4 2 6" xfId="1292" xr:uid="{00000000-0005-0000-0000-0000FA040000}"/>
    <cellStyle name="Normál 10 2 2 4 2 6 2" xfId="1293" xr:uid="{00000000-0005-0000-0000-0000FB040000}"/>
    <cellStyle name="Normál 10 2 2 4 2 6 2 2" xfId="24430" xr:uid="{FB06D0E7-285A-48AC-BFD4-B88615C869C4}"/>
    <cellStyle name="Normál 10 2 2 4 2 6 3" xfId="22102" xr:uid="{A9C8D2F2-3C64-471A-B72B-80DEF79152A6}"/>
    <cellStyle name="Normál 10 2 2 4 2 7" xfId="1294" xr:uid="{00000000-0005-0000-0000-0000FC040000}"/>
    <cellStyle name="Normál 10 2 2 4 2 7 2" xfId="24431" xr:uid="{FB75D60F-B860-4555-A56E-E579434B4854}"/>
    <cellStyle name="Normál 10 2 2 4 2 8" xfId="20124" xr:uid="{87A8C466-D4E4-40ED-BA85-F9948BEE90A9}"/>
    <cellStyle name="Normál 10 2 2 4 3" xfId="1295" xr:uid="{00000000-0005-0000-0000-0000FD040000}"/>
    <cellStyle name="Normál 10 2 2 4 3 2" xfId="1296" xr:uid="{00000000-0005-0000-0000-0000FE040000}"/>
    <cellStyle name="Normál 10 2 2 4 3 2 2" xfId="1297" xr:uid="{00000000-0005-0000-0000-0000FF040000}"/>
    <cellStyle name="Normál 10 2 2 4 3 2 3" xfId="1298" xr:uid="{00000000-0005-0000-0000-000000050000}"/>
    <cellStyle name="Normál 10 2 2 4 3 2 3 2" xfId="1299" xr:uid="{00000000-0005-0000-0000-000001050000}"/>
    <cellStyle name="Normál 10 2 2 4 3 2 3 2 2" xfId="1300" xr:uid="{00000000-0005-0000-0000-000002050000}"/>
    <cellStyle name="Normál 10 2 2 4 3 2 3 2 2 2" xfId="24432" xr:uid="{0CC975BF-8C5E-4A92-8FFE-E2CDCEF42126}"/>
    <cellStyle name="Normál 10 2 2 4 3 2 3 2 3" xfId="22112" xr:uid="{2F2B7EC6-1308-44FE-AA2C-38FD54DBA0B7}"/>
    <cellStyle name="Normál 10 2 2 4 3 2 3 3" xfId="1301" xr:uid="{00000000-0005-0000-0000-000003050000}"/>
    <cellStyle name="Normál 10 2 2 4 3 2 3 4" xfId="1302" xr:uid="{00000000-0005-0000-0000-000004050000}"/>
    <cellStyle name="Normál 10 2 2 4 3 2 3 4 2" xfId="24433" xr:uid="{BFA2E7F9-0308-46A6-89B4-FF2C0465432E}"/>
    <cellStyle name="Normál 10 2 2 4 3 2 3 5" xfId="21607" xr:uid="{41B34F08-91AD-4D51-96E8-3894E79CABBE}"/>
    <cellStyle name="Normál 10 2 2 4 3 2 4" xfId="1303" xr:uid="{00000000-0005-0000-0000-000005050000}"/>
    <cellStyle name="Normál 10 2 2 4 3 2 4 2" xfId="1304" xr:uid="{00000000-0005-0000-0000-000006050000}"/>
    <cellStyle name="Normál 10 2 2 4 3 2 4 2 2" xfId="24434" xr:uid="{221B0694-0905-4E65-A944-289B6D7CD2CE}"/>
    <cellStyle name="Normál 10 2 2 4 3 2 4 3" xfId="22111" xr:uid="{9B1CEC2C-3EDD-4F12-9A97-9A6DA8B1F2A7}"/>
    <cellStyle name="Normál 10 2 2 4 3 2 5" xfId="1305" xr:uid="{00000000-0005-0000-0000-000007050000}"/>
    <cellStyle name="Normál 10 2 2 4 3 2 5 2" xfId="24435" xr:uid="{817F69B9-9D23-48A9-A8E3-0B066EE5473C}"/>
    <cellStyle name="Normál 10 2 2 4 3 2 6" xfId="20488" xr:uid="{5AF2ABD4-2019-42B9-ADC7-1C7268DB51BE}"/>
    <cellStyle name="Normál 10 2 2 4 3 3" xfId="1306" xr:uid="{00000000-0005-0000-0000-000008050000}"/>
    <cellStyle name="Normál 10 2 2 4 3 4" xfId="1307" xr:uid="{00000000-0005-0000-0000-000009050000}"/>
    <cellStyle name="Normál 10 2 2 4 3 4 2" xfId="1308" xr:uid="{00000000-0005-0000-0000-00000A050000}"/>
    <cellStyle name="Normál 10 2 2 4 3 4 2 2" xfId="1309" xr:uid="{00000000-0005-0000-0000-00000B050000}"/>
    <cellStyle name="Normál 10 2 2 4 3 4 2 2 2" xfId="24436" xr:uid="{9B3577F8-B0AA-4094-80A4-F627072D8463}"/>
    <cellStyle name="Normál 10 2 2 4 3 4 2 3" xfId="22113" xr:uid="{96B0F6D4-487F-4C68-A744-B18747FA3AD7}"/>
    <cellStyle name="Normál 10 2 2 4 3 4 3" xfId="1310" xr:uid="{00000000-0005-0000-0000-00000C050000}"/>
    <cellStyle name="Normál 10 2 2 4 3 4 4" xfId="1311" xr:uid="{00000000-0005-0000-0000-00000D050000}"/>
    <cellStyle name="Normál 10 2 2 4 3 4 4 2" xfId="24437" xr:uid="{73360A61-F16F-4F10-AF0D-E6392323194C}"/>
    <cellStyle name="Normál 10 2 2 4 3 4 5" xfId="21052" xr:uid="{8D18895D-FBB8-4875-A62E-5A07FD115924}"/>
    <cellStyle name="Normál 10 2 2 4 3 5" xfId="1312" xr:uid="{00000000-0005-0000-0000-00000E050000}"/>
    <cellStyle name="Normál 10 2 2 4 3 5 2" xfId="1313" xr:uid="{00000000-0005-0000-0000-00000F050000}"/>
    <cellStyle name="Normál 10 2 2 4 3 5 2 2" xfId="24438" xr:uid="{D6B61F74-8AEB-4B8C-9174-5286D023CF98}"/>
    <cellStyle name="Normál 10 2 2 4 3 5 3" xfId="22110" xr:uid="{615296D7-6DC8-4A6E-9F6B-24ACE2DD93B5}"/>
    <cellStyle name="Normál 10 2 2 4 3 6" xfId="1314" xr:uid="{00000000-0005-0000-0000-000010050000}"/>
    <cellStyle name="Normál 10 2 2 4 3 6 2" xfId="24439" xr:uid="{B15C945C-E6D0-4625-9D6C-6BE26AF12D43}"/>
    <cellStyle name="Normál 10 2 2 4 3 7" xfId="20240" xr:uid="{BD95B73C-DD6D-4A51-A697-9D4839744413}"/>
    <cellStyle name="Normál 10 2 2 4 4" xfId="1315" xr:uid="{00000000-0005-0000-0000-000011050000}"/>
    <cellStyle name="Normál 10 2 2 4 4 2" xfId="1316" xr:uid="{00000000-0005-0000-0000-000012050000}"/>
    <cellStyle name="Normál 10 2 2 4 4 3" xfId="1317" xr:uid="{00000000-0005-0000-0000-000013050000}"/>
    <cellStyle name="Normál 10 2 2 4 4 3 2" xfId="1318" xr:uid="{00000000-0005-0000-0000-000014050000}"/>
    <cellStyle name="Normál 10 2 2 4 4 3 2 2" xfId="1319" xr:uid="{00000000-0005-0000-0000-000015050000}"/>
    <cellStyle name="Normál 10 2 2 4 4 3 2 2 2" xfId="24440" xr:uid="{63080C98-DCD0-4F73-92D5-0E0FD1918229}"/>
    <cellStyle name="Normál 10 2 2 4 4 3 2 3" xfId="22115" xr:uid="{BC7BE6DC-BF88-4C2C-8F7B-6EDB83A1F72E}"/>
    <cellStyle name="Normál 10 2 2 4 4 3 3" xfId="1320" xr:uid="{00000000-0005-0000-0000-000016050000}"/>
    <cellStyle name="Normál 10 2 2 4 4 3 4" xfId="1321" xr:uid="{00000000-0005-0000-0000-000017050000}"/>
    <cellStyle name="Normál 10 2 2 4 4 3 4 2" xfId="24441" xr:uid="{EFCF520C-2F20-4E8D-9A60-11AF7346EDF4}"/>
    <cellStyle name="Normál 10 2 2 4 4 3 5" xfId="21608" xr:uid="{09220386-F889-49B2-9D5D-14DC0D5E2BC2}"/>
    <cellStyle name="Normál 10 2 2 4 4 4" xfId="1322" xr:uid="{00000000-0005-0000-0000-000018050000}"/>
    <cellStyle name="Normál 10 2 2 4 4 4 2" xfId="1323" xr:uid="{00000000-0005-0000-0000-000019050000}"/>
    <cellStyle name="Normál 10 2 2 4 4 4 2 2" xfId="24442" xr:uid="{874320BE-96D5-4565-AD94-4E83B58CB8EB}"/>
    <cellStyle name="Normál 10 2 2 4 4 4 3" xfId="22114" xr:uid="{9B050A65-0E8C-4896-8673-50C6AE16ED17}"/>
    <cellStyle name="Normál 10 2 2 4 4 5" xfId="1324" xr:uid="{00000000-0005-0000-0000-00001A050000}"/>
    <cellStyle name="Normál 10 2 2 4 4 5 2" xfId="24443" xr:uid="{BBBA8D46-9545-4E8A-9DB8-5278A036FEA4}"/>
    <cellStyle name="Normál 10 2 2 4 4 6" xfId="20501" xr:uid="{43DF6D96-D163-4DD0-A2B1-0CD739C70CD6}"/>
    <cellStyle name="Normál 10 2 2 4 5" xfId="1325" xr:uid="{00000000-0005-0000-0000-00001B050000}"/>
    <cellStyle name="Normál 10 2 2 4 6" xfId="1326" xr:uid="{00000000-0005-0000-0000-00001C050000}"/>
    <cellStyle name="Normál 10 2 2 4 6 2" xfId="1327" xr:uid="{00000000-0005-0000-0000-00001D050000}"/>
    <cellStyle name="Normál 10 2 2 4 6 2 2" xfId="1328" xr:uid="{00000000-0005-0000-0000-00001E050000}"/>
    <cellStyle name="Normál 10 2 2 4 6 2 2 2" xfId="24444" xr:uid="{6ACA76F8-3FBE-4E4E-AFDA-4B129220EE0F}"/>
    <cellStyle name="Normál 10 2 2 4 6 2 3" xfId="22116" xr:uid="{4B04DABF-27C3-4591-A09C-AEF843660C3E}"/>
    <cellStyle name="Normál 10 2 2 4 6 3" xfId="1329" xr:uid="{00000000-0005-0000-0000-00001F050000}"/>
    <cellStyle name="Normál 10 2 2 4 6 4" xfId="1330" xr:uid="{00000000-0005-0000-0000-000020050000}"/>
    <cellStyle name="Normál 10 2 2 4 6 4 2" xfId="24445" xr:uid="{371A229C-03F1-421A-815A-7AB200660CBD}"/>
    <cellStyle name="Normál 10 2 2 4 6 5" xfId="21049" xr:uid="{E8BBC32E-8AFF-412B-9BD3-41E859F187F7}"/>
    <cellStyle name="Normál 10 2 2 4 7" xfId="1331" xr:uid="{00000000-0005-0000-0000-000021050000}"/>
    <cellStyle name="Normál 10 2 2 4 7 2" xfId="1332" xr:uid="{00000000-0005-0000-0000-000022050000}"/>
    <cellStyle name="Normál 10 2 2 4 7 2 2" xfId="24446" xr:uid="{0E5DC551-6DE6-4C2B-B71F-696AB22549A1}"/>
    <cellStyle name="Normál 10 2 2 4 7 3" xfId="22101" xr:uid="{F3343F71-C364-4DCF-9139-3B6C7947BB80}"/>
    <cellStyle name="Normál 10 2 2 4 8" xfId="1333" xr:uid="{00000000-0005-0000-0000-000023050000}"/>
    <cellStyle name="Normál 10 2 2 4 8 2" xfId="24447" xr:uid="{5AECA4DA-331D-48F6-909A-426C58FD0834}"/>
    <cellStyle name="Normál 10 2 2 4 9" xfId="20006" xr:uid="{D0F3E47D-89BD-4B46-847E-B140274C735B}"/>
    <cellStyle name="Normál 10 2 2 5" xfId="1334" xr:uid="{00000000-0005-0000-0000-000024050000}"/>
    <cellStyle name="Normál 10 2 2 5 2" xfId="1335" xr:uid="{00000000-0005-0000-0000-000025050000}"/>
    <cellStyle name="Normál 10 2 2 5 2 2" xfId="1336" xr:uid="{00000000-0005-0000-0000-000026050000}"/>
    <cellStyle name="Normál 10 2 2 5 2 2 2" xfId="1337" xr:uid="{00000000-0005-0000-0000-000027050000}"/>
    <cellStyle name="Normál 10 2 2 5 2 2 3" xfId="1338" xr:uid="{00000000-0005-0000-0000-000028050000}"/>
    <cellStyle name="Normál 10 2 2 5 2 2 3 2" xfId="1339" xr:uid="{00000000-0005-0000-0000-000029050000}"/>
    <cellStyle name="Normál 10 2 2 5 2 2 3 2 2" xfId="1340" xr:uid="{00000000-0005-0000-0000-00002A050000}"/>
    <cellStyle name="Normál 10 2 2 5 2 2 3 2 2 2" xfId="24448" xr:uid="{67DCF044-0327-44F8-8918-8109CC4FD45E}"/>
    <cellStyle name="Normál 10 2 2 5 2 2 3 2 3" xfId="22120" xr:uid="{0EDBE830-0B0E-465A-B4C2-E0D9729A145F}"/>
    <cellStyle name="Normál 10 2 2 5 2 2 3 3" xfId="1341" xr:uid="{00000000-0005-0000-0000-00002B050000}"/>
    <cellStyle name="Normál 10 2 2 5 2 2 3 4" xfId="1342" xr:uid="{00000000-0005-0000-0000-00002C050000}"/>
    <cellStyle name="Normál 10 2 2 5 2 2 3 4 2" xfId="24449" xr:uid="{9C3440C3-2A6E-4647-83F7-7ADC3108462A}"/>
    <cellStyle name="Normál 10 2 2 5 2 2 3 5" xfId="21609" xr:uid="{96E12323-FEF9-4FAD-A421-DF004D114807}"/>
    <cellStyle name="Normál 10 2 2 5 2 2 4" xfId="1343" xr:uid="{00000000-0005-0000-0000-00002D050000}"/>
    <cellStyle name="Normál 10 2 2 5 2 2 4 2" xfId="1344" xr:uid="{00000000-0005-0000-0000-00002E050000}"/>
    <cellStyle name="Normál 10 2 2 5 2 2 4 2 2" xfId="24450" xr:uid="{A104BF09-CEA1-44FC-B81D-4DC29C42B9F4}"/>
    <cellStyle name="Normál 10 2 2 5 2 2 4 3" xfId="22119" xr:uid="{AE273B6B-2508-4A16-8094-59D4DAF40D6B}"/>
    <cellStyle name="Normál 10 2 2 5 2 2 5" xfId="1345" xr:uid="{00000000-0005-0000-0000-00002F050000}"/>
    <cellStyle name="Normál 10 2 2 5 2 2 5 2" xfId="24451" xr:uid="{E97432D3-564E-4F94-8C6D-437076E9A53A}"/>
    <cellStyle name="Normál 10 2 2 5 2 2 6" xfId="20487" xr:uid="{3252A25C-406A-417D-BD24-15D7F57AADF5}"/>
    <cellStyle name="Normál 10 2 2 5 2 3" xfId="1346" xr:uid="{00000000-0005-0000-0000-000030050000}"/>
    <cellStyle name="Normál 10 2 2 5 2 4" xfId="1347" xr:uid="{00000000-0005-0000-0000-000031050000}"/>
    <cellStyle name="Normál 10 2 2 5 2 4 2" xfId="1348" xr:uid="{00000000-0005-0000-0000-000032050000}"/>
    <cellStyle name="Normál 10 2 2 5 2 4 2 2" xfId="1349" xr:uid="{00000000-0005-0000-0000-000033050000}"/>
    <cellStyle name="Normál 10 2 2 5 2 4 2 2 2" xfId="24452" xr:uid="{2C8E0E2C-9682-47CC-AB34-4E701837EE32}"/>
    <cellStyle name="Normál 10 2 2 5 2 4 2 3" xfId="22121" xr:uid="{E52B9E86-7510-44F9-A992-3FE7DCA33D07}"/>
    <cellStyle name="Normál 10 2 2 5 2 4 3" xfId="1350" xr:uid="{00000000-0005-0000-0000-000034050000}"/>
    <cellStyle name="Normál 10 2 2 5 2 4 4" xfId="1351" xr:uid="{00000000-0005-0000-0000-000035050000}"/>
    <cellStyle name="Normál 10 2 2 5 2 4 4 2" xfId="24453" xr:uid="{F8686493-85B6-4257-9324-E39A6508D956}"/>
    <cellStyle name="Normál 10 2 2 5 2 4 5" xfId="21054" xr:uid="{BE3B1442-5C1B-4666-844C-2D7D9917031A}"/>
    <cellStyle name="Normál 10 2 2 5 2 5" xfId="1352" xr:uid="{00000000-0005-0000-0000-000036050000}"/>
    <cellStyle name="Normál 10 2 2 5 2 5 2" xfId="1353" xr:uid="{00000000-0005-0000-0000-000037050000}"/>
    <cellStyle name="Normál 10 2 2 5 2 5 2 2" xfId="24454" xr:uid="{553EF0CB-AC52-4C35-983D-F1EDCE4A50A0}"/>
    <cellStyle name="Normál 10 2 2 5 2 5 3" xfId="22118" xr:uid="{18A67394-93C6-4283-9F4F-4CCE181EF50D}"/>
    <cellStyle name="Normál 10 2 2 5 2 6" xfId="1354" xr:uid="{00000000-0005-0000-0000-000038050000}"/>
    <cellStyle name="Normál 10 2 2 5 2 6 2" xfId="24455" xr:uid="{8A50502F-9FAC-42CC-9CD1-F003EA86424E}"/>
    <cellStyle name="Normál 10 2 2 5 2 7" xfId="20231" xr:uid="{5B7D1CEE-E4E2-40DE-BDBD-030169448B3C}"/>
    <cellStyle name="Normál 10 2 2 5 3" xfId="1355" xr:uid="{00000000-0005-0000-0000-000039050000}"/>
    <cellStyle name="Normál 10 2 2 5 3 2" xfId="1356" xr:uid="{00000000-0005-0000-0000-00003A050000}"/>
    <cellStyle name="Normál 10 2 2 5 3 3" xfId="1357" xr:uid="{00000000-0005-0000-0000-00003B050000}"/>
    <cellStyle name="Normál 10 2 2 5 3 3 2" xfId="1358" xr:uid="{00000000-0005-0000-0000-00003C050000}"/>
    <cellStyle name="Normál 10 2 2 5 3 3 2 2" xfId="1359" xr:uid="{00000000-0005-0000-0000-00003D050000}"/>
    <cellStyle name="Normál 10 2 2 5 3 3 2 2 2" xfId="24456" xr:uid="{7351E19F-9096-44DA-A7D8-42B8E171B0D9}"/>
    <cellStyle name="Normál 10 2 2 5 3 3 2 3" xfId="22123" xr:uid="{42FA2011-A87F-496A-A36D-4273D4479102}"/>
    <cellStyle name="Normál 10 2 2 5 3 3 3" xfId="1360" xr:uid="{00000000-0005-0000-0000-00003E050000}"/>
    <cellStyle name="Normál 10 2 2 5 3 3 4" xfId="1361" xr:uid="{00000000-0005-0000-0000-00003F050000}"/>
    <cellStyle name="Normál 10 2 2 5 3 3 4 2" xfId="24457" xr:uid="{EB6415B2-FA08-4003-932D-11EE00FF266A}"/>
    <cellStyle name="Normál 10 2 2 5 3 3 5" xfId="21610" xr:uid="{643A9A29-C36B-4B80-8EE5-FFDC4082455F}"/>
    <cellStyle name="Normál 10 2 2 5 3 4" xfId="1362" xr:uid="{00000000-0005-0000-0000-000040050000}"/>
    <cellStyle name="Normál 10 2 2 5 3 4 2" xfId="1363" xr:uid="{00000000-0005-0000-0000-000041050000}"/>
    <cellStyle name="Normál 10 2 2 5 3 4 2 2" xfId="24458" xr:uid="{C757B16A-9F28-4CE6-8B4F-A40DCE8433A2}"/>
    <cellStyle name="Normál 10 2 2 5 3 4 3" xfId="22122" xr:uid="{54379F3E-BBF7-49DA-841D-3E30AA67F5AE}"/>
    <cellStyle name="Normál 10 2 2 5 3 5" xfId="1364" xr:uid="{00000000-0005-0000-0000-000042050000}"/>
    <cellStyle name="Normál 10 2 2 5 3 5 2" xfId="24459" xr:uid="{4EC499A8-1F8B-40C9-90A6-F69A0CF8EA8B}"/>
    <cellStyle name="Normál 10 2 2 5 3 6" xfId="20503" xr:uid="{CDF6380C-8FB9-433A-9B08-8C1423027C48}"/>
    <cellStyle name="Normál 10 2 2 5 4" xfId="1365" xr:uid="{00000000-0005-0000-0000-000043050000}"/>
    <cellStyle name="Normál 10 2 2 5 5" xfId="1366" xr:uid="{00000000-0005-0000-0000-000044050000}"/>
    <cellStyle name="Normál 10 2 2 5 5 2" xfId="1367" xr:uid="{00000000-0005-0000-0000-000045050000}"/>
    <cellStyle name="Normál 10 2 2 5 5 2 2" xfId="1368" xr:uid="{00000000-0005-0000-0000-000046050000}"/>
    <cellStyle name="Normál 10 2 2 5 5 2 2 2" xfId="24460" xr:uid="{3522F269-7CE3-4429-BB7A-03DE70FD43BB}"/>
    <cellStyle name="Normál 10 2 2 5 5 2 3" xfId="22124" xr:uid="{79AB6E23-27D5-4EAE-B3F4-C38ABCF97A56}"/>
    <cellStyle name="Normál 10 2 2 5 5 3" xfId="1369" xr:uid="{00000000-0005-0000-0000-000047050000}"/>
    <cellStyle name="Normál 10 2 2 5 5 4" xfId="1370" xr:uid="{00000000-0005-0000-0000-000048050000}"/>
    <cellStyle name="Normál 10 2 2 5 5 4 2" xfId="24461" xr:uid="{EAEDFC20-B0FA-4E8A-B728-2A976405B8B0}"/>
    <cellStyle name="Normál 10 2 2 5 5 5" xfId="21053" xr:uid="{0B673540-A977-4444-820E-1B334ACAED2B}"/>
    <cellStyle name="Normál 10 2 2 5 6" xfId="1371" xr:uid="{00000000-0005-0000-0000-000049050000}"/>
    <cellStyle name="Normál 10 2 2 5 6 2" xfId="1372" xr:uid="{00000000-0005-0000-0000-00004A050000}"/>
    <cellStyle name="Normál 10 2 2 5 6 2 2" xfId="24462" xr:uid="{0F124675-32CB-4045-AD17-6D45EB00D472}"/>
    <cellStyle name="Normál 10 2 2 5 6 3" xfId="22117" xr:uid="{3455E5B0-82D3-49AF-8DFE-CBA9C217B2BB}"/>
    <cellStyle name="Normál 10 2 2 5 7" xfId="1373" xr:uid="{00000000-0005-0000-0000-00004B050000}"/>
    <cellStyle name="Normál 10 2 2 5 7 2" xfId="24463" xr:uid="{4B58F0E0-750E-4C2F-BB88-F9B1CDEABF30}"/>
    <cellStyle name="Normál 10 2 2 5 8" xfId="20127" xr:uid="{758C72FF-43DD-48F1-A22F-07A5D57548EE}"/>
    <cellStyle name="Normál 10 2 2 6" xfId="1374" xr:uid="{00000000-0005-0000-0000-00004C050000}"/>
    <cellStyle name="Normál 10 2 2 6 2" xfId="1375" xr:uid="{00000000-0005-0000-0000-00004D050000}"/>
    <cellStyle name="Normál 10 2 2 6 2 2" xfId="1376" xr:uid="{00000000-0005-0000-0000-00004E050000}"/>
    <cellStyle name="Normál 10 2 2 6 2 3" xfId="1377" xr:uid="{00000000-0005-0000-0000-00004F050000}"/>
    <cellStyle name="Normál 10 2 2 6 2 3 2" xfId="1378" xr:uid="{00000000-0005-0000-0000-000050050000}"/>
    <cellStyle name="Normál 10 2 2 6 2 3 2 2" xfId="1379" xr:uid="{00000000-0005-0000-0000-000051050000}"/>
    <cellStyle name="Normál 10 2 2 6 2 3 2 2 2" xfId="24464" xr:uid="{0D3AF4A7-6C50-42F7-A4D4-4869E3D47DEB}"/>
    <cellStyle name="Normál 10 2 2 6 2 3 2 3" xfId="22127" xr:uid="{63D21C2A-F062-4B64-99F3-8B5A0FE4FFB7}"/>
    <cellStyle name="Normál 10 2 2 6 2 3 3" xfId="1380" xr:uid="{00000000-0005-0000-0000-000052050000}"/>
    <cellStyle name="Normál 10 2 2 6 2 3 4" xfId="1381" xr:uid="{00000000-0005-0000-0000-000053050000}"/>
    <cellStyle name="Normál 10 2 2 6 2 3 4 2" xfId="24465" xr:uid="{8C05A45F-E8E5-43E9-AEF9-44EAD1DA43A3}"/>
    <cellStyle name="Normál 10 2 2 6 2 3 5" xfId="21611" xr:uid="{324E5AD2-E198-47C9-A207-735FFCF0A6A9}"/>
    <cellStyle name="Normál 10 2 2 6 2 4" xfId="1382" xr:uid="{00000000-0005-0000-0000-000054050000}"/>
    <cellStyle name="Normál 10 2 2 6 2 4 2" xfId="1383" xr:uid="{00000000-0005-0000-0000-000055050000}"/>
    <cellStyle name="Normál 10 2 2 6 2 4 2 2" xfId="24466" xr:uid="{7BD56C41-FDA3-4697-9FD8-6CD302EB3EA2}"/>
    <cellStyle name="Normál 10 2 2 6 2 4 3" xfId="22126" xr:uid="{CAE24F3E-A2C4-46E1-BE80-E23F97879BAD}"/>
    <cellStyle name="Normál 10 2 2 6 2 5" xfId="1384" xr:uid="{00000000-0005-0000-0000-000056050000}"/>
    <cellStyle name="Normál 10 2 2 6 2 5 2" xfId="24467" xr:uid="{357FEDB4-58CF-479E-8513-7F88490E3E75}"/>
    <cellStyle name="Normál 10 2 2 6 2 6" xfId="20486" xr:uid="{32615C6C-64AB-4DF7-8619-15B2D0956A6D}"/>
    <cellStyle name="Normál 10 2 2 6 3" xfId="1385" xr:uid="{00000000-0005-0000-0000-000057050000}"/>
    <cellStyle name="Normál 10 2 2 6 4" xfId="1386" xr:uid="{00000000-0005-0000-0000-000058050000}"/>
    <cellStyle name="Normál 10 2 2 6 4 2" xfId="1387" xr:uid="{00000000-0005-0000-0000-000059050000}"/>
    <cellStyle name="Normál 10 2 2 6 4 2 2" xfId="1388" xr:uid="{00000000-0005-0000-0000-00005A050000}"/>
    <cellStyle name="Normál 10 2 2 6 4 2 2 2" xfId="24468" xr:uid="{6055034C-EB7D-442A-AC5B-AECEAEB1C27F}"/>
    <cellStyle name="Normál 10 2 2 6 4 2 3" xfId="22128" xr:uid="{ED2838E4-B262-48B8-AB6E-5038142E75D0}"/>
    <cellStyle name="Normál 10 2 2 6 4 3" xfId="1389" xr:uid="{00000000-0005-0000-0000-00005B050000}"/>
    <cellStyle name="Normál 10 2 2 6 4 4" xfId="1390" xr:uid="{00000000-0005-0000-0000-00005C050000}"/>
    <cellStyle name="Normál 10 2 2 6 4 4 2" xfId="24469" xr:uid="{4A83F833-F17F-4A69-A80F-4872A724CDDC}"/>
    <cellStyle name="Normál 10 2 2 6 4 5" xfId="21055" xr:uid="{C34A9B8E-A39F-4C45-AD7C-A272FF16EBE1}"/>
    <cellStyle name="Normál 10 2 2 6 5" xfId="1391" xr:uid="{00000000-0005-0000-0000-00005D050000}"/>
    <cellStyle name="Normál 10 2 2 6 5 2" xfId="1392" xr:uid="{00000000-0005-0000-0000-00005E050000}"/>
    <cellStyle name="Normál 10 2 2 6 5 2 2" xfId="24470" xr:uid="{26DF84AD-A165-45A7-BA24-E08E37F8DBA3}"/>
    <cellStyle name="Normál 10 2 2 6 5 3" xfId="22125" xr:uid="{1A724344-5A91-4461-835D-62AEFD3051C0}"/>
    <cellStyle name="Normál 10 2 2 6 6" xfId="1393" xr:uid="{00000000-0005-0000-0000-00005F050000}"/>
    <cellStyle name="Normál 10 2 2 6 6 2" xfId="24471" xr:uid="{1DBD88D2-F4AA-41B0-845B-926AB6FDD15A}"/>
    <cellStyle name="Normál 10 2 2 6 7" xfId="20237" xr:uid="{757145E1-9D5B-4F18-9774-5FB70AADBF27}"/>
    <cellStyle name="Normál 10 2 2 7" xfId="1394" xr:uid="{00000000-0005-0000-0000-000060050000}"/>
    <cellStyle name="Normál 10 2 2 7 2" xfId="1395" xr:uid="{00000000-0005-0000-0000-000061050000}"/>
    <cellStyle name="Normál 10 2 2 7 3" xfId="1396" xr:uid="{00000000-0005-0000-0000-000062050000}"/>
    <cellStyle name="Normál 10 2 2 7 3 2" xfId="1397" xr:uid="{00000000-0005-0000-0000-000063050000}"/>
    <cellStyle name="Normál 10 2 2 7 3 2 2" xfId="1398" xr:uid="{00000000-0005-0000-0000-000064050000}"/>
    <cellStyle name="Normál 10 2 2 7 3 2 2 2" xfId="24472" xr:uid="{909BA5AF-8CF7-4945-B10C-5EEE745A4A89}"/>
    <cellStyle name="Normál 10 2 2 7 3 2 3" xfId="22130" xr:uid="{7537B16B-AD69-4721-A60F-4E48773C5A53}"/>
    <cellStyle name="Normál 10 2 2 7 3 3" xfId="1399" xr:uid="{00000000-0005-0000-0000-000065050000}"/>
    <cellStyle name="Normál 10 2 2 7 3 4" xfId="1400" xr:uid="{00000000-0005-0000-0000-000066050000}"/>
    <cellStyle name="Normál 10 2 2 7 3 4 2" xfId="24473" xr:uid="{64DA5A3D-5414-4F58-905E-E01F8A804C9D}"/>
    <cellStyle name="Normál 10 2 2 7 3 5" xfId="21612" xr:uid="{A69B0F29-3602-4688-9CD8-7A27166A1C4D}"/>
    <cellStyle name="Normál 10 2 2 7 4" xfId="1401" xr:uid="{00000000-0005-0000-0000-000067050000}"/>
    <cellStyle name="Normál 10 2 2 7 4 2" xfId="1402" xr:uid="{00000000-0005-0000-0000-000068050000}"/>
    <cellStyle name="Normál 10 2 2 7 4 2 2" xfId="24474" xr:uid="{8AF9C847-CBC6-43B4-BAE5-E929A7D143BC}"/>
    <cellStyle name="Normál 10 2 2 7 4 3" xfId="22129" xr:uid="{50D56C7B-1DA2-4CE3-8CEF-D684605981D1}"/>
    <cellStyle name="Normál 10 2 2 7 5" xfId="1403" xr:uid="{00000000-0005-0000-0000-000069050000}"/>
    <cellStyle name="Normál 10 2 2 7 5 2" xfId="24475" xr:uid="{FED4A1E4-9FD9-47D1-947B-7895BF12C768}"/>
    <cellStyle name="Normál 10 2 2 7 6" xfId="20496" xr:uid="{30EEC92A-E37C-4FA8-A120-FCC2F408547F}"/>
    <cellStyle name="Normál 10 2 2 8" xfId="1404" xr:uid="{00000000-0005-0000-0000-00006A050000}"/>
    <cellStyle name="Normál 10 2 2 8 2" xfId="1405" xr:uid="{00000000-0005-0000-0000-00006B050000}"/>
    <cellStyle name="Normál 10 2 2 8 2 2" xfId="1406" xr:uid="{00000000-0005-0000-0000-00006C050000}"/>
    <cellStyle name="Normál 10 2 2 8 2 2 2" xfId="24476" xr:uid="{871716B4-B97B-4D5A-87A7-97330BF51136}"/>
    <cellStyle name="Normál 10 2 2 8 2 3" xfId="22131" xr:uid="{8422899E-C59A-470B-99D8-B5F38D130BB2}"/>
    <cellStyle name="Normál 10 2 2 8 3" xfId="1407" xr:uid="{00000000-0005-0000-0000-00006D050000}"/>
    <cellStyle name="Normál 10 2 2 8 4" xfId="1408" xr:uid="{00000000-0005-0000-0000-00006E050000}"/>
    <cellStyle name="Normál 10 2 2 8 4 2" xfId="24477" xr:uid="{6F43307E-0C72-44AE-8761-6190A9AC0032}"/>
    <cellStyle name="Normál 10 2 2 8 5" xfId="21040" xr:uid="{852EBC17-8802-4EEA-916A-DF1DE6894747}"/>
    <cellStyle name="Normál 10 2 2 9" xfId="1409" xr:uid="{00000000-0005-0000-0000-00006F050000}"/>
    <cellStyle name="Normál 10 2 2 9 2" xfId="1410" xr:uid="{00000000-0005-0000-0000-000070050000}"/>
    <cellStyle name="Normál 10 2 2 9 2 2" xfId="24478" xr:uid="{408B22DF-C104-4C87-8653-866F33332452}"/>
    <cellStyle name="Normál 10 2 2 9 3" xfId="22068" xr:uid="{8314A884-74C4-4966-8DAB-12DD6643DFCC}"/>
    <cellStyle name="Normál 10 2 3" xfId="1411" xr:uid="{00000000-0005-0000-0000-000071050000}"/>
    <cellStyle name="Normál 10 2 3 10" xfId="19978" xr:uid="{BA56F141-1856-44B9-A6F7-A486B5153F3E}"/>
    <cellStyle name="Normál 10 2 3 2" xfId="1412" xr:uid="{00000000-0005-0000-0000-000072050000}"/>
    <cellStyle name="Normál 10 2 3 2 2" xfId="1413" xr:uid="{00000000-0005-0000-0000-000073050000}"/>
    <cellStyle name="Normál 10 2 3 2 2 2" xfId="1414" xr:uid="{00000000-0005-0000-0000-000074050000}"/>
    <cellStyle name="Normál 10 2 3 2 2 2 2" xfId="1415" xr:uid="{00000000-0005-0000-0000-000075050000}"/>
    <cellStyle name="Normál 10 2 3 2 2 2 2 2" xfId="1416" xr:uid="{00000000-0005-0000-0000-000076050000}"/>
    <cellStyle name="Normál 10 2 3 2 2 2 2 3" xfId="1417" xr:uid="{00000000-0005-0000-0000-000077050000}"/>
    <cellStyle name="Normál 10 2 3 2 2 2 2 3 2" xfId="1418" xr:uid="{00000000-0005-0000-0000-000078050000}"/>
    <cellStyle name="Normál 10 2 3 2 2 2 2 3 2 2" xfId="1419" xr:uid="{00000000-0005-0000-0000-000079050000}"/>
    <cellStyle name="Normál 10 2 3 2 2 2 2 3 2 2 2" xfId="24479" xr:uid="{59E2DE07-FC1D-43EA-B288-0762C1293D61}"/>
    <cellStyle name="Normál 10 2 3 2 2 2 2 3 2 3" xfId="22137" xr:uid="{36BDFC1A-9834-4321-BB5F-4E09047A87A0}"/>
    <cellStyle name="Normál 10 2 3 2 2 2 2 3 3" xfId="1420" xr:uid="{00000000-0005-0000-0000-00007A050000}"/>
    <cellStyle name="Normál 10 2 3 2 2 2 2 3 4" xfId="1421" xr:uid="{00000000-0005-0000-0000-00007B050000}"/>
    <cellStyle name="Normál 10 2 3 2 2 2 2 3 4 2" xfId="24480" xr:uid="{D5259802-6B18-4221-94D0-4258B577FDD1}"/>
    <cellStyle name="Normál 10 2 3 2 2 2 2 3 5" xfId="21613" xr:uid="{A2DE491C-FE58-4343-BB3B-FAA8DBA0BA13}"/>
    <cellStyle name="Normál 10 2 3 2 2 2 2 4" xfId="1422" xr:uid="{00000000-0005-0000-0000-00007C050000}"/>
    <cellStyle name="Normál 10 2 3 2 2 2 2 4 2" xfId="1423" xr:uid="{00000000-0005-0000-0000-00007D050000}"/>
    <cellStyle name="Normál 10 2 3 2 2 2 2 4 2 2" xfId="24481" xr:uid="{7FFECCB3-2BAF-4B67-9AC5-133F431248B5}"/>
    <cellStyle name="Normál 10 2 3 2 2 2 2 4 3" xfId="22136" xr:uid="{E84761E7-6690-4C16-93DD-CD92A36AFA35}"/>
    <cellStyle name="Normál 10 2 3 2 2 2 2 5" xfId="1424" xr:uid="{00000000-0005-0000-0000-00007E050000}"/>
    <cellStyle name="Normál 10 2 3 2 2 2 2 5 2" xfId="24482" xr:uid="{472D93B9-72FB-4FCE-AE0F-07C69FD363AF}"/>
    <cellStyle name="Normál 10 2 3 2 2 2 2 6" xfId="20485" xr:uid="{8143E694-6421-4D39-8BFC-54B2E2D2958E}"/>
    <cellStyle name="Normál 10 2 3 2 2 2 3" xfId="1425" xr:uid="{00000000-0005-0000-0000-00007F050000}"/>
    <cellStyle name="Normál 10 2 3 2 2 2 4" xfId="1426" xr:uid="{00000000-0005-0000-0000-000080050000}"/>
    <cellStyle name="Normál 10 2 3 2 2 2 4 2" xfId="1427" xr:uid="{00000000-0005-0000-0000-000081050000}"/>
    <cellStyle name="Normál 10 2 3 2 2 2 4 2 2" xfId="1428" xr:uid="{00000000-0005-0000-0000-000082050000}"/>
    <cellStyle name="Normál 10 2 3 2 2 2 4 2 2 2" xfId="24483" xr:uid="{45B57B01-FB48-439B-B673-271FCC558491}"/>
    <cellStyle name="Normál 10 2 3 2 2 2 4 2 3" xfId="22138" xr:uid="{6E7CE48E-BE2B-4E76-8123-97AC6E27942C}"/>
    <cellStyle name="Normál 10 2 3 2 2 2 4 3" xfId="1429" xr:uid="{00000000-0005-0000-0000-000083050000}"/>
    <cellStyle name="Normál 10 2 3 2 2 2 4 4" xfId="1430" xr:uid="{00000000-0005-0000-0000-000084050000}"/>
    <cellStyle name="Normál 10 2 3 2 2 2 4 4 2" xfId="24484" xr:uid="{ADC84C0C-569B-4BD9-8E4A-0CBA2BE52135}"/>
    <cellStyle name="Normál 10 2 3 2 2 2 4 5" xfId="21059" xr:uid="{099E0797-1217-42A4-B8FA-15F816022A4C}"/>
    <cellStyle name="Normál 10 2 3 2 2 2 5" xfId="1431" xr:uid="{00000000-0005-0000-0000-000085050000}"/>
    <cellStyle name="Normál 10 2 3 2 2 2 5 2" xfId="1432" xr:uid="{00000000-0005-0000-0000-000086050000}"/>
    <cellStyle name="Normál 10 2 3 2 2 2 5 2 2" xfId="24485" xr:uid="{22DDC73F-CB2A-475A-949D-D73C10BB03DE}"/>
    <cellStyle name="Normál 10 2 3 2 2 2 5 3" xfId="22135" xr:uid="{35359B7D-D509-40A4-8E69-AE78F90CDB45}"/>
    <cellStyle name="Normál 10 2 3 2 2 2 6" xfId="1433" xr:uid="{00000000-0005-0000-0000-000087050000}"/>
    <cellStyle name="Normál 10 2 3 2 2 2 6 2" xfId="24486" xr:uid="{84DC368E-8B2F-43DA-B253-5CF9A36F7F1C}"/>
    <cellStyle name="Normál 10 2 3 2 2 2 7" xfId="20230" xr:uid="{97FD3197-5B3F-4EBA-94B4-50E6C60FEBA4}"/>
    <cellStyle name="Normál 10 2 3 2 2 3" xfId="1434" xr:uid="{00000000-0005-0000-0000-000088050000}"/>
    <cellStyle name="Normál 10 2 3 2 2 3 2" xfId="1435" xr:uid="{00000000-0005-0000-0000-000089050000}"/>
    <cellStyle name="Normál 10 2 3 2 2 3 3" xfId="1436" xr:uid="{00000000-0005-0000-0000-00008A050000}"/>
    <cellStyle name="Normál 10 2 3 2 2 3 3 2" xfId="1437" xr:uid="{00000000-0005-0000-0000-00008B050000}"/>
    <cellStyle name="Normál 10 2 3 2 2 3 3 2 2" xfId="1438" xr:uid="{00000000-0005-0000-0000-00008C050000}"/>
    <cellStyle name="Normál 10 2 3 2 2 3 3 2 2 2" xfId="24487" xr:uid="{3B76D9F1-50F7-46B1-997C-205E19BAD9CC}"/>
    <cellStyle name="Normál 10 2 3 2 2 3 3 2 3" xfId="22140" xr:uid="{0931BC18-71F2-4A4A-B392-BFB0CB439637}"/>
    <cellStyle name="Normál 10 2 3 2 2 3 3 3" xfId="1439" xr:uid="{00000000-0005-0000-0000-00008D050000}"/>
    <cellStyle name="Normál 10 2 3 2 2 3 3 4" xfId="1440" xr:uid="{00000000-0005-0000-0000-00008E050000}"/>
    <cellStyle name="Normál 10 2 3 2 2 3 3 4 2" xfId="24488" xr:uid="{1F1700A3-5406-460E-B958-867FB5F1B049}"/>
    <cellStyle name="Normál 10 2 3 2 2 3 3 5" xfId="21614" xr:uid="{BABE1D87-5D24-4A38-ACC3-852AE7C9A6E7}"/>
    <cellStyle name="Normál 10 2 3 2 2 3 4" xfId="1441" xr:uid="{00000000-0005-0000-0000-00008F050000}"/>
    <cellStyle name="Normál 10 2 3 2 2 3 4 2" xfId="1442" xr:uid="{00000000-0005-0000-0000-000090050000}"/>
    <cellStyle name="Normál 10 2 3 2 2 3 4 2 2" xfId="24489" xr:uid="{A314B909-90DD-4C8F-A9E3-DC9FC56E2263}"/>
    <cellStyle name="Normál 10 2 3 2 2 3 4 3" xfId="22139" xr:uid="{ACB2E465-E4AE-49A9-B40E-B006A61432D1}"/>
    <cellStyle name="Normál 10 2 3 2 2 3 5" xfId="1443" xr:uid="{00000000-0005-0000-0000-000091050000}"/>
    <cellStyle name="Normál 10 2 3 2 2 3 5 2" xfId="24490" xr:uid="{3333185D-204E-4758-AD24-5DE138413719}"/>
    <cellStyle name="Normál 10 2 3 2 2 3 6" xfId="20506" xr:uid="{F7C2235F-FB20-4B63-A5ED-875C9B71F13A}"/>
    <cellStyle name="Normál 10 2 3 2 2 4" xfId="1444" xr:uid="{00000000-0005-0000-0000-000092050000}"/>
    <cellStyle name="Normál 10 2 3 2 2 5" xfId="1445" xr:uid="{00000000-0005-0000-0000-000093050000}"/>
    <cellStyle name="Normál 10 2 3 2 2 5 2" xfId="1446" xr:uid="{00000000-0005-0000-0000-000094050000}"/>
    <cellStyle name="Normál 10 2 3 2 2 5 2 2" xfId="1447" xr:uid="{00000000-0005-0000-0000-000095050000}"/>
    <cellStyle name="Normál 10 2 3 2 2 5 2 2 2" xfId="24491" xr:uid="{D29C3250-BC39-4E6D-9E96-7DEB8A0D961D}"/>
    <cellStyle name="Normál 10 2 3 2 2 5 2 3" xfId="22141" xr:uid="{11547D02-7F6E-44DB-B969-1CC1BE5A870F}"/>
    <cellStyle name="Normál 10 2 3 2 2 5 3" xfId="1448" xr:uid="{00000000-0005-0000-0000-000096050000}"/>
    <cellStyle name="Normál 10 2 3 2 2 5 4" xfId="1449" xr:uid="{00000000-0005-0000-0000-000097050000}"/>
    <cellStyle name="Normál 10 2 3 2 2 5 4 2" xfId="24492" xr:uid="{7450EB37-BB35-451D-99A8-D694EDD3C470}"/>
    <cellStyle name="Normál 10 2 3 2 2 5 5" xfId="21058" xr:uid="{58EB3C30-DEDA-470B-B19B-F30D727F3EB8}"/>
    <cellStyle name="Normál 10 2 3 2 2 6" xfId="1450" xr:uid="{00000000-0005-0000-0000-000098050000}"/>
    <cellStyle name="Normál 10 2 3 2 2 6 2" xfId="1451" xr:uid="{00000000-0005-0000-0000-000099050000}"/>
    <cellStyle name="Normál 10 2 3 2 2 6 2 2" xfId="24493" xr:uid="{B6B3A5BE-3601-4B29-939A-30A6678FFB83}"/>
    <cellStyle name="Normál 10 2 3 2 2 6 3" xfId="22134" xr:uid="{5F1E8DE7-B5BA-4D17-9720-E58D1B19E12C}"/>
    <cellStyle name="Normál 10 2 3 2 2 7" xfId="1452" xr:uid="{00000000-0005-0000-0000-00009A050000}"/>
    <cellStyle name="Normál 10 2 3 2 2 7 2" xfId="24494" xr:uid="{BCCD5DEA-19D4-4236-81CA-9345FB2DA0A7}"/>
    <cellStyle name="Normál 10 2 3 2 2 8" xfId="20122" xr:uid="{DD3DA360-4648-4AF6-825D-FD363C1A38A9}"/>
    <cellStyle name="Normál 10 2 3 2 3" xfId="1453" xr:uid="{00000000-0005-0000-0000-00009B050000}"/>
    <cellStyle name="Normál 10 2 3 2 3 2" xfId="1454" xr:uid="{00000000-0005-0000-0000-00009C050000}"/>
    <cellStyle name="Normál 10 2 3 2 3 2 2" xfId="1455" xr:uid="{00000000-0005-0000-0000-00009D050000}"/>
    <cellStyle name="Normál 10 2 3 2 3 2 3" xfId="1456" xr:uid="{00000000-0005-0000-0000-00009E050000}"/>
    <cellStyle name="Normál 10 2 3 2 3 2 3 2" xfId="1457" xr:uid="{00000000-0005-0000-0000-00009F050000}"/>
    <cellStyle name="Normál 10 2 3 2 3 2 3 2 2" xfId="1458" xr:uid="{00000000-0005-0000-0000-0000A0050000}"/>
    <cellStyle name="Normál 10 2 3 2 3 2 3 2 2 2" xfId="24495" xr:uid="{984983E9-49E7-4119-9433-BB433348BF60}"/>
    <cellStyle name="Normál 10 2 3 2 3 2 3 2 3" xfId="22144" xr:uid="{37DEF587-D26A-45B3-83E4-B85DBAC1A851}"/>
    <cellStyle name="Normál 10 2 3 2 3 2 3 3" xfId="1459" xr:uid="{00000000-0005-0000-0000-0000A1050000}"/>
    <cellStyle name="Normál 10 2 3 2 3 2 3 4" xfId="1460" xr:uid="{00000000-0005-0000-0000-0000A2050000}"/>
    <cellStyle name="Normál 10 2 3 2 3 2 3 4 2" xfId="24496" xr:uid="{1625F769-1E2F-4BB7-BEBB-5BE8AB480A36}"/>
    <cellStyle name="Normál 10 2 3 2 3 2 3 5" xfId="21615" xr:uid="{0F0AE114-7D7E-4E89-AF21-96DD069BFFA0}"/>
    <cellStyle name="Normál 10 2 3 2 3 2 4" xfId="1461" xr:uid="{00000000-0005-0000-0000-0000A3050000}"/>
    <cellStyle name="Normál 10 2 3 2 3 2 4 2" xfId="1462" xr:uid="{00000000-0005-0000-0000-0000A4050000}"/>
    <cellStyle name="Normál 10 2 3 2 3 2 4 2 2" xfId="24497" xr:uid="{6F17B408-8D1D-4084-BD88-08C9D9A90AA8}"/>
    <cellStyle name="Normál 10 2 3 2 3 2 4 3" xfId="22143" xr:uid="{40300472-A799-468C-9162-6F9CD9FBC4FA}"/>
    <cellStyle name="Normál 10 2 3 2 3 2 5" xfId="1463" xr:uid="{00000000-0005-0000-0000-0000A5050000}"/>
    <cellStyle name="Normál 10 2 3 2 3 2 5 2" xfId="24498" xr:uid="{09626C47-4EF8-4F94-87A8-921FE62B5212}"/>
    <cellStyle name="Normál 10 2 3 2 3 2 6" xfId="20484" xr:uid="{EC852A4D-56DD-4973-8DED-6B49CC0944D0}"/>
    <cellStyle name="Normál 10 2 3 2 3 3" xfId="1464" xr:uid="{00000000-0005-0000-0000-0000A6050000}"/>
    <cellStyle name="Normál 10 2 3 2 3 4" xfId="1465" xr:uid="{00000000-0005-0000-0000-0000A7050000}"/>
    <cellStyle name="Normál 10 2 3 2 3 4 2" xfId="1466" xr:uid="{00000000-0005-0000-0000-0000A8050000}"/>
    <cellStyle name="Normál 10 2 3 2 3 4 2 2" xfId="1467" xr:uid="{00000000-0005-0000-0000-0000A9050000}"/>
    <cellStyle name="Normál 10 2 3 2 3 4 2 2 2" xfId="24499" xr:uid="{798AE989-8710-401B-BEF0-911F8820AC67}"/>
    <cellStyle name="Normál 10 2 3 2 3 4 2 3" xfId="22145" xr:uid="{E598ECFB-3659-4000-8B15-82ECC3141E08}"/>
    <cellStyle name="Normál 10 2 3 2 3 4 3" xfId="1468" xr:uid="{00000000-0005-0000-0000-0000AA050000}"/>
    <cellStyle name="Normál 10 2 3 2 3 4 4" xfId="1469" xr:uid="{00000000-0005-0000-0000-0000AB050000}"/>
    <cellStyle name="Normál 10 2 3 2 3 4 4 2" xfId="24500" xr:uid="{3A34BF61-98B7-4FEB-88E8-568DDA6F49B3}"/>
    <cellStyle name="Normál 10 2 3 2 3 4 5" xfId="21060" xr:uid="{A79E8AFA-9FFC-4BD7-9036-5E8DDC194034}"/>
    <cellStyle name="Normál 10 2 3 2 3 5" xfId="1470" xr:uid="{00000000-0005-0000-0000-0000AC050000}"/>
    <cellStyle name="Normál 10 2 3 2 3 5 2" xfId="1471" xr:uid="{00000000-0005-0000-0000-0000AD050000}"/>
    <cellStyle name="Normál 10 2 3 2 3 5 2 2" xfId="24501" xr:uid="{9751C538-6D9A-44BF-A127-7624B99FFE11}"/>
    <cellStyle name="Normál 10 2 3 2 3 5 3" xfId="22142" xr:uid="{D0EACC0F-3719-4B14-A731-A187FEF86FBF}"/>
    <cellStyle name="Normál 10 2 3 2 3 6" xfId="1472" xr:uid="{00000000-0005-0000-0000-0000AE050000}"/>
    <cellStyle name="Normál 10 2 3 2 3 6 2" xfId="24502" xr:uid="{AD842690-E2DE-4499-B033-3AB27F28ED06}"/>
    <cellStyle name="Normál 10 2 3 2 3 7" xfId="20242" xr:uid="{700D7F85-C593-4BDD-8FD2-DF41C2914EC1}"/>
    <cellStyle name="Normál 10 2 3 2 4" xfId="1473" xr:uid="{00000000-0005-0000-0000-0000AF050000}"/>
    <cellStyle name="Normál 10 2 3 2 4 2" xfId="1474" xr:uid="{00000000-0005-0000-0000-0000B0050000}"/>
    <cellStyle name="Normál 10 2 3 2 4 3" xfId="1475" xr:uid="{00000000-0005-0000-0000-0000B1050000}"/>
    <cellStyle name="Normál 10 2 3 2 4 3 2" xfId="1476" xr:uid="{00000000-0005-0000-0000-0000B2050000}"/>
    <cellStyle name="Normál 10 2 3 2 4 3 2 2" xfId="1477" xr:uid="{00000000-0005-0000-0000-0000B3050000}"/>
    <cellStyle name="Normál 10 2 3 2 4 3 2 2 2" xfId="24503" xr:uid="{C7F3ACFF-E3CE-411F-A2B3-962E0FA5AC8B}"/>
    <cellStyle name="Normál 10 2 3 2 4 3 2 3" xfId="22147" xr:uid="{44F53EEF-6A01-4866-B997-6971BF49DCB6}"/>
    <cellStyle name="Normál 10 2 3 2 4 3 3" xfId="1478" xr:uid="{00000000-0005-0000-0000-0000B4050000}"/>
    <cellStyle name="Normál 10 2 3 2 4 3 4" xfId="1479" xr:uid="{00000000-0005-0000-0000-0000B5050000}"/>
    <cellStyle name="Normál 10 2 3 2 4 3 4 2" xfId="24504" xr:uid="{0E8C50BD-1A82-469C-AC09-0827EA5532D1}"/>
    <cellStyle name="Normál 10 2 3 2 4 3 5" xfId="21616" xr:uid="{2067EDA7-1439-489F-8034-0B3878130EC1}"/>
    <cellStyle name="Normál 10 2 3 2 4 4" xfId="1480" xr:uid="{00000000-0005-0000-0000-0000B6050000}"/>
    <cellStyle name="Normál 10 2 3 2 4 4 2" xfId="1481" xr:uid="{00000000-0005-0000-0000-0000B7050000}"/>
    <cellStyle name="Normál 10 2 3 2 4 4 2 2" xfId="24505" xr:uid="{B94A7CB4-03F1-41A4-AB10-4B05CA02005B}"/>
    <cellStyle name="Normál 10 2 3 2 4 4 3" xfId="22146" xr:uid="{E4DDA6B4-DF65-4EA3-9EE5-58A5D7D5147D}"/>
    <cellStyle name="Normál 10 2 3 2 4 5" xfId="1482" xr:uid="{00000000-0005-0000-0000-0000B8050000}"/>
    <cellStyle name="Normál 10 2 3 2 4 5 2" xfId="24506" xr:uid="{5B114EAC-9638-4115-A272-D7D5860E7092}"/>
    <cellStyle name="Normál 10 2 3 2 4 6" xfId="20505" xr:uid="{687451B2-47B8-49EC-95CC-E8912950302D}"/>
    <cellStyle name="Normál 10 2 3 2 5" xfId="1483" xr:uid="{00000000-0005-0000-0000-0000B9050000}"/>
    <cellStyle name="Normál 10 2 3 2 6" xfId="1484" xr:uid="{00000000-0005-0000-0000-0000BA050000}"/>
    <cellStyle name="Normál 10 2 3 2 6 2" xfId="1485" xr:uid="{00000000-0005-0000-0000-0000BB050000}"/>
    <cellStyle name="Normál 10 2 3 2 6 2 2" xfId="1486" xr:uid="{00000000-0005-0000-0000-0000BC050000}"/>
    <cellStyle name="Normál 10 2 3 2 6 2 2 2" xfId="24507" xr:uid="{F5EC0512-1897-47CB-A807-E77E67DF5998}"/>
    <cellStyle name="Normál 10 2 3 2 6 2 3" xfId="22148" xr:uid="{15A1A511-69DD-4E54-94B3-71D5427B41FE}"/>
    <cellStyle name="Normál 10 2 3 2 6 3" xfId="1487" xr:uid="{00000000-0005-0000-0000-0000BD050000}"/>
    <cellStyle name="Normál 10 2 3 2 6 4" xfId="1488" xr:uid="{00000000-0005-0000-0000-0000BE050000}"/>
    <cellStyle name="Normál 10 2 3 2 6 4 2" xfId="24508" xr:uid="{2AE33C6E-39BA-4E34-8750-8193828BA9C5}"/>
    <cellStyle name="Normál 10 2 3 2 6 5" xfId="21057" xr:uid="{EB857D4E-18C6-4DE9-8D28-811D975EB825}"/>
    <cellStyle name="Normál 10 2 3 2 7" xfId="1489" xr:uid="{00000000-0005-0000-0000-0000BF050000}"/>
    <cellStyle name="Normál 10 2 3 2 7 2" xfId="1490" xr:uid="{00000000-0005-0000-0000-0000C0050000}"/>
    <cellStyle name="Normál 10 2 3 2 7 2 2" xfId="24509" xr:uid="{F977DC68-7A7B-499D-83C7-EC614290684B}"/>
    <cellStyle name="Normál 10 2 3 2 7 3" xfId="22133" xr:uid="{F8D8AE95-590D-48FA-8F75-FD6AB609CFAE}"/>
    <cellStyle name="Normál 10 2 3 2 8" xfId="1491" xr:uid="{00000000-0005-0000-0000-0000C1050000}"/>
    <cellStyle name="Normál 10 2 3 2 8 2" xfId="24510" xr:uid="{284A2C6C-8872-4256-A598-75219494BA66}"/>
    <cellStyle name="Normál 10 2 3 2 9" xfId="20008" xr:uid="{AF7B40C2-7019-493A-9887-D2E7C56CBE5B}"/>
    <cellStyle name="Normál 10 2 3 3" xfId="1492" xr:uid="{00000000-0005-0000-0000-0000C2050000}"/>
    <cellStyle name="Normál 10 2 3 4" xfId="1493" xr:uid="{00000000-0005-0000-0000-0000C3050000}"/>
    <cellStyle name="Normál 10 2 3 4 2" xfId="1494" xr:uid="{00000000-0005-0000-0000-0000C4050000}"/>
    <cellStyle name="Normál 10 2 3 4 2 2" xfId="1495" xr:uid="{00000000-0005-0000-0000-0000C5050000}"/>
    <cellStyle name="Normál 10 2 3 4 2 2 2" xfId="1496" xr:uid="{00000000-0005-0000-0000-0000C6050000}"/>
    <cellStyle name="Normál 10 2 3 4 2 2 3" xfId="1497" xr:uid="{00000000-0005-0000-0000-0000C7050000}"/>
    <cellStyle name="Normál 10 2 3 4 2 2 3 2" xfId="1498" xr:uid="{00000000-0005-0000-0000-0000C8050000}"/>
    <cellStyle name="Normál 10 2 3 4 2 2 3 2 2" xfId="1499" xr:uid="{00000000-0005-0000-0000-0000C9050000}"/>
    <cellStyle name="Normál 10 2 3 4 2 2 3 2 2 2" xfId="24511" xr:uid="{22085BD3-6C9A-461C-886A-8D189443EDDF}"/>
    <cellStyle name="Normál 10 2 3 4 2 2 3 2 3" xfId="22152" xr:uid="{8AE4450B-43AE-41A4-B538-4F842ADCA93F}"/>
    <cellStyle name="Normál 10 2 3 4 2 2 3 3" xfId="1500" xr:uid="{00000000-0005-0000-0000-0000CA050000}"/>
    <cellStyle name="Normál 10 2 3 4 2 2 3 4" xfId="1501" xr:uid="{00000000-0005-0000-0000-0000CB050000}"/>
    <cellStyle name="Normál 10 2 3 4 2 2 3 4 2" xfId="24512" xr:uid="{396154CE-BB87-4816-A69B-ABAAE87FB65F}"/>
    <cellStyle name="Normál 10 2 3 4 2 2 3 5" xfId="21617" xr:uid="{2D672A3B-47AE-494B-ADE9-AE09A0AF0127}"/>
    <cellStyle name="Normál 10 2 3 4 2 2 4" xfId="1502" xr:uid="{00000000-0005-0000-0000-0000CC050000}"/>
    <cellStyle name="Normál 10 2 3 4 2 2 4 2" xfId="1503" xr:uid="{00000000-0005-0000-0000-0000CD050000}"/>
    <cellStyle name="Normál 10 2 3 4 2 2 4 2 2" xfId="24513" xr:uid="{2D67C60B-854B-4B0C-B258-69E7EB580417}"/>
    <cellStyle name="Normál 10 2 3 4 2 2 4 3" xfId="22151" xr:uid="{74C15D5C-EDE5-4575-ACE8-8638C675F767}"/>
    <cellStyle name="Normál 10 2 3 4 2 2 5" xfId="1504" xr:uid="{00000000-0005-0000-0000-0000CE050000}"/>
    <cellStyle name="Normál 10 2 3 4 2 2 5 2" xfId="24514" xr:uid="{F2621C4B-F429-45FF-A854-FF916D717745}"/>
    <cellStyle name="Normál 10 2 3 4 2 2 6" xfId="20483" xr:uid="{54EA7242-5FBB-4B7F-A264-60E7DC8D8677}"/>
    <cellStyle name="Normál 10 2 3 4 2 3" xfId="1505" xr:uid="{00000000-0005-0000-0000-0000CF050000}"/>
    <cellStyle name="Normál 10 2 3 4 2 4" xfId="1506" xr:uid="{00000000-0005-0000-0000-0000D0050000}"/>
    <cellStyle name="Normál 10 2 3 4 2 4 2" xfId="1507" xr:uid="{00000000-0005-0000-0000-0000D1050000}"/>
    <cellStyle name="Normál 10 2 3 4 2 4 2 2" xfId="1508" xr:uid="{00000000-0005-0000-0000-0000D2050000}"/>
    <cellStyle name="Normál 10 2 3 4 2 4 2 2 2" xfId="24515" xr:uid="{14DFBDE0-E6A7-4A14-B34F-31340E175745}"/>
    <cellStyle name="Normál 10 2 3 4 2 4 2 3" xfId="22153" xr:uid="{E5D52415-C639-4EAF-A0B5-31B34528BDA6}"/>
    <cellStyle name="Normál 10 2 3 4 2 4 3" xfId="1509" xr:uid="{00000000-0005-0000-0000-0000D3050000}"/>
    <cellStyle name="Normál 10 2 3 4 2 4 4" xfId="1510" xr:uid="{00000000-0005-0000-0000-0000D4050000}"/>
    <cellStyle name="Normál 10 2 3 4 2 4 4 2" xfId="24516" xr:uid="{8A6155AC-2FC2-4B82-BAE5-543AA8E712B2}"/>
    <cellStyle name="Normál 10 2 3 4 2 4 5" xfId="21062" xr:uid="{1F097078-A6B3-4895-B491-A892161EBCC5}"/>
    <cellStyle name="Normál 10 2 3 4 2 5" xfId="1511" xr:uid="{00000000-0005-0000-0000-0000D5050000}"/>
    <cellStyle name="Normál 10 2 3 4 2 5 2" xfId="1512" xr:uid="{00000000-0005-0000-0000-0000D6050000}"/>
    <cellStyle name="Normál 10 2 3 4 2 5 2 2" xfId="24517" xr:uid="{3E8D4F03-04D1-4A43-A0F5-2DD6F8B2AB42}"/>
    <cellStyle name="Normál 10 2 3 4 2 5 3" xfId="22150" xr:uid="{78C7DE91-EB66-45A1-9AB7-5117E988CB7F}"/>
    <cellStyle name="Normál 10 2 3 4 2 6" xfId="1513" xr:uid="{00000000-0005-0000-0000-0000D7050000}"/>
    <cellStyle name="Normál 10 2 3 4 2 6 2" xfId="24518" xr:uid="{7A4457CB-965D-434D-88AF-3C3D369F23CD}"/>
    <cellStyle name="Normál 10 2 3 4 2 7" xfId="20229" xr:uid="{8F20978F-2C08-404C-8F2F-D3D7FC58AB19}"/>
    <cellStyle name="Normál 10 2 3 4 3" xfId="1514" xr:uid="{00000000-0005-0000-0000-0000D8050000}"/>
    <cellStyle name="Normál 10 2 3 4 3 2" xfId="1515" xr:uid="{00000000-0005-0000-0000-0000D9050000}"/>
    <cellStyle name="Normál 10 2 3 4 3 3" xfId="1516" xr:uid="{00000000-0005-0000-0000-0000DA050000}"/>
    <cellStyle name="Normál 10 2 3 4 3 3 2" xfId="1517" xr:uid="{00000000-0005-0000-0000-0000DB050000}"/>
    <cellStyle name="Normál 10 2 3 4 3 3 2 2" xfId="1518" xr:uid="{00000000-0005-0000-0000-0000DC050000}"/>
    <cellStyle name="Normál 10 2 3 4 3 3 2 2 2" xfId="24519" xr:uid="{5F3EA42A-0D07-41C5-BC19-406982769182}"/>
    <cellStyle name="Normál 10 2 3 4 3 3 2 3" xfId="22155" xr:uid="{663FB14E-314E-4C1B-9B57-8EEB506E7558}"/>
    <cellStyle name="Normál 10 2 3 4 3 3 3" xfId="1519" xr:uid="{00000000-0005-0000-0000-0000DD050000}"/>
    <cellStyle name="Normál 10 2 3 4 3 3 4" xfId="1520" xr:uid="{00000000-0005-0000-0000-0000DE050000}"/>
    <cellStyle name="Normál 10 2 3 4 3 3 4 2" xfId="24520" xr:uid="{C5957B72-70E8-451E-A084-5E1EB48380C4}"/>
    <cellStyle name="Normál 10 2 3 4 3 3 5" xfId="21618" xr:uid="{90FF6BAB-859B-4010-97CE-1F34D40500FF}"/>
    <cellStyle name="Normál 10 2 3 4 3 4" xfId="1521" xr:uid="{00000000-0005-0000-0000-0000DF050000}"/>
    <cellStyle name="Normál 10 2 3 4 3 4 2" xfId="1522" xr:uid="{00000000-0005-0000-0000-0000E0050000}"/>
    <cellStyle name="Normál 10 2 3 4 3 4 2 2" xfId="24521" xr:uid="{B177AA26-A81C-4D39-A6D2-1707630A50A7}"/>
    <cellStyle name="Normál 10 2 3 4 3 4 3" xfId="22154" xr:uid="{A2272D4D-22EE-4B05-9C18-DB990315967F}"/>
    <cellStyle name="Normál 10 2 3 4 3 5" xfId="1523" xr:uid="{00000000-0005-0000-0000-0000E1050000}"/>
    <cellStyle name="Normál 10 2 3 4 3 5 2" xfId="24522" xr:uid="{0420AE00-4EFD-4961-91CA-2385B99E85CC}"/>
    <cellStyle name="Normál 10 2 3 4 3 6" xfId="20507" xr:uid="{B9F98106-3A8E-4298-87AA-0DE6D32276EB}"/>
    <cellStyle name="Normál 10 2 3 4 4" xfId="1524" xr:uid="{00000000-0005-0000-0000-0000E2050000}"/>
    <cellStyle name="Normál 10 2 3 4 5" xfId="1525" xr:uid="{00000000-0005-0000-0000-0000E3050000}"/>
    <cellStyle name="Normál 10 2 3 4 5 2" xfId="1526" xr:uid="{00000000-0005-0000-0000-0000E4050000}"/>
    <cellStyle name="Normál 10 2 3 4 5 2 2" xfId="1527" xr:uid="{00000000-0005-0000-0000-0000E5050000}"/>
    <cellStyle name="Normál 10 2 3 4 5 2 2 2" xfId="24523" xr:uid="{0004EF65-7F33-4ACA-B4A8-1389B865D5AA}"/>
    <cellStyle name="Normál 10 2 3 4 5 2 3" xfId="22156" xr:uid="{A6457359-B7DA-4FEE-B7E0-E8DE02232E15}"/>
    <cellStyle name="Normál 10 2 3 4 5 3" xfId="1528" xr:uid="{00000000-0005-0000-0000-0000E6050000}"/>
    <cellStyle name="Normál 10 2 3 4 5 4" xfId="1529" xr:uid="{00000000-0005-0000-0000-0000E7050000}"/>
    <cellStyle name="Normál 10 2 3 4 5 4 2" xfId="24524" xr:uid="{EF32EB11-F194-4B40-B86A-4715A056446C}"/>
    <cellStyle name="Normál 10 2 3 4 5 5" xfId="21061" xr:uid="{0CA118FF-D6FB-4561-8AD9-735DD8FF4899}"/>
    <cellStyle name="Normál 10 2 3 4 6" xfId="1530" xr:uid="{00000000-0005-0000-0000-0000E8050000}"/>
    <cellStyle name="Normál 10 2 3 4 6 2" xfId="1531" xr:uid="{00000000-0005-0000-0000-0000E9050000}"/>
    <cellStyle name="Normál 10 2 3 4 6 2 2" xfId="24525" xr:uid="{7CD201E0-AD30-448B-BA19-639248925B09}"/>
    <cellStyle name="Normál 10 2 3 4 6 3" xfId="22149" xr:uid="{888E6E7D-E74D-43CE-9A96-E55BA9069E67}"/>
    <cellStyle name="Normál 10 2 3 4 7" xfId="1532" xr:uid="{00000000-0005-0000-0000-0000EA050000}"/>
    <cellStyle name="Normál 10 2 3 4 7 2" xfId="24526" xr:uid="{48CD2FC3-2459-4638-8766-945190B06321}"/>
    <cellStyle name="Normál 10 2 3 4 8" xfId="20123" xr:uid="{8A81216A-6757-4E31-9621-795F564C598E}"/>
    <cellStyle name="Normál 10 2 3 5" xfId="1533" xr:uid="{00000000-0005-0000-0000-0000EB050000}"/>
    <cellStyle name="Normál 10 2 3 5 2" xfId="1534" xr:uid="{00000000-0005-0000-0000-0000EC050000}"/>
    <cellStyle name="Normál 10 2 3 5 2 2" xfId="1535" xr:uid="{00000000-0005-0000-0000-0000ED050000}"/>
    <cellStyle name="Normál 10 2 3 5 2 3" xfId="1536" xr:uid="{00000000-0005-0000-0000-0000EE050000}"/>
    <cellStyle name="Normál 10 2 3 5 2 3 2" xfId="1537" xr:uid="{00000000-0005-0000-0000-0000EF050000}"/>
    <cellStyle name="Normál 10 2 3 5 2 3 2 2" xfId="1538" xr:uid="{00000000-0005-0000-0000-0000F0050000}"/>
    <cellStyle name="Normál 10 2 3 5 2 3 2 2 2" xfId="24527" xr:uid="{7F176DF2-DD92-484D-944E-9414C2DFB7EB}"/>
    <cellStyle name="Normál 10 2 3 5 2 3 2 3" xfId="22159" xr:uid="{01561578-FEFF-4323-BFE8-F2DCC2412E2B}"/>
    <cellStyle name="Normál 10 2 3 5 2 3 3" xfId="1539" xr:uid="{00000000-0005-0000-0000-0000F1050000}"/>
    <cellStyle name="Normál 10 2 3 5 2 3 4" xfId="1540" xr:uid="{00000000-0005-0000-0000-0000F2050000}"/>
    <cellStyle name="Normál 10 2 3 5 2 3 4 2" xfId="24528" xr:uid="{991E6C35-6E5F-405E-B9F9-793FB02B2B32}"/>
    <cellStyle name="Normál 10 2 3 5 2 3 5" xfId="21619" xr:uid="{880EE04B-F6E7-4A8C-A54D-64BA530AD142}"/>
    <cellStyle name="Normál 10 2 3 5 2 4" xfId="1541" xr:uid="{00000000-0005-0000-0000-0000F3050000}"/>
    <cellStyle name="Normál 10 2 3 5 2 4 2" xfId="1542" xr:uid="{00000000-0005-0000-0000-0000F4050000}"/>
    <cellStyle name="Normál 10 2 3 5 2 4 2 2" xfId="24529" xr:uid="{3A3812C8-576B-41BB-8863-EE904ACB8605}"/>
    <cellStyle name="Normál 10 2 3 5 2 4 3" xfId="22158" xr:uid="{EF1309F3-B151-455D-988F-F4212919E9EF}"/>
    <cellStyle name="Normál 10 2 3 5 2 5" xfId="1543" xr:uid="{00000000-0005-0000-0000-0000F5050000}"/>
    <cellStyle name="Normál 10 2 3 5 2 5 2" xfId="24530" xr:uid="{D7611563-7321-439D-98D3-0F201B2C9C6D}"/>
    <cellStyle name="Normál 10 2 3 5 2 6" xfId="20482" xr:uid="{B58BFDEE-2C09-4D33-B246-E1FCA897545A}"/>
    <cellStyle name="Normál 10 2 3 5 3" xfId="1544" xr:uid="{00000000-0005-0000-0000-0000F6050000}"/>
    <cellStyle name="Normál 10 2 3 5 4" xfId="1545" xr:uid="{00000000-0005-0000-0000-0000F7050000}"/>
    <cellStyle name="Normál 10 2 3 5 4 2" xfId="1546" xr:uid="{00000000-0005-0000-0000-0000F8050000}"/>
    <cellStyle name="Normál 10 2 3 5 4 2 2" xfId="1547" xr:uid="{00000000-0005-0000-0000-0000F9050000}"/>
    <cellStyle name="Normál 10 2 3 5 4 2 2 2" xfId="24531" xr:uid="{4334B54B-43C6-4F62-9856-76658F0537B4}"/>
    <cellStyle name="Normál 10 2 3 5 4 2 3" xfId="22160" xr:uid="{B57814E3-89E7-4DA2-AD63-C0AADDE72EC1}"/>
    <cellStyle name="Normál 10 2 3 5 4 3" xfId="1548" xr:uid="{00000000-0005-0000-0000-0000FA050000}"/>
    <cellStyle name="Normál 10 2 3 5 4 4" xfId="1549" xr:uid="{00000000-0005-0000-0000-0000FB050000}"/>
    <cellStyle name="Normál 10 2 3 5 4 4 2" xfId="24532" xr:uid="{C2143791-5AB6-41D6-A1B7-C895E807B483}"/>
    <cellStyle name="Normál 10 2 3 5 4 5" xfId="21063" xr:uid="{0C205686-FE47-4349-9ACE-F321652B7263}"/>
    <cellStyle name="Normál 10 2 3 5 5" xfId="1550" xr:uid="{00000000-0005-0000-0000-0000FC050000}"/>
    <cellStyle name="Normál 10 2 3 5 5 2" xfId="1551" xr:uid="{00000000-0005-0000-0000-0000FD050000}"/>
    <cellStyle name="Normál 10 2 3 5 5 2 2" xfId="24533" xr:uid="{ABB07647-8B8D-4BA6-B61E-9BD38A30BB1A}"/>
    <cellStyle name="Normál 10 2 3 5 5 3" xfId="22157" xr:uid="{10845327-721D-4031-AF1D-EBE589DACB14}"/>
    <cellStyle name="Normál 10 2 3 5 6" xfId="1552" xr:uid="{00000000-0005-0000-0000-0000FE050000}"/>
    <cellStyle name="Normál 10 2 3 5 6 2" xfId="24534" xr:uid="{A7A923CB-4B99-4919-AABA-7531CFF9564B}"/>
    <cellStyle name="Normál 10 2 3 5 7" xfId="20241" xr:uid="{0C465DE3-27A1-4B35-ADE6-5839CD49AD6C}"/>
    <cellStyle name="Normál 10 2 3 6" xfId="1553" xr:uid="{00000000-0005-0000-0000-0000FF050000}"/>
    <cellStyle name="Normál 10 2 3 6 2" xfId="1554" xr:uid="{00000000-0005-0000-0000-000000060000}"/>
    <cellStyle name="Normál 10 2 3 6 3" xfId="1555" xr:uid="{00000000-0005-0000-0000-000001060000}"/>
    <cellStyle name="Normál 10 2 3 6 3 2" xfId="1556" xr:uid="{00000000-0005-0000-0000-000002060000}"/>
    <cellStyle name="Normál 10 2 3 6 3 2 2" xfId="1557" xr:uid="{00000000-0005-0000-0000-000003060000}"/>
    <cellStyle name="Normál 10 2 3 6 3 2 2 2" xfId="24535" xr:uid="{DD57B131-E5C4-42E3-AF19-26277FA4BB20}"/>
    <cellStyle name="Normál 10 2 3 6 3 2 3" xfId="22162" xr:uid="{20290C21-EC6D-438D-9F48-BEE721ED83FE}"/>
    <cellStyle name="Normál 10 2 3 6 3 3" xfId="1558" xr:uid="{00000000-0005-0000-0000-000004060000}"/>
    <cellStyle name="Normál 10 2 3 6 3 4" xfId="1559" xr:uid="{00000000-0005-0000-0000-000005060000}"/>
    <cellStyle name="Normál 10 2 3 6 3 4 2" xfId="24536" xr:uid="{473922BA-D124-4ED5-A786-0A840CBD63AC}"/>
    <cellStyle name="Normál 10 2 3 6 3 5" xfId="21620" xr:uid="{0910D5DF-9D7F-4345-AAD3-9C79FD55754E}"/>
    <cellStyle name="Normál 10 2 3 6 4" xfId="1560" xr:uid="{00000000-0005-0000-0000-000006060000}"/>
    <cellStyle name="Normál 10 2 3 6 4 2" xfId="1561" xr:uid="{00000000-0005-0000-0000-000007060000}"/>
    <cellStyle name="Normál 10 2 3 6 4 2 2" xfId="24537" xr:uid="{481346AF-2A81-4C11-9962-90C529FCBC67}"/>
    <cellStyle name="Normál 10 2 3 6 4 3" xfId="22161" xr:uid="{97888802-10CA-4566-8BD3-239AE7A3BAA0}"/>
    <cellStyle name="Normál 10 2 3 6 5" xfId="1562" xr:uid="{00000000-0005-0000-0000-000008060000}"/>
    <cellStyle name="Normál 10 2 3 6 5 2" xfId="24538" xr:uid="{E2F797D5-1707-4DAE-9D53-7014BFF9BC9C}"/>
    <cellStyle name="Normál 10 2 3 6 6" xfId="20504" xr:uid="{D84D5B55-B392-4542-8968-1CB3C92FF473}"/>
    <cellStyle name="Normál 10 2 3 7" xfId="1563" xr:uid="{00000000-0005-0000-0000-000009060000}"/>
    <cellStyle name="Normál 10 2 3 7 2" xfId="1564" xr:uid="{00000000-0005-0000-0000-00000A060000}"/>
    <cellStyle name="Normál 10 2 3 7 2 2" xfId="1565" xr:uid="{00000000-0005-0000-0000-00000B060000}"/>
    <cellStyle name="Normál 10 2 3 7 2 2 2" xfId="24539" xr:uid="{3F1A463B-33A5-47D6-A431-6C90101ABC2D}"/>
    <cellStyle name="Normál 10 2 3 7 2 3" xfId="22163" xr:uid="{FB528CCC-9FB3-41D2-AB02-1D98AB28260A}"/>
    <cellStyle name="Normál 10 2 3 7 3" xfId="1566" xr:uid="{00000000-0005-0000-0000-00000C060000}"/>
    <cellStyle name="Normál 10 2 3 7 4" xfId="1567" xr:uid="{00000000-0005-0000-0000-00000D060000}"/>
    <cellStyle name="Normál 10 2 3 7 4 2" xfId="24540" xr:uid="{44773165-723C-4C98-A8EF-9DDFFB747200}"/>
    <cellStyle name="Normál 10 2 3 7 5" xfId="21056" xr:uid="{74F32D7A-C3F4-492F-B3E3-4099E156E642}"/>
    <cellStyle name="Normál 10 2 3 8" xfId="1568" xr:uid="{00000000-0005-0000-0000-00000E060000}"/>
    <cellStyle name="Normál 10 2 3 8 2" xfId="1569" xr:uid="{00000000-0005-0000-0000-00000F060000}"/>
    <cellStyle name="Normál 10 2 3 8 2 2" xfId="24541" xr:uid="{11566A04-C625-4801-B903-30B7F824D763}"/>
    <cellStyle name="Normál 10 2 3 8 3" xfId="22132" xr:uid="{99B80FEF-13EC-414F-8B9F-FB80FE819E23}"/>
    <cellStyle name="Normál 10 2 3 9" xfId="1570" xr:uid="{00000000-0005-0000-0000-000010060000}"/>
    <cellStyle name="Normál 10 2 3 9 2" xfId="24542" xr:uid="{492843FC-D7BC-4195-B377-761A34C71AEE}"/>
    <cellStyle name="Normál 10 2 4" xfId="1571" xr:uid="{00000000-0005-0000-0000-000011060000}"/>
    <cellStyle name="Normál 10 2 5" xfId="1572" xr:uid="{00000000-0005-0000-0000-000012060000}"/>
    <cellStyle name="Normál 10 2 5 10" xfId="20005" xr:uid="{D69CD586-9260-4610-830E-63E76691F0B9}"/>
    <cellStyle name="Normál 10 2 5 2" xfId="1573" xr:uid="{00000000-0005-0000-0000-000013060000}"/>
    <cellStyle name="Normál 10 2 5 2 2" xfId="1574" xr:uid="{00000000-0005-0000-0000-000014060000}"/>
    <cellStyle name="Normál 10 2 5 2 2 2" xfId="1575" xr:uid="{00000000-0005-0000-0000-000015060000}"/>
    <cellStyle name="Normál 10 2 5 2 2 2 2" xfId="1576" xr:uid="{00000000-0005-0000-0000-000016060000}"/>
    <cellStyle name="Normál 10 2 5 2 2 2 3" xfId="1577" xr:uid="{00000000-0005-0000-0000-000017060000}"/>
    <cellStyle name="Normál 10 2 5 2 2 2 3 2" xfId="1578" xr:uid="{00000000-0005-0000-0000-000018060000}"/>
    <cellStyle name="Normál 10 2 5 2 2 2 3 2 2" xfId="1579" xr:uid="{00000000-0005-0000-0000-000019060000}"/>
    <cellStyle name="Normál 10 2 5 2 2 2 3 2 2 2" xfId="24543" xr:uid="{01226C72-638B-4F12-A45A-1F1EFCA9D835}"/>
    <cellStyle name="Normál 10 2 5 2 2 2 3 2 3" xfId="22168" xr:uid="{8A49DE2C-788F-4AAF-9696-567D43914EA2}"/>
    <cellStyle name="Normál 10 2 5 2 2 2 3 3" xfId="1580" xr:uid="{00000000-0005-0000-0000-00001A060000}"/>
    <cellStyle name="Normál 10 2 5 2 2 2 3 4" xfId="1581" xr:uid="{00000000-0005-0000-0000-00001B060000}"/>
    <cellStyle name="Normál 10 2 5 2 2 2 3 4 2" xfId="24544" xr:uid="{8692BD5E-E728-4B1F-B9E4-655534152400}"/>
    <cellStyle name="Normál 10 2 5 2 2 2 3 5" xfId="21596" xr:uid="{984B52E1-D2DA-4A81-81E2-0E28E0EBF03C}"/>
    <cellStyle name="Normál 10 2 5 2 2 2 4" xfId="1582" xr:uid="{00000000-0005-0000-0000-00001C060000}"/>
    <cellStyle name="Normál 10 2 5 2 2 2 4 2" xfId="1583" xr:uid="{00000000-0005-0000-0000-00001D060000}"/>
    <cellStyle name="Normál 10 2 5 2 2 2 4 2 2" xfId="24545" xr:uid="{AD171662-0214-404E-8511-8B7452A77D41}"/>
    <cellStyle name="Normál 10 2 5 2 2 2 4 3" xfId="22167" xr:uid="{270CE06E-1C4C-4C86-870A-F33D97A986DD}"/>
    <cellStyle name="Normál 10 2 5 2 2 2 5" xfId="1584" xr:uid="{00000000-0005-0000-0000-00001E060000}"/>
    <cellStyle name="Normál 10 2 5 2 2 2 5 2" xfId="24546" xr:uid="{77643E58-55CF-407A-8013-C69F30909A92}"/>
    <cellStyle name="Normál 10 2 5 2 2 2 6" xfId="20481" xr:uid="{BE6FF8EE-56E1-42FD-8453-F55DA492E1D5}"/>
    <cellStyle name="Normál 10 2 5 2 2 3" xfId="1585" xr:uid="{00000000-0005-0000-0000-00001F060000}"/>
    <cellStyle name="Normál 10 2 5 2 2 4" xfId="1586" xr:uid="{00000000-0005-0000-0000-000020060000}"/>
    <cellStyle name="Normál 10 2 5 2 2 4 2" xfId="1587" xr:uid="{00000000-0005-0000-0000-000021060000}"/>
    <cellStyle name="Normál 10 2 5 2 2 4 2 2" xfId="1588" xr:uid="{00000000-0005-0000-0000-000022060000}"/>
    <cellStyle name="Normál 10 2 5 2 2 4 2 2 2" xfId="24547" xr:uid="{CED501A9-26A1-41F3-974F-2E37F11AF4D6}"/>
    <cellStyle name="Normál 10 2 5 2 2 4 2 3" xfId="22169" xr:uid="{828E600A-4C8D-48A5-A8F6-4038BB2F9CF6}"/>
    <cellStyle name="Normál 10 2 5 2 2 4 3" xfId="1589" xr:uid="{00000000-0005-0000-0000-000023060000}"/>
    <cellStyle name="Normál 10 2 5 2 2 4 3 2" xfId="19789" xr:uid="{00000000-0005-0000-0000-000024060000}"/>
    <cellStyle name="Normál 10 2 5 2 2 4 4" xfId="1590" xr:uid="{00000000-0005-0000-0000-000025060000}"/>
    <cellStyle name="Normál 10 2 5 2 2 4 4 2" xfId="24548" xr:uid="{519E34F8-902A-4391-A4FC-FD4FA7849C8E}"/>
    <cellStyle name="Normál 10 2 5 2 2 4 5" xfId="21066" xr:uid="{9C74AFEF-D17B-4957-8CB9-E51EC389BC51}"/>
    <cellStyle name="Normál 10 2 5 2 2 5" xfId="1591" xr:uid="{00000000-0005-0000-0000-000026060000}"/>
    <cellStyle name="Normál 10 2 5 2 2 5 2" xfId="1592" xr:uid="{00000000-0005-0000-0000-000027060000}"/>
    <cellStyle name="Normál 10 2 5 2 2 5 2 2" xfId="24549" xr:uid="{5C844EAA-6401-4885-9D37-BDC7BFB6DA63}"/>
    <cellStyle name="Normál 10 2 5 2 2 5 3" xfId="22166" xr:uid="{73D136CB-5A46-406A-9702-68AA06724949}"/>
    <cellStyle name="Normál 10 2 5 2 2 6" xfId="1593" xr:uid="{00000000-0005-0000-0000-000028060000}"/>
    <cellStyle name="Normál 10 2 5 2 2 6 2" xfId="24550" xr:uid="{A7FC6737-81CA-4FA4-AC05-118E77392DCB}"/>
    <cellStyle name="Normál 10 2 5 2 2 7" xfId="20228" xr:uid="{EDAD7B46-5307-4665-A93D-2E0B5E784A16}"/>
    <cellStyle name="Normál 10 2 5 2 3" xfId="1594" xr:uid="{00000000-0005-0000-0000-000029060000}"/>
    <cellStyle name="Normál 10 2 5 2 3 2" xfId="1595" xr:uid="{00000000-0005-0000-0000-00002A060000}"/>
    <cellStyle name="Normál 10 2 5 2 3 3" xfId="1596" xr:uid="{00000000-0005-0000-0000-00002B060000}"/>
    <cellStyle name="Normál 10 2 5 2 3 3 2" xfId="1597" xr:uid="{00000000-0005-0000-0000-00002C060000}"/>
    <cellStyle name="Normál 10 2 5 2 3 3 2 2" xfId="1598" xr:uid="{00000000-0005-0000-0000-00002D060000}"/>
    <cellStyle name="Normál 10 2 5 2 3 3 2 2 2" xfId="24551" xr:uid="{C18241FA-0B17-41BC-B13A-A20817FA71E4}"/>
    <cellStyle name="Normál 10 2 5 2 3 3 2 3" xfId="22171" xr:uid="{85CCFC47-8165-41C9-9451-B6ABA8697F4D}"/>
    <cellStyle name="Normál 10 2 5 2 3 3 3" xfId="1599" xr:uid="{00000000-0005-0000-0000-00002E060000}"/>
    <cellStyle name="Normál 10 2 5 2 3 3 4" xfId="1600" xr:uid="{00000000-0005-0000-0000-00002F060000}"/>
    <cellStyle name="Normál 10 2 5 2 3 3 4 2" xfId="24552" xr:uid="{D3B11208-CDFA-4AE7-AD9A-A368D40A30CF}"/>
    <cellStyle name="Normál 10 2 5 2 3 3 5" xfId="21595" xr:uid="{33CC322D-FF45-42FC-8E1D-BFDC0C2023D2}"/>
    <cellStyle name="Normál 10 2 5 2 3 4" xfId="1601" xr:uid="{00000000-0005-0000-0000-000030060000}"/>
    <cellStyle name="Normál 10 2 5 2 3 4 2" xfId="1602" xr:uid="{00000000-0005-0000-0000-000031060000}"/>
    <cellStyle name="Normál 10 2 5 2 3 4 2 2" xfId="24553" xr:uid="{1ADA150A-EB3D-4178-8660-44C2B425B657}"/>
    <cellStyle name="Normál 10 2 5 2 3 4 3" xfId="22170" xr:uid="{CAF3172C-56D2-4A35-B87E-C1359D11AACA}"/>
    <cellStyle name="Normál 10 2 5 2 3 5" xfId="1603" xr:uid="{00000000-0005-0000-0000-000032060000}"/>
    <cellStyle name="Normál 10 2 5 2 3 5 2" xfId="24554" xr:uid="{61EC43C2-7B71-408C-8C4C-6F11B75C9C41}"/>
    <cellStyle name="Normál 10 2 5 2 3 6" xfId="20509" xr:uid="{12D96D3C-A72F-4A60-82CE-E01636209451}"/>
    <cellStyle name="Normál 10 2 5 2 4" xfId="1604" xr:uid="{00000000-0005-0000-0000-000033060000}"/>
    <cellStyle name="Normál 10 2 5 2 5" xfId="1605" xr:uid="{00000000-0005-0000-0000-000034060000}"/>
    <cellStyle name="Normál 10 2 5 2 5 2" xfId="1606" xr:uid="{00000000-0005-0000-0000-000035060000}"/>
    <cellStyle name="Normál 10 2 5 2 5 2 2" xfId="1607" xr:uid="{00000000-0005-0000-0000-000036060000}"/>
    <cellStyle name="Normál 10 2 5 2 5 2 2 2" xfId="24555" xr:uid="{8CE6BF21-8312-4E77-A3CE-93821C1CD8C7}"/>
    <cellStyle name="Normál 10 2 5 2 5 2 3" xfId="22172" xr:uid="{9D67C508-ECCE-4A0F-854D-F8A12F340A39}"/>
    <cellStyle name="Normál 10 2 5 2 5 3" xfId="1608" xr:uid="{00000000-0005-0000-0000-000037060000}"/>
    <cellStyle name="Normál 10 2 5 2 5 4" xfId="1609" xr:uid="{00000000-0005-0000-0000-000038060000}"/>
    <cellStyle name="Normál 10 2 5 2 5 4 2" xfId="24556" xr:uid="{BF5EFC10-D610-4E9F-BB04-9E804C7E41F3}"/>
    <cellStyle name="Normál 10 2 5 2 5 5" xfId="21065" xr:uid="{77C9FB77-9B37-4AE8-B607-E5D52512BFFD}"/>
    <cellStyle name="Normál 10 2 5 2 6" xfId="1610" xr:uid="{00000000-0005-0000-0000-000039060000}"/>
    <cellStyle name="Normál 10 2 5 2 6 2" xfId="1611" xr:uid="{00000000-0005-0000-0000-00003A060000}"/>
    <cellStyle name="Normál 10 2 5 2 6 2 2" xfId="24557" xr:uid="{602D6AC3-7A29-42B7-8A24-762118B2E70A}"/>
    <cellStyle name="Normál 10 2 5 2 6 3" xfId="22165" xr:uid="{02B25655-33AA-49C7-894F-494762954EF2}"/>
    <cellStyle name="Normál 10 2 5 2 7" xfId="1612" xr:uid="{00000000-0005-0000-0000-00003B060000}"/>
    <cellStyle name="Normál 10 2 5 2 7 2" xfId="24558" xr:uid="{16861439-3C62-4EDE-9AF8-183A774086C8}"/>
    <cellStyle name="Normál 10 2 5 2 8" xfId="20121" xr:uid="{65315FEA-E1AB-4B40-8313-4050790F3DCF}"/>
    <cellStyle name="Normál 10 2 5 3" xfId="1613" xr:uid="{00000000-0005-0000-0000-00003C060000}"/>
    <cellStyle name="Normál 10 2 5 3 2" xfId="1614" xr:uid="{00000000-0005-0000-0000-00003D060000}"/>
    <cellStyle name="Normál 10 2 5 3 2 2" xfId="1615" xr:uid="{00000000-0005-0000-0000-00003E060000}"/>
    <cellStyle name="Normál 10 2 5 3 2 3" xfId="1616" xr:uid="{00000000-0005-0000-0000-00003F060000}"/>
    <cellStyle name="Normál 10 2 5 3 2 3 2" xfId="1617" xr:uid="{00000000-0005-0000-0000-000040060000}"/>
    <cellStyle name="Normál 10 2 5 3 2 3 2 2" xfId="1618" xr:uid="{00000000-0005-0000-0000-000041060000}"/>
    <cellStyle name="Normál 10 2 5 3 2 3 2 2 2" xfId="24559" xr:uid="{BCD06DD8-EF7B-43E7-BD5D-DDB7FA79A9AB}"/>
    <cellStyle name="Normál 10 2 5 3 2 3 2 3" xfId="22175" xr:uid="{E6FAB6E2-72DD-4199-B258-44C0416235A7}"/>
    <cellStyle name="Normál 10 2 5 3 2 3 3" xfId="1619" xr:uid="{00000000-0005-0000-0000-000042060000}"/>
    <cellStyle name="Normál 10 2 5 3 2 3 4" xfId="1620" xr:uid="{00000000-0005-0000-0000-000043060000}"/>
    <cellStyle name="Normál 10 2 5 3 2 3 4 2" xfId="24560" xr:uid="{3E5A6AC1-975E-411E-97F3-1F9382EBD4F6}"/>
    <cellStyle name="Normál 10 2 5 3 2 3 5" xfId="21594" xr:uid="{B4B27C6E-278E-4888-9B93-3F40D1826347}"/>
    <cellStyle name="Normál 10 2 5 3 2 4" xfId="1621" xr:uid="{00000000-0005-0000-0000-000044060000}"/>
    <cellStyle name="Normál 10 2 5 3 2 4 2" xfId="1622" xr:uid="{00000000-0005-0000-0000-000045060000}"/>
    <cellStyle name="Normál 10 2 5 3 2 4 2 2" xfId="24561" xr:uid="{D7506A56-F062-4A1A-9878-7DB7368EF76F}"/>
    <cellStyle name="Normál 10 2 5 3 2 4 3" xfId="22174" xr:uid="{F40AD9ED-7160-4AE2-9892-3CA39658C35C}"/>
    <cellStyle name="Normál 10 2 5 3 2 5" xfId="1623" xr:uid="{00000000-0005-0000-0000-000046060000}"/>
    <cellStyle name="Normál 10 2 5 3 2 5 2" xfId="24562" xr:uid="{8613F964-1B4F-4E1E-B1F2-0824E3FAD09F}"/>
    <cellStyle name="Normál 10 2 5 3 2 6" xfId="20480" xr:uid="{9BC5297E-2BF3-4F0F-8F4A-CF6430EDDFC9}"/>
    <cellStyle name="Normál 10 2 5 3 3" xfId="1624" xr:uid="{00000000-0005-0000-0000-000047060000}"/>
    <cellStyle name="Normál 10 2 5 3 4" xfId="1625" xr:uid="{00000000-0005-0000-0000-000048060000}"/>
    <cellStyle name="Normál 10 2 5 3 4 2" xfId="1626" xr:uid="{00000000-0005-0000-0000-000049060000}"/>
    <cellStyle name="Normál 10 2 5 3 4 2 2" xfId="1627" xr:uid="{00000000-0005-0000-0000-00004A060000}"/>
    <cellStyle name="Normál 10 2 5 3 4 2 2 2" xfId="24563" xr:uid="{8EE9B2E4-6232-46C2-AC4F-B9DB31A707B9}"/>
    <cellStyle name="Normál 10 2 5 3 4 2 3" xfId="22176" xr:uid="{1F863FE8-374F-4332-9C93-662A84B5537D}"/>
    <cellStyle name="Normál 10 2 5 3 4 3" xfId="1628" xr:uid="{00000000-0005-0000-0000-00004B060000}"/>
    <cellStyle name="Normál 10 2 5 3 4 4" xfId="1629" xr:uid="{00000000-0005-0000-0000-00004C060000}"/>
    <cellStyle name="Normál 10 2 5 3 4 4 2" xfId="24564" xr:uid="{3DA6193D-960D-450C-81FA-DA81EBABB9ED}"/>
    <cellStyle name="Normál 10 2 5 3 4 5" xfId="21067" xr:uid="{5E490FA5-BD33-476E-AC82-E0C40155FDFF}"/>
    <cellStyle name="Normál 10 2 5 3 5" xfId="1630" xr:uid="{00000000-0005-0000-0000-00004D060000}"/>
    <cellStyle name="Normál 10 2 5 3 5 2" xfId="1631" xr:uid="{00000000-0005-0000-0000-00004E060000}"/>
    <cellStyle name="Normál 10 2 5 3 5 2 2" xfId="24565" xr:uid="{E05C9EF5-7B10-4F49-9561-825C0D80F1FC}"/>
    <cellStyle name="Normál 10 2 5 3 5 3" xfId="22173" xr:uid="{85F3DE61-E787-4B08-9E45-973D24269269}"/>
    <cellStyle name="Normál 10 2 5 3 6" xfId="1632" xr:uid="{00000000-0005-0000-0000-00004F060000}"/>
    <cellStyle name="Normál 10 2 5 3 6 2" xfId="24566" xr:uid="{8D29499C-564E-4883-941C-8F5768F38CB9}"/>
    <cellStyle name="Normál 10 2 5 3 7" xfId="20243" xr:uid="{6D26F1A5-AAB5-45C0-B3AE-A3E8BFE474D2}"/>
    <cellStyle name="Normál 10 2 5 4" xfId="1633" xr:uid="{00000000-0005-0000-0000-000050060000}"/>
    <cellStyle name="Normál 10 2 5 4 2" xfId="1634" xr:uid="{00000000-0005-0000-0000-000051060000}"/>
    <cellStyle name="Normál 10 2 5 4 3" xfId="1635" xr:uid="{00000000-0005-0000-0000-000052060000}"/>
    <cellStyle name="Normál 10 2 5 4 3 2" xfId="1636" xr:uid="{00000000-0005-0000-0000-000053060000}"/>
    <cellStyle name="Normál 10 2 5 4 3 2 2" xfId="1637" xr:uid="{00000000-0005-0000-0000-000054060000}"/>
    <cellStyle name="Normál 10 2 5 4 3 2 2 2" xfId="24567" xr:uid="{7ADBDAFA-9E60-4C6B-9668-B47B10536CCE}"/>
    <cellStyle name="Normál 10 2 5 4 3 2 3" xfId="22178" xr:uid="{439B9CCF-A66D-401E-A337-54D291BDDEC9}"/>
    <cellStyle name="Normál 10 2 5 4 3 3" xfId="1638" xr:uid="{00000000-0005-0000-0000-000055060000}"/>
    <cellStyle name="Normál 10 2 5 4 3 4" xfId="1639" xr:uid="{00000000-0005-0000-0000-000056060000}"/>
    <cellStyle name="Normál 10 2 5 4 3 4 2" xfId="24568" xr:uid="{2A697EC2-6915-427F-A10A-26C6999F9A21}"/>
    <cellStyle name="Normál 10 2 5 4 3 5" xfId="21593" xr:uid="{6211EF95-9C69-4B3A-AF49-133C8EDDBD59}"/>
    <cellStyle name="Normál 10 2 5 4 4" xfId="1640" xr:uid="{00000000-0005-0000-0000-000057060000}"/>
    <cellStyle name="Normál 10 2 5 4 4 2" xfId="1641" xr:uid="{00000000-0005-0000-0000-000058060000}"/>
    <cellStyle name="Normál 10 2 5 4 4 2 2" xfId="24569" xr:uid="{180A4F83-2AFE-4C89-A074-7776D7B13272}"/>
    <cellStyle name="Normál 10 2 5 4 4 3" xfId="22177" xr:uid="{DD465B24-00ED-49BE-BD64-98A020B6F73C}"/>
    <cellStyle name="Normál 10 2 5 4 5" xfId="1642" xr:uid="{00000000-0005-0000-0000-000059060000}"/>
    <cellStyle name="Normál 10 2 5 4 5 2" xfId="24570" xr:uid="{8C945FCF-7A8E-4413-B639-90168C99A3C4}"/>
    <cellStyle name="Normál 10 2 5 4 6" xfId="20508" xr:uid="{FB00AB04-51D8-4DB0-8A4D-FFDE53531C7F}"/>
    <cellStyle name="Normál 10 2 5 5" xfId="1643" xr:uid="{00000000-0005-0000-0000-00005A060000}"/>
    <cellStyle name="Normál 10 2 5 6" xfId="1644" xr:uid="{00000000-0005-0000-0000-00005B060000}"/>
    <cellStyle name="Normál 10 2 5 6 2" xfId="1645" xr:uid="{00000000-0005-0000-0000-00005C060000}"/>
    <cellStyle name="Normál 10 2 5 6 2 2" xfId="1646" xr:uid="{00000000-0005-0000-0000-00005D060000}"/>
    <cellStyle name="Normál 10 2 5 6 2 2 2" xfId="24571" xr:uid="{4C1C787E-3565-421C-99E8-F4947E0A026B}"/>
    <cellStyle name="Normál 10 2 5 6 2 3" xfId="22179" xr:uid="{16158CFE-0D7C-455C-A47B-C6F662078A6E}"/>
    <cellStyle name="Normál 10 2 5 6 3" xfId="1647" xr:uid="{00000000-0005-0000-0000-00005E060000}"/>
    <cellStyle name="Normál 10 2 5 6 4" xfId="1648" xr:uid="{00000000-0005-0000-0000-00005F060000}"/>
    <cellStyle name="Normál 10 2 5 6 4 2" xfId="24572" xr:uid="{670A83F9-F186-4668-9739-95EA0E7FD6DE}"/>
    <cellStyle name="Normál 10 2 5 6 5" xfId="21064" xr:uid="{A9D06549-2327-4756-B0F7-E4B25767EBB6}"/>
    <cellStyle name="Normál 10 2 5 7" xfId="1649" xr:uid="{00000000-0005-0000-0000-000060060000}"/>
    <cellStyle name="Normál 10 2 5 7 2" xfId="1650" xr:uid="{00000000-0005-0000-0000-000061060000}"/>
    <cellStyle name="Normál 10 2 5 7 2 2" xfId="24573" xr:uid="{D7D10E73-486E-4980-AB64-5BC4E2256650}"/>
    <cellStyle name="Normál 10 2 5 7 3" xfId="22164" xr:uid="{6F7E2DC7-A0BF-4E39-9D6B-563AAA158985}"/>
    <cellStyle name="Normál 10 2 5 8" xfId="1651" xr:uid="{00000000-0005-0000-0000-000062060000}"/>
    <cellStyle name="Normál 10 2 5 8 2" xfId="24574" xr:uid="{8977B58E-BB55-4F7F-BAED-82DF7F348775}"/>
    <cellStyle name="Normál 10 2 5 9" xfId="4" xr:uid="{00000000-0005-0000-0000-000063060000}"/>
    <cellStyle name="Normál 10 2 6" xfId="1652" xr:uid="{00000000-0005-0000-0000-000064060000}"/>
    <cellStyle name="Normál 10 2 6 2" xfId="1653" xr:uid="{00000000-0005-0000-0000-000065060000}"/>
    <cellStyle name="Normál 10 2 6 2 2" xfId="1654" xr:uid="{00000000-0005-0000-0000-000066060000}"/>
    <cellStyle name="Normál 10 2 6 2 2 2" xfId="1655" xr:uid="{00000000-0005-0000-0000-000067060000}"/>
    <cellStyle name="Normál 10 2 6 2 2 3" xfId="1656" xr:uid="{00000000-0005-0000-0000-000068060000}"/>
    <cellStyle name="Normál 10 2 6 2 2 3 2" xfId="1657" xr:uid="{00000000-0005-0000-0000-000069060000}"/>
    <cellStyle name="Normál 10 2 6 2 2 3 2 2" xfId="1658" xr:uid="{00000000-0005-0000-0000-00006A060000}"/>
    <cellStyle name="Normál 10 2 6 2 2 3 2 2 2" xfId="24575" xr:uid="{97E30892-0483-49BB-A015-081588E3F1B4}"/>
    <cellStyle name="Normál 10 2 6 2 2 3 2 3" xfId="22183" xr:uid="{C3E23C73-E8E7-475F-AAAD-CCCF44C8E61A}"/>
    <cellStyle name="Normál 10 2 6 2 2 3 3" xfId="1659" xr:uid="{00000000-0005-0000-0000-00006B060000}"/>
    <cellStyle name="Normál 10 2 6 2 2 3 4" xfId="1660" xr:uid="{00000000-0005-0000-0000-00006C060000}"/>
    <cellStyle name="Normál 10 2 6 2 2 3 4 2" xfId="24576" xr:uid="{9A4A929D-EFAC-47BC-A27E-C70D68DBCA62}"/>
    <cellStyle name="Normál 10 2 6 2 2 3 5" xfId="21592" xr:uid="{7DD34A12-675E-4D5F-AAA3-A584292A7035}"/>
    <cellStyle name="Normál 10 2 6 2 2 4" xfId="1661" xr:uid="{00000000-0005-0000-0000-00006D060000}"/>
    <cellStyle name="Normál 10 2 6 2 2 4 2" xfId="1662" xr:uid="{00000000-0005-0000-0000-00006E060000}"/>
    <cellStyle name="Normál 10 2 6 2 2 4 2 2" xfId="24577" xr:uid="{C60E1381-CE3D-4339-9C82-0C94F7BB4E96}"/>
    <cellStyle name="Normál 10 2 6 2 2 4 3" xfId="22182" xr:uid="{4E55B996-09D5-45E8-983B-F45EDDE720E8}"/>
    <cellStyle name="Normál 10 2 6 2 2 5" xfId="1663" xr:uid="{00000000-0005-0000-0000-00006F060000}"/>
    <cellStyle name="Normál 10 2 6 2 2 5 2" xfId="24578" xr:uid="{8BAF8065-1106-4943-BB0F-049ADA739019}"/>
    <cellStyle name="Normál 10 2 6 2 2 6" xfId="20479" xr:uid="{B856AA4E-E30C-4858-B3BE-F193852121C2}"/>
    <cellStyle name="Normál 10 2 6 2 3" xfId="1664" xr:uid="{00000000-0005-0000-0000-000070060000}"/>
    <cellStyle name="Normál 10 2 6 2 4" xfId="1665" xr:uid="{00000000-0005-0000-0000-000071060000}"/>
    <cellStyle name="Normál 10 2 6 2 4 2" xfId="1666" xr:uid="{00000000-0005-0000-0000-000072060000}"/>
    <cellStyle name="Normál 10 2 6 2 4 2 2" xfId="1667" xr:uid="{00000000-0005-0000-0000-000073060000}"/>
    <cellStyle name="Normál 10 2 6 2 4 2 2 2" xfId="24579" xr:uid="{6A6ABD05-5B84-4291-AB43-DD3D8C28A515}"/>
    <cellStyle name="Normál 10 2 6 2 4 2 3" xfId="22184" xr:uid="{BA6765EC-CC01-4198-A981-2C97287896A2}"/>
    <cellStyle name="Normál 10 2 6 2 4 3" xfId="1668" xr:uid="{00000000-0005-0000-0000-000074060000}"/>
    <cellStyle name="Normál 10 2 6 2 4 4" xfId="1669" xr:uid="{00000000-0005-0000-0000-000075060000}"/>
    <cellStyle name="Normál 10 2 6 2 4 4 2" xfId="24580" xr:uid="{76B36912-2B7B-4022-86CA-A0C4068E8152}"/>
    <cellStyle name="Normál 10 2 6 2 4 5" xfId="21069" xr:uid="{1EE057BF-7E3F-4A22-A64F-2D89A126FE5B}"/>
    <cellStyle name="Normál 10 2 6 2 5" xfId="1670" xr:uid="{00000000-0005-0000-0000-000076060000}"/>
    <cellStyle name="Normál 10 2 6 2 5 2" xfId="1671" xr:uid="{00000000-0005-0000-0000-000077060000}"/>
    <cellStyle name="Normál 10 2 6 2 5 2 2" xfId="24581" xr:uid="{8EF658E9-55B9-4FA5-9E11-D5B4008CAC8B}"/>
    <cellStyle name="Normál 10 2 6 2 5 3" xfId="22181" xr:uid="{F8824B1C-70E3-4DDA-8717-ABE4FB006A6B}"/>
    <cellStyle name="Normál 10 2 6 2 6" xfId="1672" xr:uid="{00000000-0005-0000-0000-000078060000}"/>
    <cellStyle name="Normál 10 2 6 2 6 2" xfId="24582" xr:uid="{9F023F04-9898-4AD2-9328-CDAC0EBDBB0C}"/>
    <cellStyle name="Normál 10 2 6 2 7" xfId="20227" xr:uid="{750D85E1-35DF-4DEF-A082-A2C44541F53C}"/>
    <cellStyle name="Normál 10 2 6 3" xfId="1673" xr:uid="{00000000-0005-0000-0000-000079060000}"/>
    <cellStyle name="Normál 10 2 6 3 2" xfId="1674" xr:uid="{00000000-0005-0000-0000-00007A060000}"/>
    <cellStyle name="Normál 10 2 6 3 3" xfId="1675" xr:uid="{00000000-0005-0000-0000-00007B060000}"/>
    <cellStyle name="Normál 10 2 6 3 3 2" xfId="1676" xr:uid="{00000000-0005-0000-0000-00007C060000}"/>
    <cellStyle name="Normál 10 2 6 3 3 2 2" xfId="1677" xr:uid="{00000000-0005-0000-0000-00007D060000}"/>
    <cellStyle name="Normál 10 2 6 3 3 2 2 2" xfId="24583" xr:uid="{E4D66344-2F0B-4E33-8AF6-728519CE9B27}"/>
    <cellStyle name="Normál 10 2 6 3 3 2 3" xfId="22186" xr:uid="{734D870B-1544-461C-BF0E-F83C3DB2E07F}"/>
    <cellStyle name="Normál 10 2 6 3 3 3" xfId="1678" xr:uid="{00000000-0005-0000-0000-00007E060000}"/>
    <cellStyle name="Normál 10 2 6 3 3 4" xfId="1679" xr:uid="{00000000-0005-0000-0000-00007F060000}"/>
    <cellStyle name="Normál 10 2 6 3 3 4 2" xfId="24584" xr:uid="{C1BADB24-6271-4468-88E0-382ABCC047DC}"/>
    <cellStyle name="Normál 10 2 6 3 3 5" xfId="21591" xr:uid="{930FDCEE-3C1D-4508-9956-FFC85E49EF08}"/>
    <cellStyle name="Normál 10 2 6 3 4" xfId="1680" xr:uid="{00000000-0005-0000-0000-000080060000}"/>
    <cellStyle name="Normál 10 2 6 3 4 2" xfId="1681" xr:uid="{00000000-0005-0000-0000-000081060000}"/>
    <cellStyle name="Normál 10 2 6 3 4 2 2" xfId="24585" xr:uid="{51DD4EB8-8853-48A4-9ACB-436A2E306E4C}"/>
    <cellStyle name="Normál 10 2 6 3 4 3" xfId="22185" xr:uid="{522E2F88-413A-4AC6-9EF0-24EA53BA05C5}"/>
    <cellStyle name="Normál 10 2 6 3 5" xfId="1682" xr:uid="{00000000-0005-0000-0000-000082060000}"/>
    <cellStyle name="Normál 10 2 6 3 5 2" xfId="24586" xr:uid="{D0ED6723-A6DF-4143-887D-B8C054802639}"/>
    <cellStyle name="Normál 10 2 6 3 6" xfId="20510" xr:uid="{B82CC0B7-AF1A-481C-A8D8-A2B3280B9966}"/>
    <cellStyle name="Normál 10 2 6 4" xfId="1683" xr:uid="{00000000-0005-0000-0000-000083060000}"/>
    <cellStyle name="Normál 10 2 6 5" xfId="1684" xr:uid="{00000000-0005-0000-0000-000084060000}"/>
    <cellStyle name="Normál 10 2 6 5 2" xfId="1685" xr:uid="{00000000-0005-0000-0000-000085060000}"/>
    <cellStyle name="Normál 10 2 6 5 2 2" xfId="1686" xr:uid="{00000000-0005-0000-0000-000086060000}"/>
    <cellStyle name="Normál 10 2 6 5 2 2 2" xfId="24587" xr:uid="{1E21442A-CD12-47CD-95EE-CE6953328AD6}"/>
    <cellStyle name="Normál 10 2 6 5 2 3" xfId="22187" xr:uid="{67B85671-CBF0-493B-81E8-6D5320FE7BC1}"/>
    <cellStyle name="Normál 10 2 6 5 3" xfId="1687" xr:uid="{00000000-0005-0000-0000-000087060000}"/>
    <cellStyle name="Normál 10 2 6 5 4" xfId="1688" xr:uid="{00000000-0005-0000-0000-000088060000}"/>
    <cellStyle name="Normál 10 2 6 5 4 2" xfId="24588" xr:uid="{735B5748-BED0-4DA8-ABDC-752C06AB5649}"/>
    <cellStyle name="Normál 10 2 6 5 5" xfId="21068" xr:uid="{F44B326C-D932-41D1-8808-8C8CB8D99F90}"/>
    <cellStyle name="Normál 10 2 6 6" xfId="1689" xr:uid="{00000000-0005-0000-0000-000089060000}"/>
    <cellStyle name="Normál 10 2 6 6 2" xfId="1690" xr:uid="{00000000-0005-0000-0000-00008A060000}"/>
    <cellStyle name="Normál 10 2 6 6 2 2" xfId="24589" xr:uid="{7B67A9E8-7B0C-43B1-BB41-F0CD2C26FF23}"/>
    <cellStyle name="Normál 10 2 6 6 3" xfId="22180" xr:uid="{E11658E9-22AE-4C16-B8A6-842FEEB3C033}"/>
    <cellStyle name="Normál 10 2 6 7" xfId="1691" xr:uid="{00000000-0005-0000-0000-00008B060000}"/>
    <cellStyle name="Normál 10 2 6 7 2" xfId="24590" xr:uid="{950F95EF-674D-4520-B6D2-C0CB15FCFFA5}"/>
    <cellStyle name="Normál 10 2 6 8" xfId="20128" xr:uid="{4A3F7371-EE5C-4695-A25D-017F68211CA0}"/>
    <cellStyle name="Normál 10 2 7" xfId="1692" xr:uid="{00000000-0005-0000-0000-00008C060000}"/>
    <cellStyle name="Normál 10 2 7 2" xfId="1693" xr:uid="{00000000-0005-0000-0000-00008D060000}"/>
    <cellStyle name="Normál 10 2 7 2 2" xfId="1694" xr:uid="{00000000-0005-0000-0000-00008E060000}"/>
    <cellStyle name="Normál 10 2 7 2 3" xfId="1695" xr:uid="{00000000-0005-0000-0000-00008F060000}"/>
    <cellStyle name="Normál 10 2 7 2 3 2" xfId="1696" xr:uid="{00000000-0005-0000-0000-000090060000}"/>
    <cellStyle name="Normál 10 2 7 2 3 2 2" xfId="1697" xr:uid="{00000000-0005-0000-0000-000091060000}"/>
    <cellStyle name="Normál 10 2 7 2 3 2 2 2" xfId="24591" xr:uid="{765E4775-4DFA-4AC0-81F7-5CAC56B6EDB3}"/>
    <cellStyle name="Normál 10 2 7 2 3 2 3" xfId="22190" xr:uid="{FA236FDC-FD9C-48E5-8833-98986201BBD1}"/>
    <cellStyle name="Normál 10 2 7 2 3 3" xfId="1698" xr:uid="{00000000-0005-0000-0000-000092060000}"/>
    <cellStyle name="Normál 10 2 7 2 3 4" xfId="1699" xr:uid="{00000000-0005-0000-0000-000093060000}"/>
    <cellStyle name="Normál 10 2 7 2 3 4 2" xfId="24592" xr:uid="{1EBDEBBF-B6A6-4DF6-B2B9-6851D7DBC298}"/>
    <cellStyle name="Normál 10 2 7 2 3 5" xfId="21590" xr:uid="{1453609A-C0A8-4276-BA36-FF27CCE28956}"/>
    <cellStyle name="Normál 10 2 7 2 4" xfId="1700" xr:uid="{00000000-0005-0000-0000-000094060000}"/>
    <cellStyle name="Normál 10 2 7 2 4 2" xfId="1701" xr:uid="{00000000-0005-0000-0000-000095060000}"/>
    <cellStyle name="Normál 10 2 7 2 4 2 2" xfId="24593" xr:uid="{911E0479-7EB8-461D-936F-78D97658D110}"/>
    <cellStyle name="Normál 10 2 7 2 4 3" xfId="22189" xr:uid="{B1636D69-F445-468C-B251-0567AB32FB6B}"/>
    <cellStyle name="Normál 10 2 7 2 5" xfId="1702" xr:uid="{00000000-0005-0000-0000-000096060000}"/>
    <cellStyle name="Normál 10 2 7 2 5 2" xfId="24594" xr:uid="{87A35BD8-8A95-47B3-A783-C1AE5F5B1850}"/>
    <cellStyle name="Normál 10 2 7 2 6" xfId="20478" xr:uid="{D6ABA2A3-4D4B-4E53-BDE2-22CFDB52CC9F}"/>
    <cellStyle name="Normál 10 2 7 3" xfId="1703" xr:uid="{00000000-0005-0000-0000-000097060000}"/>
    <cellStyle name="Normál 10 2 7 4" xfId="1704" xr:uid="{00000000-0005-0000-0000-000098060000}"/>
    <cellStyle name="Normál 10 2 7 4 2" xfId="1705" xr:uid="{00000000-0005-0000-0000-000099060000}"/>
    <cellStyle name="Normál 10 2 7 4 2 2" xfId="1706" xr:uid="{00000000-0005-0000-0000-00009A060000}"/>
    <cellStyle name="Normál 10 2 7 4 2 2 2" xfId="24595" xr:uid="{2353F1F8-C516-4A82-AF30-8FAF23591EEE}"/>
    <cellStyle name="Normál 10 2 7 4 2 3" xfId="22191" xr:uid="{D228FD0C-96ED-4253-B810-E09E1B55A822}"/>
    <cellStyle name="Normál 10 2 7 4 3" xfId="1707" xr:uid="{00000000-0005-0000-0000-00009B060000}"/>
    <cellStyle name="Normál 10 2 7 4 4" xfId="1708" xr:uid="{00000000-0005-0000-0000-00009C060000}"/>
    <cellStyle name="Normál 10 2 7 4 4 2" xfId="24596" xr:uid="{259AB685-EFE6-412E-9237-BC4123A843EE}"/>
    <cellStyle name="Normál 10 2 7 4 5" xfId="21070" xr:uid="{C802391E-637B-4E3D-93CD-AE2C98B472BC}"/>
    <cellStyle name="Normál 10 2 7 5" xfId="1709" xr:uid="{00000000-0005-0000-0000-00009D060000}"/>
    <cellStyle name="Normál 10 2 7 5 2" xfId="1710" xr:uid="{00000000-0005-0000-0000-00009E060000}"/>
    <cellStyle name="Normál 10 2 7 5 2 2" xfId="24597" xr:uid="{1B2A636F-40C6-474A-B3E9-F2225C319F3D}"/>
    <cellStyle name="Normál 10 2 7 5 3" xfId="22188" xr:uid="{15B7D5D9-922C-47E1-A392-08BC0965EDBA}"/>
    <cellStyle name="Normál 10 2 7 6" xfId="1711" xr:uid="{00000000-0005-0000-0000-00009F060000}"/>
    <cellStyle name="Normál 10 2 7 6 2" xfId="24598" xr:uid="{398AC51C-8ECD-42C9-94E4-13F3630C055B}"/>
    <cellStyle name="Normál 10 2 7 7" xfId="20236" xr:uid="{55F9D705-984F-44BF-A6D8-34D5D9F1AEAD}"/>
    <cellStyle name="Normál 10 2 8" xfId="1712" xr:uid="{00000000-0005-0000-0000-0000A0060000}"/>
    <cellStyle name="Normál 10 2 8 2" xfId="1713" xr:uid="{00000000-0005-0000-0000-0000A1060000}"/>
    <cellStyle name="Normál 10 2 8 3" xfId="1714" xr:uid="{00000000-0005-0000-0000-0000A2060000}"/>
    <cellStyle name="Normál 10 2 8 3 2" xfId="1715" xr:uid="{00000000-0005-0000-0000-0000A3060000}"/>
    <cellStyle name="Normál 10 2 8 3 2 2" xfId="1716" xr:uid="{00000000-0005-0000-0000-0000A4060000}"/>
    <cellStyle name="Normál 10 2 8 3 2 2 2" xfId="24599" xr:uid="{7111874A-4A56-42F8-827A-C8A9138490C7}"/>
    <cellStyle name="Normál 10 2 8 3 2 3" xfId="22193" xr:uid="{1455EE49-0FF7-46AC-B95B-48C628246A23}"/>
    <cellStyle name="Normál 10 2 8 3 3" xfId="1717" xr:uid="{00000000-0005-0000-0000-0000A5060000}"/>
    <cellStyle name="Normál 10 2 8 3 4" xfId="1718" xr:uid="{00000000-0005-0000-0000-0000A6060000}"/>
    <cellStyle name="Normál 10 2 8 3 4 2" xfId="24600" xr:uid="{5FA33A71-52F6-4E1C-8011-D0D738225434}"/>
    <cellStyle name="Normál 10 2 8 3 5" xfId="21589" xr:uid="{74B56952-F885-415E-80C0-9F59E331E5D8}"/>
    <cellStyle name="Normál 10 2 8 4" xfId="1719" xr:uid="{00000000-0005-0000-0000-0000A7060000}"/>
    <cellStyle name="Normál 10 2 8 4 2" xfId="1720" xr:uid="{00000000-0005-0000-0000-0000A8060000}"/>
    <cellStyle name="Normál 10 2 8 4 2 2" xfId="24601" xr:uid="{3D19BAF5-B360-4F7C-8AC1-39CB33A0696B}"/>
    <cellStyle name="Normál 10 2 8 4 3" xfId="22192" xr:uid="{B5090CC9-9E25-4044-98E7-7E0410078910}"/>
    <cellStyle name="Normál 10 2 8 5" xfId="1721" xr:uid="{00000000-0005-0000-0000-0000A9060000}"/>
    <cellStyle name="Normál 10 2 8 5 2" xfId="24602" xr:uid="{DCA37AB0-8367-4A7D-8FDB-1C068BFB0319}"/>
    <cellStyle name="Normál 10 2 8 6" xfId="20495" xr:uid="{C5806EC5-5FCF-4885-9ED9-39B6DF3EC617}"/>
    <cellStyle name="Normál 10 2 9" xfId="1722" xr:uid="{00000000-0005-0000-0000-0000AA060000}"/>
    <cellStyle name="Normál 10 2 9 2" xfId="1723" xr:uid="{00000000-0005-0000-0000-0000AB060000}"/>
    <cellStyle name="Normál 10 2 9 2 2" xfId="1724" xr:uid="{00000000-0005-0000-0000-0000AC060000}"/>
    <cellStyle name="Normál 10 2 9 2 2 2" xfId="24603" xr:uid="{D0E926A7-7027-46C7-933D-FBD73A9D2ED0}"/>
    <cellStyle name="Normál 10 2 9 2 3" xfId="22194" xr:uid="{501CC247-BD2E-46DF-9AEC-6A985E501ECD}"/>
    <cellStyle name="Normál 10 2 9 3" xfId="1725" xr:uid="{00000000-0005-0000-0000-0000AD060000}"/>
    <cellStyle name="Normál 10 2 9 4" xfId="1726" xr:uid="{00000000-0005-0000-0000-0000AE060000}"/>
    <cellStyle name="Normál 10 2 9 4 2" xfId="24604" xr:uid="{B39A21B6-5E76-44F8-A11A-FBAFB4D96CD2}"/>
    <cellStyle name="Normál 10 2 9 5" xfId="21039" xr:uid="{32458FE9-083B-400D-840C-57121DF04E34}"/>
    <cellStyle name="Normál 10 3" xfId="1727" xr:uid="{00000000-0005-0000-0000-0000AF060000}"/>
    <cellStyle name="Normál 10 3 10" xfId="1728" xr:uid="{00000000-0005-0000-0000-0000B0060000}"/>
    <cellStyle name="Normál 10 3 10 2" xfId="24605" xr:uid="{D7F2AD68-E78B-42E1-B410-83FA940CC5C5}"/>
    <cellStyle name="Normál 10 3 11" xfId="19951" xr:uid="{F4E86381-8AD5-421F-9990-441720271F7C}"/>
    <cellStyle name="Normál 10 3 2" xfId="1729" xr:uid="{00000000-0005-0000-0000-0000B1060000}"/>
    <cellStyle name="Normál 10 3 2 10" xfId="19974" xr:uid="{A896A591-F32B-4368-AAF0-553B06D7981A}"/>
    <cellStyle name="Normál 10 3 2 2" xfId="1730" xr:uid="{00000000-0005-0000-0000-0000B2060000}"/>
    <cellStyle name="Normál 10 3 2 2 2" xfId="1731" xr:uid="{00000000-0005-0000-0000-0000B3060000}"/>
    <cellStyle name="Normál 10 3 2 2 2 2" xfId="1732" xr:uid="{00000000-0005-0000-0000-0000B4060000}"/>
    <cellStyle name="Normál 10 3 2 2 2 2 2" xfId="1733" xr:uid="{00000000-0005-0000-0000-0000B5060000}"/>
    <cellStyle name="Normál 10 3 2 2 2 2 2 2" xfId="1734" xr:uid="{00000000-0005-0000-0000-0000B6060000}"/>
    <cellStyle name="Normál 10 3 2 2 2 2 2 3" xfId="1735" xr:uid="{00000000-0005-0000-0000-0000B7060000}"/>
    <cellStyle name="Normál 10 3 2 2 2 2 2 3 2" xfId="1736" xr:uid="{00000000-0005-0000-0000-0000B8060000}"/>
    <cellStyle name="Normál 10 3 2 2 2 2 2 3 2 2" xfId="1737" xr:uid="{00000000-0005-0000-0000-0000B9060000}"/>
    <cellStyle name="Normál 10 3 2 2 2 2 2 3 2 2 2" xfId="24606" xr:uid="{9D2B5B25-6A90-4A56-871A-141CB9CF2772}"/>
    <cellStyle name="Normál 10 3 2 2 2 2 2 3 2 3" xfId="22201" xr:uid="{00B91DAE-1D0A-4588-B6A9-6EA22235D927}"/>
    <cellStyle name="Normál 10 3 2 2 2 2 2 3 3" xfId="1738" xr:uid="{00000000-0005-0000-0000-0000BA060000}"/>
    <cellStyle name="Normál 10 3 2 2 2 2 2 3 4" xfId="1739" xr:uid="{00000000-0005-0000-0000-0000BB060000}"/>
    <cellStyle name="Normál 10 3 2 2 2 2 2 3 4 2" xfId="24607" xr:uid="{49F2E40E-BB93-417D-8524-E49537FE58DE}"/>
    <cellStyle name="Normál 10 3 2 2 2 2 2 3 5" xfId="21588" xr:uid="{95C52E0E-AEE3-41B7-927A-596FB7AF9009}"/>
    <cellStyle name="Normál 10 3 2 2 2 2 2 4" xfId="1740" xr:uid="{00000000-0005-0000-0000-0000BC060000}"/>
    <cellStyle name="Normál 10 3 2 2 2 2 2 4 2" xfId="1741" xr:uid="{00000000-0005-0000-0000-0000BD060000}"/>
    <cellStyle name="Normál 10 3 2 2 2 2 2 4 2 2" xfId="24608" xr:uid="{C6580A07-7EAE-4991-8733-F0A1D3B7C06C}"/>
    <cellStyle name="Normál 10 3 2 2 2 2 2 4 3" xfId="22200" xr:uid="{68C5CFD4-6BCB-4830-9E14-8A3E665BEABC}"/>
    <cellStyle name="Normál 10 3 2 2 2 2 2 5" xfId="1742" xr:uid="{00000000-0005-0000-0000-0000BE060000}"/>
    <cellStyle name="Normál 10 3 2 2 2 2 2 5 2" xfId="24609" xr:uid="{009F24AF-15C8-4E77-AAD8-C9B24AC539C8}"/>
    <cellStyle name="Normál 10 3 2 2 2 2 2 6" xfId="20477" xr:uid="{9FECBF0F-E561-4CF2-BB6D-E8B2D8AE63AA}"/>
    <cellStyle name="Normál 10 3 2 2 2 2 3" xfId="1743" xr:uid="{00000000-0005-0000-0000-0000BF060000}"/>
    <cellStyle name="Normál 10 3 2 2 2 2 4" xfId="1744" xr:uid="{00000000-0005-0000-0000-0000C0060000}"/>
    <cellStyle name="Normál 10 3 2 2 2 2 4 2" xfId="1745" xr:uid="{00000000-0005-0000-0000-0000C1060000}"/>
    <cellStyle name="Normál 10 3 2 2 2 2 4 2 2" xfId="1746" xr:uid="{00000000-0005-0000-0000-0000C2060000}"/>
    <cellStyle name="Normál 10 3 2 2 2 2 4 2 2 2" xfId="24610" xr:uid="{0F521B6B-43A5-4ED8-929E-054276803BAA}"/>
    <cellStyle name="Normál 10 3 2 2 2 2 4 2 3" xfId="22202" xr:uid="{FCEA9AC6-70A5-4F9C-879C-4BEB60E19CD2}"/>
    <cellStyle name="Normál 10 3 2 2 2 2 4 3" xfId="1747" xr:uid="{00000000-0005-0000-0000-0000C3060000}"/>
    <cellStyle name="Normál 10 3 2 2 2 2 4 4" xfId="1748" xr:uid="{00000000-0005-0000-0000-0000C4060000}"/>
    <cellStyle name="Normál 10 3 2 2 2 2 4 4 2" xfId="24611" xr:uid="{FF77EC4F-3208-4C5E-B3CA-47171FE1A6CC}"/>
    <cellStyle name="Normál 10 3 2 2 2 2 4 5" xfId="21075" xr:uid="{F8914417-0C65-44D0-8A5F-452E86F9FFD5}"/>
    <cellStyle name="Normál 10 3 2 2 2 2 5" xfId="1749" xr:uid="{00000000-0005-0000-0000-0000C5060000}"/>
    <cellStyle name="Normál 10 3 2 2 2 2 5 2" xfId="1750" xr:uid="{00000000-0005-0000-0000-0000C6060000}"/>
    <cellStyle name="Normál 10 3 2 2 2 2 5 2 2" xfId="24612" xr:uid="{39757AFA-B622-410B-8C38-83BEA7981E6D}"/>
    <cellStyle name="Normál 10 3 2 2 2 2 5 3" xfId="22199" xr:uid="{49C50258-531F-451C-BECC-43F425722215}"/>
    <cellStyle name="Normál 10 3 2 2 2 2 6" xfId="1751" xr:uid="{00000000-0005-0000-0000-0000C7060000}"/>
    <cellStyle name="Normál 10 3 2 2 2 2 6 2" xfId="24613" xr:uid="{5B967959-6549-484E-9C8C-46A0ADBA9FF0}"/>
    <cellStyle name="Normál 10 3 2 2 2 2 7" xfId="20226" xr:uid="{18AB4F2E-F966-4753-844E-6BBE10ECEFB5}"/>
    <cellStyle name="Normál 10 3 2 2 2 3" xfId="1752" xr:uid="{00000000-0005-0000-0000-0000C8060000}"/>
    <cellStyle name="Normál 10 3 2 2 2 3 2" xfId="1753" xr:uid="{00000000-0005-0000-0000-0000C9060000}"/>
    <cellStyle name="Normál 10 3 2 2 2 3 3" xfId="1754" xr:uid="{00000000-0005-0000-0000-0000CA060000}"/>
    <cellStyle name="Normál 10 3 2 2 2 3 3 2" xfId="1755" xr:uid="{00000000-0005-0000-0000-0000CB060000}"/>
    <cellStyle name="Normál 10 3 2 2 2 3 3 2 2" xfId="1756" xr:uid="{00000000-0005-0000-0000-0000CC060000}"/>
    <cellStyle name="Normál 10 3 2 2 2 3 3 2 2 2" xfId="24614" xr:uid="{7065B07A-8C41-4807-9A3C-0162CC5A8ACE}"/>
    <cellStyle name="Normál 10 3 2 2 2 3 3 2 3" xfId="22204" xr:uid="{6B4A16D6-AEAA-4781-BB18-198FF33AD9C0}"/>
    <cellStyle name="Normál 10 3 2 2 2 3 3 3" xfId="1757" xr:uid="{00000000-0005-0000-0000-0000CD060000}"/>
    <cellStyle name="Normál 10 3 2 2 2 3 3 4" xfId="1758" xr:uid="{00000000-0005-0000-0000-0000CE060000}"/>
    <cellStyle name="Normál 10 3 2 2 2 3 3 4 2" xfId="24615" xr:uid="{090B7609-1D0B-4342-9D35-1B3DEB4F4A61}"/>
    <cellStyle name="Normál 10 3 2 2 2 3 3 5" xfId="21587" xr:uid="{5ABC24D0-24C1-49B6-9B68-AB981C6712AA}"/>
    <cellStyle name="Normál 10 3 2 2 2 3 4" xfId="1759" xr:uid="{00000000-0005-0000-0000-0000CF060000}"/>
    <cellStyle name="Normál 10 3 2 2 2 3 4 2" xfId="1760" xr:uid="{00000000-0005-0000-0000-0000D0060000}"/>
    <cellStyle name="Normál 10 3 2 2 2 3 4 2 2" xfId="24616" xr:uid="{3B82C2E7-EE6D-4802-943A-8E9EF5A07298}"/>
    <cellStyle name="Normál 10 3 2 2 2 3 4 3" xfId="22203" xr:uid="{D5AD3DC2-47D1-47A0-ACFA-54721E90C7BF}"/>
    <cellStyle name="Normál 10 3 2 2 2 3 5" xfId="1761" xr:uid="{00000000-0005-0000-0000-0000D1060000}"/>
    <cellStyle name="Normál 10 3 2 2 2 3 5 2" xfId="24617" xr:uid="{9F2A4B03-70BD-43DB-BB1F-CD4687986084}"/>
    <cellStyle name="Normál 10 3 2 2 2 3 6" xfId="20514" xr:uid="{2B3B7D47-A370-415E-B035-77D9129D3DA4}"/>
    <cellStyle name="Normál 10 3 2 2 2 4" xfId="1762" xr:uid="{00000000-0005-0000-0000-0000D2060000}"/>
    <cellStyle name="Normál 10 3 2 2 2 5" xfId="1763" xr:uid="{00000000-0005-0000-0000-0000D3060000}"/>
    <cellStyle name="Normál 10 3 2 2 2 5 2" xfId="1764" xr:uid="{00000000-0005-0000-0000-0000D4060000}"/>
    <cellStyle name="Normál 10 3 2 2 2 5 2 2" xfId="1765" xr:uid="{00000000-0005-0000-0000-0000D5060000}"/>
    <cellStyle name="Normál 10 3 2 2 2 5 2 2 2" xfId="24618" xr:uid="{6CBD947E-3B5C-4FAB-B1F2-E7DE935CE201}"/>
    <cellStyle name="Normál 10 3 2 2 2 5 2 3" xfId="22205" xr:uid="{34B40E18-F3E1-46F5-8F2B-FEE67608299A}"/>
    <cellStyle name="Normál 10 3 2 2 2 5 3" xfId="1766" xr:uid="{00000000-0005-0000-0000-0000D6060000}"/>
    <cellStyle name="Normál 10 3 2 2 2 5 4" xfId="1767" xr:uid="{00000000-0005-0000-0000-0000D7060000}"/>
    <cellStyle name="Normál 10 3 2 2 2 5 4 2" xfId="24619" xr:uid="{32873955-3532-4C9A-909C-0F17A12FD7F1}"/>
    <cellStyle name="Normál 10 3 2 2 2 5 5" xfId="21074" xr:uid="{4ED5074C-034D-4F85-9EDC-AFEBE126DB5F}"/>
    <cellStyle name="Normál 10 3 2 2 2 6" xfId="1768" xr:uid="{00000000-0005-0000-0000-0000D8060000}"/>
    <cellStyle name="Normál 10 3 2 2 2 6 2" xfId="1769" xr:uid="{00000000-0005-0000-0000-0000D9060000}"/>
    <cellStyle name="Normál 10 3 2 2 2 6 2 2" xfId="24620" xr:uid="{C649CC08-E942-4DD5-87BA-0BEDA7A98AB1}"/>
    <cellStyle name="Normál 10 3 2 2 2 6 3" xfId="22198" xr:uid="{9438742C-DC8D-4D24-99FF-91F089FAEEDF}"/>
    <cellStyle name="Normál 10 3 2 2 2 7" xfId="1770" xr:uid="{00000000-0005-0000-0000-0000DA060000}"/>
    <cellStyle name="Normál 10 3 2 2 2 7 2" xfId="24621" xr:uid="{315AA966-6101-4521-9219-B03A0602B8D9}"/>
    <cellStyle name="Normál 10 3 2 2 2 8" xfId="20118" xr:uid="{18BE21E7-276C-4110-B3CA-2B913E368FCF}"/>
    <cellStyle name="Normál 10 3 2 2 3" xfId="1771" xr:uid="{00000000-0005-0000-0000-0000DB060000}"/>
    <cellStyle name="Normál 10 3 2 2 3 2" xfId="1772" xr:uid="{00000000-0005-0000-0000-0000DC060000}"/>
    <cellStyle name="Normál 10 3 2 2 3 2 2" xfId="1773" xr:uid="{00000000-0005-0000-0000-0000DD060000}"/>
    <cellStyle name="Normál 10 3 2 2 3 2 3" xfId="1774" xr:uid="{00000000-0005-0000-0000-0000DE060000}"/>
    <cellStyle name="Normál 10 3 2 2 3 2 3 2" xfId="1775" xr:uid="{00000000-0005-0000-0000-0000DF060000}"/>
    <cellStyle name="Normál 10 3 2 2 3 2 3 2 2" xfId="1776" xr:uid="{00000000-0005-0000-0000-0000E0060000}"/>
    <cellStyle name="Normál 10 3 2 2 3 2 3 2 2 2" xfId="24622" xr:uid="{88E57514-D6C4-49F8-AC21-7BDAF86D62A6}"/>
    <cellStyle name="Normál 10 3 2 2 3 2 3 2 3" xfId="22208" xr:uid="{D7FEF30C-A126-4334-9365-3C4199458702}"/>
    <cellStyle name="Normál 10 3 2 2 3 2 3 3" xfId="1777" xr:uid="{00000000-0005-0000-0000-0000E1060000}"/>
    <cellStyle name="Normál 10 3 2 2 3 2 3 4" xfId="1778" xr:uid="{00000000-0005-0000-0000-0000E2060000}"/>
    <cellStyle name="Normál 10 3 2 2 3 2 3 4 2" xfId="24623" xr:uid="{B60D173F-792D-42AB-8860-7A5414296304}"/>
    <cellStyle name="Normál 10 3 2 2 3 2 3 5" xfId="21586" xr:uid="{2CB4F13F-D46B-4919-B704-8DFDF9395A47}"/>
    <cellStyle name="Normál 10 3 2 2 3 2 4" xfId="1779" xr:uid="{00000000-0005-0000-0000-0000E3060000}"/>
    <cellStyle name="Normál 10 3 2 2 3 2 4 2" xfId="1780" xr:uid="{00000000-0005-0000-0000-0000E4060000}"/>
    <cellStyle name="Normál 10 3 2 2 3 2 4 2 2" xfId="24624" xr:uid="{74ECCF3A-3B5E-4605-B328-9EBF782CEC2B}"/>
    <cellStyle name="Normál 10 3 2 2 3 2 4 3" xfId="22207" xr:uid="{CD280CB2-79D2-47A3-9EBA-5792E4A35F1E}"/>
    <cellStyle name="Normál 10 3 2 2 3 2 5" xfId="1781" xr:uid="{00000000-0005-0000-0000-0000E5060000}"/>
    <cellStyle name="Normál 10 3 2 2 3 2 5 2" xfId="24625" xr:uid="{283AF6B8-A450-42EE-89CC-241C665971E6}"/>
    <cellStyle name="Normál 10 3 2 2 3 2 6" xfId="20476" xr:uid="{AF61C873-D91F-48F0-BA67-A9679DCE5BD5}"/>
    <cellStyle name="Normál 10 3 2 2 3 3" xfId="1782" xr:uid="{00000000-0005-0000-0000-0000E6060000}"/>
    <cellStyle name="Normál 10 3 2 2 3 4" xfId="1783" xr:uid="{00000000-0005-0000-0000-0000E7060000}"/>
    <cellStyle name="Normál 10 3 2 2 3 4 2" xfId="1784" xr:uid="{00000000-0005-0000-0000-0000E8060000}"/>
    <cellStyle name="Normál 10 3 2 2 3 4 2 2" xfId="1785" xr:uid="{00000000-0005-0000-0000-0000E9060000}"/>
    <cellStyle name="Normál 10 3 2 2 3 4 2 2 2" xfId="24626" xr:uid="{4575AB1F-0255-4577-9B8A-23F836846B14}"/>
    <cellStyle name="Normál 10 3 2 2 3 4 2 3" xfId="22209" xr:uid="{DE5295DC-ECAD-4A2E-9BAD-167D016C57A8}"/>
    <cellStyle name="Normál 10 3 2 2 3 4 3" xfId="1786" xr:uid="{00000000-0005-0000-0000-0000EA060000}"/>
    <cellStyle name="Normál 10 3 2 2 3 4 4" xfId="1787" xr:uid="{00000000-0005-0000-0000-0000EB060000}"/>
    <cellStyle name="Normál 10 3 2 2 3 4 4 2" xfId="24627" xr:uid="{A034B9FF-B098-4CB0-9B64-AB0351ABEBBC}"/>
    <cellStyle name="Normál 10 3 2 2 3 4 5" xfId="21076" xr:uid="{74D55D1A-41AD-49C1-9AAF-0BC5B88882B7}"/>
    <cellStyle name="Normál 10 3 2 2 3 5" xfId="1788" xr:uid="{00000000-0005-0000-0000-0000EC060000}"/>
    <cellStyle name="Normál 10 3 2 2 3 5 2" xfId="1789" xr:uid="{00000000-0005-0000-0000-0000ED060000}"/>
    <cellStyle name="Normál 10 3 2 2 3 5 2 2" xfId="24628" xr:uid="{54A6E644-0E56-4B40-9589-AA24C3C8B995}"/>
    <cellStyle name="Normál 10 3 2 2 3 5 3" xfId="22206" xr:uid="{9E81F8E3-21E7-47E7-A458-CA9A966E643E}"/>
    <cellStyle name="Normál 10 3 2 2 3 6" xfId="1790" xr:uid="{00000000-0005-0000-0000-0000EE060000}"/>
    <cellStyle name="Normál 10 3 2 2 3 6 2" xfId="24629" xr:uid="{967F04C9-EA48-4A2B-8B6E-66AC4FF90858}"/>
    <cellStyle name="Normál 10 3 2 2 3 7" xfId="20246" xr:uid="{A65ABA03-8719-4F5C-BF92-64C42DE83592}"/>
    <cellStyle name="Normál 10 3 2 2 4" xfId="1791" xr:uid="{00000000-0005-0000-0000-0000EF060000}"/>
    <cellStyle name="Normál 10 3 2 2 4 2" xfId="1792" xr:uid="{00000000-0005-0000-0000-0000F0060000}"/>
    <cellStyle name="Normál 10 3 2 2 4 3" xfId="1793" xr:uid="{00000000-0005-0000-0000-0000F1060000}"/>
    <cellStyle name="Normál 10 3 2 2 4 3 2" xfId="1794" xr:uid="{00000000-0005-0000-0000-0000F2060000}"/>
    <cellStyle name="Normál 10 3 2 2 4 3 2 2" xfId="1795" xr:uid="{00000000-0005-0000-0000-0000F3060000}"/>
    <cellStyle name="Normál 10 3 2 2 4 3 2 2 2" xfId="24630" xr:uid="{BE3A93D5-C9EA-43F6-824E-49EDA8581676}"/>
    <cellStyle name="Normál 10 3 2 2 4 3 2 3" xfId="22211" xr:uid="{83348D0D-E8D0-456A-BCA2-09CCD967256F}"/>
    <cellStyle name="Normál 10 3 2 2 4 3 3" xfId="1796" xr:uid="{00000000-0005-0000-0000-0000F4060000}"/>
    <cellStyle name="Normál 10 3 2 2 4 3 4" xfId="1797" xr:uid="{00000000-0005-0000-0000-0000F5060000}"/>
    <cellStyle name="Normál 10 3 2 2 4 3 4 2" xfId="24631" xr:uid="{B4794E8D-6786-4833-B453-42F2A2EB0BE6}"/>
    <cellStyle name="Normál 10 3 2 2 4 3 5" xfId="21585" xr:uid="{E4935FB9-B50F-4E14-B432-3C7DDF66A861}"/>
    <cellStyle name="Normál 10 3 2 2 4 4" xfId="1798" xr:uid="{00000000-0005-0000-0000-0000F6060000}"/>
    <cellStyle name="Normál 10 3 2 2 4 4 2" xfId="1799" xr:uid="{00000000-0005-0000-0000-0000F7060000}"/>
    <cellStyle name="Normál 10 3 2 2 4 4 2 2" xfId="24632" xr:uid="{73FD4091-D73E-4074-B87B-EA74D5E94264}"/>
    <cellStyle name="Normál 10 3 2 2 4 4 3" xfId="22210" xr:uid="{4789BA8E-0BEB-4766-B5FD-25CDB73788C6}"/>
    <cellStyle name="Normál 10 3 2 2 4 5" xfId="1800" xr:uid="{00000000-0005-0000-0000-0000F8060000}"/>
    <cellStyle name="Normál 10 3 2 2 4 5 2" xfId="24633" xr:uid="{AA117F9F-112B-4A2A-AD42-09CE4EECEAE9}"/>
    <cellStyle name="Normál 10 3 2 2 4 6" xfId="20513" xr:uid="{FF857805-E526-425B-8885-0912021A4948}"/>
    <cellStyle name="Normál 10 3 2 2 5" xfId="1801" xr:uid="{00000000-0005-0000-0000-0000F9060000}"/>
    <cellStyle name="Normál 10 3 2 2 6" xfId="1802" xr:uid="{00000000-0005-0000-0000-0000FA060000}"/>
    <cellStyle name="Normál 10 3 2 2 6 2" xfId="1803" xr:uid="{00000000-0005-0000-0000-0000FB060000}"/>
    <cellStyle name="Normál 10 3 2 2 6 2 2" xfId="1804" xr:uid="{00000000-0005-0000-0000-0000FC060000}"/>
    <cellStyle name="Normál 10 3 2 2 6 2 2 2" xfId="24634" xr:uid="{662C8AC4-0C12-4343-9143-17C05E3FAE8E}"/>
    <cellStyle name="Normál 10 3 2 2 6 2 3" xfId="22212" xr:uid="{6A36C3F4-664E-44FF-92F4-04D88976AD41}"/>
    <cellStyle name="Normál 10 3 2 2 6 3" xfId="1805" xr:uid="{00000000-0005-0000-0000-0000FD060000}"/>
    <cellStyle name="Normál 10 3 2 2 6 4" xfId="1806" xr:uid="{00000000-0005-0000-0000-0000FE060000}"/>
    <cellStyle name="Normál 10 3 2 2 6 4 2" xfId="24635" xr:uid="{C21118B7-1C12-406B-8126-174186B0BCCA}"/>
    <cellStyle name="Normál 10 3 2 2 6 5" xfId="21073" xr:uid="{DFF9CF91-965E-4B47-9C9B-47A285C1BED4}"/>
    <cellStyle name="Normál 10 3 2 2 7" xfId="1807" xr:uid="{00000000-0005-0000-0000-0000FF060000}"/>
    <cellStyle name="Normál 10 3 2 2 7 2" xfId="1808" xr:uid="{00000000-0005-0000-0000-000000070000}"/>
    <cellStyle name="Normál 10 3 2 2 7 2 2" xfId="24636" xr:uid="{BA2D41E3-7C14-42CF-9D63-930D24DEE74E}"/>
    <cellStyle name="Normál 10 3 2 2 7 3" xfId="22197" xr:uid="{7A37322E-4E13-43A3-9FCF-B55AA652BA16}"/>
    <cellStyle name="Normál 10 3 2 2 8" xfId="1809" xr:uid="{00000000-0005-0000-0000-000001070000}"/>
    <cellStyle name="Normál 10 3 2 2 8 2" xfId="24637" xr:uid="{D60CF5CF-49D8-4129-823F-0DE2EC86490E}"/>
    <cellStyle name="Normál 10 3 2 2 9" xfId="20010" xr:uid="{EAECA38A-CC6C-4C14-93D8-58399F73DF44}"/>
    <cellStyle name="Normál 10 3 2 3" xfId="1810" xr:uid="{00000000-0005-0000-0000-000002070000}"/>
    <cellStyle name="Normál 10 3 2 4" xfId="1811" xr:uid="{00000000-0005-0000-0000-000003070000}"/>
    <cellStyle name="Normál 10 3 2 4 2" xfId="1812" xr:uid="{00000000-0005-0000-0000-000004070000}"/>
    <cellStyle name="Normál 10 3 2 4 2 2" xfId="1813" xr:uid="{00000000-0005-0000-0000-000005070000}"/>
    <cellStyle name="Normál 10 3 2 4 2 2 2" xfId="1814" xr:uid="{00000000-0005-0000-0000-000006070000}"/>
    <cellStyle name="Normál 10 3 2 4 2 2 3" xfId="1815" xr:uid="{00000000-0005-0000-0000-000007070000}"/>
    <cellStyle name="Normál 10 3 2 4 2 2 3 2" xfId="1816" xr:uid="{00000000-0005-0000-0000-000008070000}"/>
    <cellStyle name="Normál 10 3 2 4 2 2 3 2 2" xfId="1817" xr:uid="{00000000-0005-0000-0000-000009070000}"/>
    <cellStyle name="Normál 10 3 2 4 2 2 3 2 2 2" xfId="24638" xr:uid="{879EF5DB-1B7A-4980-AC46-DDD58A0F096D}"/>
    <cellStyle name="Normál 10 3 2 4 2 2 3 2 3" xfId="22216" xr:uid="{FDF0D424-7ABA-422A-827C-9B26266DCF0B}"/>
    <cellStyle name="Normál 10 3 2 4 2 2 3 3" xfId="1818" xr:uid="{00000000-0005-0000-0000-00000A070000}"/>
    <cellStyle name="Normál 10 3 2 4 2 2 3 4" xfId="1819" xr:uid="{00000000-0005-0000-0000-00000B070000}"/>
    <cellStyle name="Normál 10 3 2 4 2 2 3 4 2" xfId="24639" xr:uid="{47AE1463-73A8-4162-A803-5837452D8FD5}"/>
    <cellStyle name="Normál 10 3 2 4 2 2 3 5" xfId="21584" xr:uid="{1F83ECE6-4E36-4CBD-A180-58788EF925F7}"/>
    <cellStyle name="Normál 10 3 2 4 2 2 4" xfId="1820" xr:uid="{00000000-0005-0000-0000-00000C070000}"/>
    <cellStyle name="Normál 10 3 2 4 2 2 4 2" xfId="1821" xr:uid="{00000000-0005-0000-0000-00000D070000}"/>
    <cellStyle name="Normál 10 3 2 4 2 2 4 2 2" xfId="24640" xr:uid="{3D28AA56-BE43-4DD6-B9F7-9850BC07B35E}"/>
    <cellStyle name="Normál 10 3 2 4 2 2 4 3" xfId="22215" xr:uid="{19DD28B8-11C0-40B8-AF34-AB544C3EF26C}"/>
    <cellStyle name="Normál 10 3 2 4 2 2 5" xfId="1822" xr:uid="{00000000-0005-0000-0000-00000E070000}"/>
    <cellStyle name="Normál 10 3 2 4 2 2 5 2" xfId="24641" xr:uid="{9E5A87E3-913E-401E-821B-94B0AB10E465}"/>
    <cellStyle name="Normál 10 3 2 4 2 2 6" xfId="20475" xr:uid="{B3816C9E-D811-4959-8A18-FF6F3B0830C2}"/>
    <cellStyle name="Normál 10 3 2 4 2 3" xfId="1823" xr:uid="{00000000-0005-0000-0000-00000F070000}"/>
    <cellStyle name="Normál 10 3 2 4 2 4" xfId="1824" xr:uid="{00000000-0005-0000-0000-000010070000}"/>
    <cellStyle name="Normál 10 3 2 4 2 4 2" xfId="1825" xr:uid="{00000000-0005-0000-0000-000011070000}"/>
    <cellStyle name="Normál 10 3 2 4 2 4 2 2" xfId="1826" xr:uid="{00000000-0005-0000-0000-000012070000}"/>
    <cellStyle name="Normál 10 3 2 4 2 4 2 2 2" xfId="24642" xr:uid="{0804BE52-AF43-455D-A40B-45F25D7FCA6D}"/>
    <cellStyle name="Normál 10 3 2 4 2 4 2 3" xfId="22217" xr:uid="{865FCAE0-A2FA-484E-9EA3-2C29D9717FE8}"/>
    <cellStyle name="Normál 10 3 2 4 2 4 3" xfId="1827" xr:uid="{00000000-0005-0000-0000-000013070000}"/>
    <cellStyle name="Normál 10 3 2 4 2 4 4" xfId="1828" xr:uid="{00000000-0005-0000-0000-000014070000}"/>
    <cellStyle name="Normál 10 3 2 4 2 4 4 2" xfId="24643" xr:uid="{38A4D7D4-B7F5-4092-AB0C-0145C5988464}"/>
    <cellStyle name="Normál 10 3 2 4 2 4 5" xfId="21078" xr:uid="{FE3F7336-1772-4B7D-BF3D-5D793F0DE511}"/>
    <cellStyle name="Normál 10 3 2 4 2 5" xfId="1829" xr:uid="{00000000-0005-0000-0000-000015070000}"/>
    <cellStyle name="Normál 10 3 2 4 2 5 2" xfId="1830" xr:uid="{00000000-0005-0000-0000-000016070000}"/>
    <cellStyle name="Normál 10 3 2 4 2 5 2 2" xfId="24644" xr:uid="{7248CD76-9848-44FF-89D1-518F4D6AE614}"/>
    <cellStyle name="Normál 10 3 2 4 2 5 3" xfId="22214" xr:uid="{64B0382D-007E-49C2-B0C0-E32FAE19CC56}"/>
    <cellStyle name="Normál 10 3 2 4 2 6" xfId="1831" xr:uid="{00000000-0005-0000-0000-000017070000}"/>
    <cellStyle name="Normál 10 3 2 4 2 6 2" xfId="24645" xr:uid="{92BA389B-A2A4-46C9-A3AB-A79BED2D0736}"/>
    <cellStyle name="Normál 10 3 2 4 2 7" xfId="20225" xr:uid="{F6D5EE24-2B76-488E-8F52-BC5EFB757107}"/>
    <cellStyle name="Normál 10 3 2 4 3" xfId="1832" xr:uid="{00000000-0005-0000-0000-000018070000}"/>
    <cellStyle name="Normál 10 3 2 4 3 2" xfId="1833" xr:uid="{00000000-0005-0000-0000-000019070000}"/>
    <cellStyle name="Normál 10 3 2 4 3 3" xfId="1834" xr:uid="{00000000-0005-0000-0000-00001A070000}"/>
    <cellStyle name="Normál 10 3 2 4 3 3 2" xfId="1835" xr:uid="{00000000-0005-0000-0000-00001B070000}"/>
    <cellStyle name="Normál 10 3 2 4 3 3 2 2" xfId="1836" xr:uid="{00000000-0005-0000-0000-00001C070000}"/>
    <cellStyle name="Normál 10 3 2 4 3 3 2 2 2" xfId="24646" xr:uid="{D96E07F8-E9F8-4EAD-BCED-09E771B5CC9C}"/>
    <cellStyle name="Normál 10 3 2 4 3 3 2 3" xfId="22219" xr:uid="{A897C595-9D01-4306-B2E2-79B5C5C18224}"/>
    <cellStyle name="Normál 10 3 2 4 3 3 3" xfId="1837" xr:uid="{00000000-0005-0000-0000-00001D070000}"/>
    <cellStyle name="Normál 10 3 2 4 3 3 4" xfId="1838" xr:uid="{00000000-0005-0000-0000-00001E070000}"/>
    <cellStyle name="Normál 10 3 2 4 3 3 4 2" xfId="24647" xr:uid="{7A70BB9D-B0AE-41A8-B5C2-4D54DFE69C80}"/>
    <cellStyle name="Normál 10 3 2 4 3 3 5" xfId="21583" xr:uid="{5A1AEC4D-C74F-4C64-AAA1-ADE842489DEE}"/>
    <cellStyle name="Normál 10 3 2 4 3 4" xfId="1839" xr:uid="{00000000-0005-0000-0000-00001F070000}"/>
    <cellStyle name="Normál 10 3 2 4 3 4 2" xfId="1840" xr:uid="{00000000-0005-0000-0000-000020070000}"/>
    <cellStyle name="Normál 10 3 2 4 3 4 2 2" xfId="24648" xr:uid="{9A86D6C3-0C15-41B7-9BF8-7E73877E6C72}"/>
    <cellStyle name="Normál 10 3 2 4 3 4 3" xfId="22218" xr:uid="{4ACB5BB9-A078-4EDF-B6FB-2A05EA69C26E}"/>
    <cellStyle name="Normál 10 3 2 4 3 5" xfId="1841" xr:uid="{00000000-0005-0000-0000-000021070000}"/>
    <cellStyle name="Normál 10 3 2 4 3 5 2" xfId="24649" xr:uid="{C543141B-D553-4675-9DD5-C5A7D17C8154}"/>
    <cellStyle name="Normál 10 3 2 4 3 6" xfId="20515" xr:uid="{D593282E-BCBD-415C-A018-1809E1C6B479}"/>
    <cellStyle name="Normál 10 3 2 4 4" xfId="1842" xr:uid="{00000000-0005-0000-0000-000022070000}"/>
    <cellStyle name="Normál 10 3 2 4 5" xfId="1843" xr:uid="{00000000-0005-0000-0000-000023070000}"/>
    <cellStyle name="Normál 10 3 2 4 5 2" xfId="1844" xr:uid="{00000000-0005-0000-0000-000024070000}"/>
    <cellStyle name="Normál 10 3 2 4 5 2 2" xfId="1845" xr:uid="{00000000-0005-0000-0000-000025070000}"/>
    <cellStyle name="Normál 10 3 2 4 5 2 2 2" xfId="24650" xr:uid="{BE2B7B36-9DEA-4CFF-BD4D-074A193ECA2E}"/>
    <cellStyle name="Normál 10 3 2 4 5 2 3" xfId="22220" xr:uid="{302B0D37-F312-4D2E-8AD6-FE8679518788}"/>
    <cellStyle name="Normál 10 3 2 4 5 3" xfId="1846" xr:uid="{00000000-0005-0000-0000-000026070000}"/>
    <cellStyle name="Normál 10 3 2 4 5 4" xfId="1847" xr:uid="{00000000-0005-0000-0000-000027070000}"/>
    <cellStyle name="Normál 10 3 2 4 5 4 2" xfId="24651" xr:uid="{C7F28B48-5AD3-45F3-A98D-0007112DA161}"/>
    <cellStyle name="Normál 10 3 2 4 5 5" xfId="21077" xr:uid="{0E3468C2-F03B-45F9-AA97-A74EE1517CA9}"/>
    <cellStyle name="Normál 10 3 2 4 6" xfId="1848" xr:uid="{00000000-0005-0000-0000-000028070000}"/>
    <cellStyle name="Normál 10 3 2 4 6 2" xfId="1849" xr:uid="{00000000-0005-0000-0000-000029070000}"/>
    <cellStyle name="Normál 10 3 2 4 6 2 2" xfId="24652" xr:uid="{34BF62E3-031B-4D40-AC2D-4DBC9DAD939A}"/>
    <cellStyle name="Normál 10 3 2 4 6 3" xfId="22213" xr:uid="{B58A5393-40E6-40F6-A683-20BF413C9D45}"/>
    <cellStyle name="Normál 10 3 2 4 7" xfId="1850" xr:uid="{00000000-0005-0000-0000-00002A070000}"/>
    <cellStyle name="Normál 10 3 2 4 7 2" xfId="24653" xr:uid="{40CFC85D-873A-4798-966D-23B50CD488E4}"/>
    <cellStyle name="Normál 10 3 2 4 8" xfId="20119" xr:uid="{235FA5E8-8A44-443E-8777-1832DF8B25F5}"/>
    <cellStyle name="Normál 10 3 2 5" xfId="1851" xr:uid="{00000000-0005-0000-0000-00002B070000}"/>
    <cellStyle name="Normál 10 3 2 5 2" xfId="1852" xr:uid="{00000000-0005-0000-0000-00002C070000}"/>
    <cellStyle name="Normál 10 3 2 5 2 2" xfId="1853" xr:uid="{00000000-0005-0000-0000-00002D070000}"/>
    <cellStyle name="Normál 10 3 2 5 2 3" xfId="1854" xr:uid="{00000000-0005-0000-0000-00002E070000}"/>
    <cellStyle name="Normál 10 3 2 5 2 3 2" xfId="1855" xr:uid="{00000000-0005-0000-0000-00002F070000}"/>
    <cellStyle name="Normál 10 3 2 5 2 3 2 2" xfId="1856" xr:uid="{00000000-0005-0000-0000-000030070000}"/>
    <cellStyle name="Normál 10 3 2 5 2 3 2 2 2" xfId="24654" xr:uid="{D8A3B2F5-A38A-4506-8002-3F05AB7BCC79}"/>
    <cellStyle name="Normál 10 3 2 5 2 3 2 3" xfId="22223" xr:uid="{BA65E6B8-3898-4F1D-9B4B-DBCF876B2983}"/>
    <cellStyle name="Normál 10 3 2 5 2 3 3" xfId="1857" xr:uid="{00000000-0005-0000-0000-000031070000}"/>
    <cellStyle name="Normál 10 3 2 5 2 3 4" xfId="1858" xr:uid="{00000000-0005-0000-0000-000032070000}"/>
    <cellStyle name="Normál 10 3 2 5 2 3 4 2" xfId="24655" xr:uid="{DBC96F19-C18B-4E16-8F00-EF0D58199AEC}"/>
    <cellStyle name="Normál 10 3 2 5 2 3 5" xfId="21582" xr:uid="{BB3859E5-BD3E-44E9-B3E8-75AB1D4F86F4}"/>
    <cellStyle name="Normál 10 3 2 5 2 4" xfId="1859" xr:uid="{00000000-0005-0000-0000-000033070000}"/>
    <cellStyle name="Normál 10 3 2 5 2 4 2" xfId="1860" xr:uid="{00000000-0005-0000-0000-000034070000}"/>
    <cellStyle name="Normál 10 3 2 5 2 4 2 2" xfId="24656" xr:uid="{C8C281DE-D972-4709-A1DA-BC4289D8C4D2}"/>
    <cellStyle name="Normál 10 3 2 5 2 4 3" xfId="22222" xr:uid="{BB373D0F-CCFF-4A09-8ECE-8768EA6EA773}"/>
    <cellStyle name="Normál 10 3 2 5 2 5" xfId="1861" xr:uid="{00000000-0005-0000-0000-000035070000}"/>
    <cellStyle name="Normál 10 3 2 5 2 5 2" xfId="24657" xr:uid="{ACE2BD3D-814A-41A7-AC81-F22BF10A2E4F}"/>
    <cellStyle name="Normál 10 3 2 5 2 6" xfId="20474" xr:uid="{D06C0A16-4ECF-4966-92E0-283C4D995A1C}"/>
    <cellStyle name="Normál 10 3 2 5 3" xfId="1862" xr:uid="{00000000-0005-0000-0000-000036070000}"/>
    <cellStyle name="Normál 10 3 2 5 4" xfId="1863" xr:uid="{00000000-0005-0000-0000-000037070000}"/>
    <cellStyle name="Normál 10 3 2 5 4 2" xfId="1864" xr:uid="{00000000-0005-0000-0000-000038070000}"/>
    <cellStyle name="Normál 10 3 2 5 4 2 2" xfId="1865" xr:uid="{00000000-0005-0000-0000-000039070000}"/>
    <cellStyle name="Normál 10 3 2 5 4 2 2 2" xfId="24658" xr:uid="{B387385A-0231-4FFF-A455-D3C906CFFE27}"/>
    <cellStyle name="Normál 10 3 2 5 4 2 3" xfId="22224" xr:uid="{A99B3713-110D-4C6E-8FF2-658E492B2294}"/>
    <cellStyle name="Normál 10 3 2 5 4 3" xfId="1866" xr:uid="{00000000-0005-0000-0000-00003A070000}"/>
    <cellStyle name="Normál 10 3 2 5 4 4" xfId="1867" xr:uid="{00000000-0005-0000-0000-00003B070000}"/>
    <cellStyle name="Normál 10 3 2 5 4 4 2" xfId="24659" xr:uid="{43AF7B7E-0B7B-44BE-A129-6D26B37F9570}"/>
    <cellStyle name="Normál 10 3 2 5 4 5" xfId="21079" xr:uid="{B78966A1-AC62-4B8D-97D9-529C409EA3F5}"/>
    <cellStyle name="Normál 10 3 2 5 5" xfId="1868" xr:uid="{00000000-0005-0000-0000-00003C070000}"/>
    <cellStyle name="Normál 10 3 2 5 5 2" xfId="1869" xr:uid="{00000000-0005-0000-0000-00003D070000}"/>
    <cellStyle name="Normál 10 3 2 5 5 2 2" xfId="24660" xr:uid="{CD184288-BD1C-4582-8399-541794877147}"/>
    <cellStyle name="Normál 10 3 2 5 5 3" xfId="22221" xr:uid="{C252C5C9-0FEB-4A37-9932-0324DBECC608}"/>
    <cellStyle name="Normál 10 3 2 5 6" xfId="1870" xr:uid="{00000000-0005-0000-0000-00003E070000}"/>
    <cellStyle name="Normál 10 3 2 5 6 2" xfId="24661" xr:uid="{894B1F14-3E19-42A7-8A63-111DE4C82076}"/>
    <cellStyle name="Normál 10 3 2 5 7" xfId="20245" xr:uid="{1DD50CED-EC8D-401E-90BF-8C8CDF8BACCA}"/>
    <cellStyle name="Normál 10 3 2 6" xfId="1871" xr:uid="{00000000-0005-0000-0000-00003F070000}"/>
    <cellStyle name="Normál 10 3 2 6 2" xfId="1872" xr:uid="{00000000-0005-0000-0000-000040070000}"/>
    <cellStyle name="Normál 10 3 2 6 3" xfId="1873" xr:uid="{00000000-0005-0000-0000-000041070000}"/>
    <cellStyle name="Normál 10 3 2 6 3 2" xfId="1874" xr:uid="{00000000-0005-0000-0000-000042070000}"/>
    <cellStyle name="Normál 10 3 2 6 3 2 2" xfId="1875" xr:uid="{00000000-0005-0000-0000-000043070000}"/>
    <cellStyle name="Normál 10 3 2 6 3 2 2 2" xfId="24662" xr:uid="{428FE55E-1A34-4E87-9238-AAE598B64B35}"/>
    <cellStyle name="Normál 10 3 2 6 3 2 3" xfId="22226" xr:uid="{345A9029-F942-417D-9467-0531019F4529}"/>
    <cellStyle name="Normál 10 3 2 6 3 3" xfId="1876" xr:uid="{00000000-0005-0000-0000-000044070000}"/>
    <cellStyle name="Normál 10 3 2 6 3 4" xfId="1877" xr:uid="{00000000-0005-0000-0000-000045070000}"/>
    <cellStyle name="Normál 10 3 2 6 3 4 2" xfId="24663" xr:uid="{D482BBAA-8C01-400E-9676-15A5AF3B845C}"/>
    <cellStyle name="Normál 10 3 2 6 3 5" xfId="21581" xr:uid="{F5A03FD0-48F7-4B05-A70F-AF4DF513BDAE}"/>
    <cellStyle name="Normál 10 3 2 6 4" xfId="1878" xr:uid="{00000000-0005-0000-0000-000046070000}"/>
    <cellStyle name="Normál 10 3 2 6 4 2" xfId="1879" xr:uid="{00000000-0005-0000-0000-000047070000}"/>
    <cellStyle name="Normál 10 3 2 6 4 2 2" xfId="24664" xr:uid="{80CE55AB-1C4D-4F44-BFCC-08FEDE333F80}"/>
    <cellStyle name="Normál 10 3 2 6 4 3" xfId="22225" xr:uid="{3129D2A7-CB11-4191-B0A2-2614DED3858D}"/>
    <cellStyle name="Normál 10 3 2 6 5" xfId="1880" xr:uid="{00000000-0005-0000-0000-000048070000}"/>
    <cellStyle name="Normál 10 3 2 6 5 2" xfId="24665" xr:uid="{D8312E83-36F0-437E-9162-3DDD98D571B0}"/>
    <cellStyle name="Normál 10 3 2 6 6" xfId="20512" xr:uid="{6848026E-FBAB-4ACE-8E38-314F066A839B}"/>
    <cellStyle name="Normál 10 3 2 7" xfId="1881" xr:uid="{00000000-0005-0000-0000-000049070000}"/>
    <cellStyle name="Normál 10 3 2 7 2" xfId="1882" xr:uid="{00000000-0005-0000-0000-00004A070000}"/>
    <cellStyle name="Normál 10 3 2 7 2 2" xfId="1883" xr:uid="{00000000-0005-0000-0000-00004B070000}"/>
    <cellStyle name="Normál 10 3 2 7 2 2 2" xfId="24666" xr:uid="{F3EDCA1B-B211-430A-B544-F5A98E03C079}"/>
    <cellStyle name="Normál 10 3 2 7 2 3" xfId="22227" xr:uid="{884EC611-1D3E-45A6-9910-78E7B63C3C55}"/>
    <cellStyle name="Normál 10 3 2 7 3" xfId="1884" xr:uid="{00000000-0005-0000-0000-00004C070000}"/>
    <cellStyle name="Normál 10 3 2 7 4" xfId="1885" xr:uid="{00000000-0005-0000-0000-00004D070000}"/>
    <cellStyle name="Normál 10 3 2 7 4 2" xfId="24667" xr:uid="{8220D39C-6995-4C54-9D4A-8A317FAF51E8}"/>
    <cellStyle name="Normál 10 3 2 7 5" xfId="21072" xr:uid="{62084EFE-DA7B-417F-8FEB-1D3ED8D2246C}"/>
    <cellStyle name="Normál 10 3 2 8" xfId="1886" xr:uid="{00000000-0005-0000-0000-00004E070000}"/>
    <cellStyle name="Normál 10 3 2 8 2" xfId="1887" xr:uid="{00000000-0005-0000-0000-00004F070000}"/>
    <cellStyle name="Normál 10 3 2 8 2 2" xfId="24668" xr:uid="{590602CC-152B-4528-8C7E-D2C85A098E9C}"/>
    <cellStyle name="Normál 10 3 2 8 3" xfId="22196" xr:uid="{5000349A-EB83-4E84-9969-A24D6FDD77F8}"/>
    <cellStyle name="Normál 10 3 2 9" xfId="1888" xr:uid="{00000000-0005-0000-0000-000050070000}"/>
    <cellStyle name="Normál 10 3 2 9 2" xfId="24669" xr:uid="{EE0A475B-D48E-448C-9B96-B252CC504AE2}"/>
    <cellStyle name="Normál 10 3 3" xfId="1889" xr:uid="{00000000-0005-0000-0000-000051070000}"/>
    <cellStyle name="Normál 10 3 4" xfId="1890" xr:uid="{00000000-0005-0000-0000-000052070000}"/>
    <cellStyle name="Normál 10 3 4 2" xfId="1891" xr:uid="{00000000-0005-0000-0000-000053070000}"/>
    <cellStyle name="Normál 10 3 4 2 2" xfId="1892" xr:uid="{00000000-0005-0000-0000-000054070000}"/>
    <cellStyle name="Normál 10 3 4 2 2 2" xfId="1893" xr:uid="{00000000-0005-0000-0000-000055070000}"/>
    <cellStyle name="Normál 10 3 4 2 2 2 2" xfId="1894" xr:uid="{00000000-0005-0000-0000-000056070000}"/>
    <cellStyle name="Normál 10 3 4 2 2 2 3" xfId="1895" xr:uid="{00000000-0005-0000-0000-000057070000}"/>
    <cellStyle name="Normál 10 3 4 2 2 2 3 2" xfId="1896" xr:uid="{00000000-0005-0000-0000-000058070000}"/>
    <cellStyle name="Normál 10 3 4 2 2 2 3 2 2" xfId="1897" xr:uid="{00000000-0005-0000-0000-000059070000}"/>
    <cellStyle name="Normál 10 3 4 2 2 2 3 2 2 2" xfId="24670" xr:uid="{1134D3F4-8FCC-4EAF-85C9-4D79D2EC46CA}"/>
    <cellStyle name="Normál 10 3 4 2 2 2 3 2 3" xfId="22232" xr:uid="{B6046640-0BC3-429E-8720-2E0D1E61BD59}"/>
    <cellStyle name="Normál 10 3 4 2 2 2 3 3" xfId="1898" xr:uid="{00000000-0005-0000-0000-00005A070000}"/>
    <cellStyle name="Normál 10 3 4 2 2 2 3 4" xfId="1899" xr:uid="{00000000-0005-0000-0000-00005B070000}"/>
    <cellStyle name="Normál 10 3 4 2 2 2 3 4 2" xfId="24671" xr:uid="{895E0DDB-0031-467E-8CEE-B2845E7F69B8}"/>
    <cellStyle name="Normál 10 3 4 2 2 2 3 5" xfId="21580" xr:uid="{31BF18C1-915C-4D52-828C-5CB98533FD43}"/>
    <cellStyle name="Normál 10 3 4 2 2 2 4" xfId="1900" xr:uid="{00000000-0005-0000-0000-00005C070000}"/>
    <cellStyle name="Normál 10 3 4 2 2 2 4 2" xfId="1901" xr:uid="{00000000-0005-0000-0000-00005D070000}"/>
    <cellStyle name="Normál 10 3 4 2 2 2 4 2 2" xfId="24672" xr:uid="{B507911D-24EE-445D-A0A0-B75715CBE056}"/>
    <cellStyle name="Normál 10 3 4 2 2 2 4 3" xfId="22231" xr:uid="{59AE7801-A787-441C-A6B6-54EAC089450D}"/>
    <cellStyle name="Normál 10 3 4 2 2 2 5" xfId="1902" xr:uid="{00000000-0005-0000-0000-00005E070000}"/>
    <cellStyle name="Normál 10 3 4 2 2 2 5 2" xfId="24673" xr:uid="{6E1236E2-FB4E-4058-A8F6-2BCB25559310}"/>
    <cellStyle name="Normál 10 3 4 2 2 2 6" xfId="20473" xr:uid="{C0082EE2-B035-4C92-B533-23CEB1C223CC}"/>
    <cellStyle name="Normál 10 3 4 2 2 3" xfId="1903" xr:uid="{00000000-0005-0000-0000-00005F070000}"/>
    <cellStyle name="Normál 10 3 4 2 2 4" xfId="1904" xr:uid="{00000000-0005-0000-0000-000060070000}"/>
    <cellStyle name="Normál 10 3 4 2 2 4 2" xfId="1905" xr:uid="{00000000-0005-0000-0000-000061070000}"/>
    <cellStyle name="Normál 10 3 4 2 2 4 2 2" xfId="1906" xr:uid="{00000000-0005-0000-0000-000062070000}"/>
    <cellStyle name="Normál 10 3 4 2 2 4 2 2 2" xfId="24674" xr:uid="{34D787FF-EA81-4BD6-B6C5-2B3524287AB7}"/>
    <cellStyle name="Normál 10 3 4 2 2 4 2 3" xfId="22233" xr:uid="{9196B285-B3E8-456C-82DB-E405B6E462D4}"/>
    <cellStyle name="Normál 10 3 4 2 2 4 3" xfId="1907" xr:uid="{00000000-0005-0000-0000-000063070000}"/>
    <cellStyle name="Normál 10 3 4 2 2 4 4" xfId="1908" xr:uid="{00000000-0005-0000-0000-000064070000}"/>
    <cellStyle name="Normál 10 3 4 2 2 4 4 2" xfId="24675" xr:uid="{D960C0EB-D518-40C4-8021-ABD71DCB1576}"/>
    <cellStyle name="Normál 10 3 4 2 2 4 5" xfId="21082" xr:uid="{1B663FA9-7709-4FEB-B4FF-3FFF602B5D32}"/>
    <cellStyle name="Normál 10 3 4 2 2 5" xfId="1909" xr:uid="{00000000-0005-0000-0000-000065070000}"/>
    <cellStyle name="Normál 10 3 4 2 2 5 2" xfId="1910" xr:uid="{00000000-0005-0000-0000-000066070000}"/>
    <cellStyle name="Normál 10 3 4 2 2 5 2 2" xfId="24676" xr:uid="{BE185EE8-6042-484B-BFB2-A592BC1CB448}"/>
    <cellStyle name="Normál 10 3 4 2 2 5 3" xfId="22230" xr:uid="{B9B01D47-A9A2-4D5C-A2C5-9A8F5DCCE00B}"/>
    <cellStyle name="Normál 10 3 4 2 2 6" xfId="1911" xr:uid="{00000000-0005-0000-0000-000067070000}"/>
    <cellStyle name="Normál 10 3 4 2 2 6 2" xfId="24677" xr:uid="{2FD5D2D1-9964-45BA-8414-38780A14BB04}"/>
    <cellStyle name="Normál 10 3 4 2 2 7" xfId="20224" xr:uid="{1E0F3A21-8039-4CF2-BE3F-399A10C44606}"/>
    <cellStyle name="Normál 10 3 4 2 3" xfId="1912" xr:uid="{00000000-0005-0000-0000-000068070000}"/>
    <cellStyle name="Normál 10 3 4 2 3 2" xfId="1913" xr:uid="{00000000-0005-0000-0000-000069070000}"/>
    <cellStyle name="Normál 10 3 4 2 3 3" xfId="1914" xr:uid="{00000000-0005-0000-0000-00006A070000}"/>
    <cellStyle name="Normál 10 3 4 2 3 3 2" xfId="1915" xr:uid="{00000000-0005-0000-0000-00006B070000}"/>
    <cellStyle name="Normál 10 3 4 2 3 3 2 2" xfId="1916" xr:uid="{00000000-0005-0000-0000-00006C070000}"/>
    <cellStyle name="Normál 10 3 4 2 3 3 2 2 2" xfId="24678" xr:uid="{4C3E8449-9EFE-4C4D-A245-4D1598E0B190}"/>
    <cellStyle name="Normál 10 3 4 2 3 3 2 3" xfId="22235" xr:uid="{2AC8439A-1B91-47F4-91AC-5DB99E0FA55D}"/>
    <cellStyle name="Normál 10 3 4 2 3 3 3" xfId="1917" xr:uid="{00000000-0005-0000-0000-00006D070000}"/>
    <cellStyle name="Normál 10 3 4 2 3 3 4" xfId="1918" xr:uid="{00000000-0005-0000-0000-00006E070000}"/>
    <cellStyle name="Normál 10 3 4 2 3 3 4 2" xfId="24679" xr:uid="{C3BC08BB-08E8-4C44-A6B2-40A5301A42DE}"/>
    <cellStyle name="Normál 10 3 4 2 3 3 5" xfId="21579" xr:uid="{DA029F05-D020-42D0-B343-4BB15E096287}"/>
    <cellStyle name="Normál 10 3 4 2 3 4" xfId="1919" xr:uid="{00000000-0005-0000-0000-00006F070000}"/>
    <cellStyle name="Normál 10 3 4 2 3 4 2" xfId="1920" xr:uid="{00000000-0005-0000-0000-000070070000}"/>
    <cellStyle name="Normál 10 3 4 2 3 4 2 2" xfId="24680" xr:uid="{9CBC4046-F9FB-41FE-A340-520FB8B13E92}"/>
    <cellStyle name="Normál 10 3 4 2 3 4 3" xfId="22234" xr:uid="{A460D49F-E9FF-4617-A1FD-FEC739EF3312}"/>
    <cellStyle name="Normál 10 3 4 2 3 5" xfId="1921" xr:uid="{00000000-0005-0000-0000-000071070000}"/>
    <cellStyle name="Normál 10 3 4 2 3 5 2" xfId="24681" xr:uid="{C3D01F95-3748-4973-B773-8215BB48A86B}"/>
    <cellStyle name="Normál 10 3 4 2 3 6" xfId="20517" xr:uid="{A9E9218E-CCBE-4337-A675-DC0CCEE7822C}"/>
    <cellStyle name="Normál 10 3 4 2 4" xfId="1922" xr:uid="{00000000-0005-0000-0000-000072070000}"/>
    <cellStyle name="Normál 10 3 4 2 5" xfId="1923" xr:uid="{00000000-0005-0000-0000-000073070000}"/>
    <cellStyle name="Normál 10 3 4 2 5 2" xfId="1924" xr:uid="{00000000-0005-0000-0000-000074070000}"/>
    <cellStyle name="Normál 10 3 4 2 5 2 2" xfId="1925" xr:uid="{00000000-0005-0000-0000-000075070000}"/>
    <cellStyle name="Normál 10 3 4 2 5 2 2 2" xfId="24682" xr:uid="{C6C2B7B5-AD3A-40F5-896C-D2C8418A2199}"/>
    <cellStyle name="Normál 10 3 4 2 5 2 3" xfId="22236" xr:uid="{AF49D4BF-B2D8-473F-908F-F3F51363D139}"/>
    <cellStyle name="Normál 10 3 4 2 5 3" xfId="1926" xr:uid="{00000000-0005-0000-0000-000076070000}"/>
    <cellStyle name="Normál 10 3 4 2 5 4" xfId="1927" xr:uid="{00000000-0005-0000-0000-000077070000}"/>
    <cellStyle name="Normál 10 3 4 2 5 4 2" xfId="24683" xr:uid="{3A9FC527-B80B-4437-A774-D7DF97EB0D3B}"/>
    <cellStyle name="Normál 10 3 4 2 5 5" xfId="21081" xr:uid="{EA7FCDCB-E9AD-401F-8EFF-DF5CAFEEC876}"/>
    <cellStyle name="Normál 10 3 4 2 6" xfId="1928" xr:uid="{00000000-0005-0000-0000-000078070000}"/>
    <cellStyle name="Normál 10 3 4 2 6 2" xfId="1929" xr:uid="{00000000-0005-0000-0000-000079070000}"/>
    <cellStyle name="Normál 10 3 4 2 6 2 2" xfId="24684" xr:uid="{59F3D133-E471-4747-847A-B85EB5E51BB6}"/>
    <cellStyle name="Normál 10 3 4 2 6 3" xfId="22229" xr:uid="{87704EE0-4A14-4E62-9283-4B446CC1B912}"/>
    <cellStyle name="Normál 10 3 4 2 7" xfId="1930" xr:uid="{00000000-0005-0000-0000-00007A070000}"/>
    <cellStyle name="Normál 10 3 4 2 7 2" xfId="24685" xr:uid="{1B729813-EBFF-405C-AF11-99AAA440EBBE}"/>
    <cellStyle name="Normál 10 3 4 2 8" xfId="20117" xr:uid="{2D017669-82A4-40C3-85D2-47D6A299D801}"/>
    <cellStyle name="Normál 10 3 4 3" xfId="1931" xr:uid="{00000000-0005-0000-0000-00007B070000}"/>
    <cellStyle name="Normál 10 3 4 3 2" xfId="1932" xr:uid="{00000000-0005-0000-0000-00007C070000}"/>
    <cellStyle name="Normál 10 3 4 3 2 2" xfId="1933" xr:uid="{00000000-0005-0000-0000-00007D070000}"/>
    <cellStyle name="Normál 10 3 4 3 2 3" xfId="1934" xr:uid="{00000000-0005-0000-0000-00007E070000}"/>
    <cellStyle name="Normál 10 3 4 3 2 3 2" xfId="1935" xr:uid="{00000000-0005-0000-0000-00007F070000}"/>
    <cellStyle name="Normál 10 3 4 3 2 3 2 2" xfId="1936" xr:uid="{00000000-0005-0000-0000-000080070000}"/>
    <cellStyle name="Normál 10 3 4 3 2 3 2 2 2" xfId="24686" xr:uid="{9F72F0BA-D622-4D16-B681-5EE2B682C572}"/>
    <cellStyle name="Normál 10 3 4 3 2 3 2 3" xfId="22239" xr:uid="{2FE09D2B-042C-4594-96AE-EB7D6A50F313}"/>
    <cellStyle name="Normál 10 3 4 3 2 3 3" xfId="1937" xr:uid="{00000000-0005-0000-0000-000081070000}"/>
    <cellStyle name="Normál 10 3 4 3 2 3 4" xfId="1938" xr:uid="{00000000-0005-0000-0000-000082070000}"/>
    <cellStyle name="Normál 10 3 4 3 2 3 4 2" xfId="24687" xr:uid="{BEB7703B-7C22-42E0-B58A-36BAF6E24252}"/>
    <cellStyle name="Normál 10 3 4 3 2 3 5" xfId="21037" xr:uid="{49832EFA-7FAB-41FD-A95C-C35903256948}"/>
    <cellStyle name="Normál 10 3 4 3 2 4" xfId="1939" xr:uid="{00000000-0005-0000-0000-000083070000}"/>
    <cellStyle name="Normál 10 3 4 3 2 4 2" xfId="1940" xr:uid="{00000000-0005-0000-0000-000084070000}"/>
    <cellStyle name="Normál 10 3 4 3 2 4 2 2" xfId="24688" xr:uid="{F467A929-4E3A-4A13-8191-E39E775DB91C}"/>
    <cellStyle name="Normál 10 3 4 3 2 4 3" xfId="22238" xr:uid="{E91EC7C3-A82F-4735-894E-56CA869AF0CE}"/>
    <cellStyle name="Normál 10 3 4 3 2 5" xfId="1941" xr:uid="{00000000-0005-0000-0000-000085070000}"/>
    <cellStyle name="Normál 10 3 4 3 2 5 2" xfId="24689" xr:uid="{EC39BAED-9763-44E8-B7F4-838172475289}"/>
    <cellStyle name="Normál 10 3 4 3 2 6" xfId="20472" xr:uid="{2C4ABA52-5446-4EC8-ACE0-CC759D1E084E}"/>
    <cellStyle name="Normál 10 3 4 3 3" xfId="1942" xr:uid="{00000000-0005-0000-0000-000086070000}"/>
    <cellStyle name="Normál 10 3 4 3 4" xfId="1943" xr:uid="{00000000-0005-0000-0000-000087070000}"/>
    <cellStyle name="Normál 10 3 4 3 4 2" xfId="1944" xr:uid="{00000000-0005-0000-0000-000088070000}"/>
    <cellStyle name="Normál 10 3 4 3 4 2 2" xfId="1945" xr:uid="{00000000-0005-0000-0000-000089070000}"/>
    <cellStyle name="Normál 10 3 4 3 4 2 2 2" xfId="24690" xr:uid="{6310FB52-883A-4C1B-8E81-E547079DB209}"/>
    <cellStyle name="Normál 10 3 4 3 4 2 3" xfId="22240" xr:uid="{2E55AFE9-38FC-4825-9F38-93C034982D47}"/>
    <cellStyle name="Normál 10 3 4 3 4 3" xfId="1946" xr:uid="{00000000-0005-0000-0000-00008A070000}"/>
    <cellStyle name="Normál 10 3 4 3 4 4" xfId="1947" xr:uid="{00000000-0005-0000-0000-00008B070000}"/>
    <cellStyle name="Normál 10 3 4 3 4 4 2" xfId="24691" xr:uid="{7E7BC41A-6DEE-468D-899D-2EE60722567C}"/>
    <cellStyle name="Normál 10 3 4 3 4 5" xfId="21083" xr:uid="{4CACF4E4-AA19-4C38-BD38-9A410D051744}"/>
    <cellStyle name="Normál 10 3 4 3 5" xfId="1948" xr:uid="{00000000-0005-0000-0000-00008C070000}"/>
    <cellStyle name="Normál 10 3 4 3 5 2" xfId="1949" xr:uid="{00000000-0005-0000-0000-00008D070000}"/>
    <cellStyle name="Normál 10 3 4 3 5 2 2" xfId="24692" xr:uid="{422B4212-7F04-4928-B807-AAA6D6CF683E}"/>
    <cellStyle name="Normál 10 3 4 3 5 3" xfId="22237" xr:uid="{8546646F-DDC6-45B6-87C0-AAF5DC97658A}"/>
    <cellStyle name="Normál 10 3 4 3 6" xfId="1950" xr:uid="{00000000-0005-0000-0000-00008E070000}"/>
    <cellStyle name="Normál 10 3 4 3 6 2" xfId="24693" xr:uid="{2E608618-766E-4630-A864-18DF525318F1}"/>
    <cellStyle name="Normál 10 3 4 3 7" xfId="20247" xr:uid="{5EB82AF8-0AA3-424A-83F1-C8A2CFF1028C}"/>
    <cellStyle name="Normál 10 3 4 4" xfId="1951" xr:uid="{00000000-0005-0000-0000-00008F070000}"/>
    <cellStyle name="Normál 10 3 4 4 2" xfId="1952" xr:uid="{00000000-0005-0000-0000-000090070000}"/>
    <cellStyle name="Normál 10 3 4 4 3" xfId="1953" xr:uid="{00000000-0005-0000-0000-000091070000}"/>
    <cellStyle name="Normál 10 3 4 4 3 2" xfId="1954" xr:uid="{00000000-0005-0000-0000-000092070000}"/>
    <cellStyle name="Normál 10 3 4 4 3 2 2" xfId="1955" xr:uid="{00000000-0005-0000-0000-000093070000}"/>
    <cellStyle name="Normál 10 3 4 4 3 2 2 2" xfId="24694" xr:uid="{392792A2-233A-491A-A65A-81C3BDA088F8}"/>
    <cellStyle name="Normál 10 3 4 4 3 2 3" xfId="22242" xr:uid="{44EF7E91-86C8-4DCF-9CFC-4FB956D6B1EC}"/>
    <cellStyle name="Normál 10 3 4 4 3 3" xfId="1956" xr:uid="{00000000-0005-0000-0000-000094070000}"/>
    <cellStyle name="Normál 10 3 4 4 3 4" xfId="1957" xr:uid="{00000000-0005-0000-0000-000095070000}"/>
    <cellStyle name="Normál 10 3 4 4 3 4 2" xfId="24695" xr:uid="{E5265DA5-893C-43D9-BDE5-AA4B01B6BCB3}"/>
    <cellStyle name="Normál 10 3 4 4 3 5" xfId="21578" xr:uid="{AC2E1628-7CB2-45E2-A6D0-72FA10EDDF81}"/>
    <cellStyle name="Normál 10 3 4 4 4" xfId="1958" xr:uid="{00000000-0005-0000-0000-000096070000}"/>
    <cellStyle name="Normál 10 3 4 4 4 2" xfId="1959" xr:uid="{00000000-0005-0000-0000-000097070000}"/>
    <cellStyle name="Normál 10 3 4 4 4 2 2" xfId="24696" xr:uid="{34A152C2-F3EC-4AD3-B66C-9112DB4D5635}"/>
    <cellStyle name="Normál 10 3 4 4 4 3" xfId="22241" xr:uid="{3418F8E2-9166-4215-8F8F-BE9057055713}"/>
    <cellStyle name="Normál 10 3 4 4 5" xfId="1960" xr:uid="{00000000-0005-0000-0000-000098070000}"/>
    <cellStyle name="Normál 10 3 4 4 5 2" xfId="24697" xr:uid="{433A4816-7A38-4BAD-BC35-83CADB7A14F2}"/>
    <cellStyle name="Normál 10 3 4 4 6" xfId="20516" xr:uid="{56CD0594-D09F-4968-A163-C4383D6A61F8}"/>
    <cellStyle name="Normál 10 3 4 5" xfId="1961" xr:uid="{00000000-0005-0000-0000-000099070000}"/>
    <cellStyle name="Normál 10 3 4 6" xfId="1962" xr:uid="{00000000-0005-0000-0000-00009A070000}"/>
    <cellStyle name="Normál 10 3 4 6 2" xfId="1963" xr:uid="{00000000-0005-0000-0000-00009B070000}"/>
    <cellStyle name="Normál 10 3 4 6 2 2" xfId="1964" xr:uid="{00000000-0005-0000-0000-00009C070000}"/>
    <cellStyle name="Normál 10 3 4 6 2 2 2" xfId="24698" xr:uid="{6BFF3458-DA89-43BC-83B3-D7A1219198C5}"/>
    <cellStyle name="Normál 10 3 4 6 2 3" xfId="22243" xr:uid="{3BC9C1A8-D566-41C0-90D5-9FDEA5F4D2B8}"/>
    <cellStyle name="Normál 10 3 4 6 3" xfId="1965" xr:uid="{00000000-0005-0000-0000-00009D070000}"/>
    <cellStyle name="Normál 10 3 4 6 4" xfId="1966" xr:uid="{00000000-0005-0000-0000-00009E070000}"/>
    <cellStyle name="Normál 10 3 4 6 4 2" xfId="24699" xr:uid="{B460C2DE-BE96-44EA-A1C1-A355357F29C4}"/>
    <cellStyle name="Normál 10 3 4 6 5" xfId="21080" xr:uid="{248310E8-DF83-4C3E-AAFF-DEE3708467CD}"/>
    <cellStyle name="Normál 10 3 4 7" xfId="1967" xr:uid="{00000000-0005-0000-0000-00009F070000}"/>
    <cellStyle name="Normál 10 3 4 7 2" xfId="1968" xr:uid="{00000000-0005-0000-0000-0000A0070000}"/>
    <cellStyle name="Normál 10 3 4 7 2 2" xfId="24700" xr:uid="{1D49C5AD-DA59-4BDC-9FA8-712D1CABBBDA}"/>
    <cellStyle name="Normál 10 3 4 7 3" xfId="22228" xr:uid="{A8D9C1F3-2553-41ED-8E48-8647B7A44B8E}"/>
    <cellStyle name="Normál 10 3 4 8" xfId="1969" xr:uid="{00000000-0005-0000-0000-0000A1070000}"/>
    <cellStyle name="Normál 10 3 4 8 2" xfId="24701" xr:uid="{D283E259-C16E-47C8-9ED4-9EFDB5F8AE24}"/>
    <cellStyle name="Normál 10 3 4 9" xfId="20009" xr:uid="{D270553D-08D0-41A2-A7B0-E0C095813006}"/>
    <cellStyle name="Normál 10 3 5" xfId="1970" xr:uid="{00000000-0005-0000-0000-0000A2070000}"/>
    <cellStyle name="Normál 10 3 5 2" xfId="1971" xr:uid="{00000000-0005-0000-0000-0000A3070000}"/>
    <cellStyle name="Normál 10 3 5 2 2" xfId="1972" xr:uid="{00000000-0005-0000-0000-0000A4070000}"/>
    <cellStyle name="Normál 10 3 5 2 2 2" xfId="1973" xr:uid="{00000000-0005-0000-0000-0000A5070000}"/>
    <cellStyle name="Normál 10 3 5 2 2 3" xfId="1974" xr:uid="{00000000-0005-0000-0000-0000A6070000}"/>
    <cellStyle name="Normál 10 3 5 2 2 3 2" xfId="1975" xr:uid="{00000000-0005-0000-0000-0000A7070000}"/>
    <cellStyle name="Normál 10 3 5 2 2 3 2 2" xfId="1976" xr:uid="{00000000-0005-0000-0000-0000A8070000}"/>
    <cellStyle name="Normál 10 3 5 2 2 3 2 2 2" xfId="24702" xr:uid="{EEEFFC98-80A3-4838-B75B-853F2CCD0656}"/>
    <cellStyle name="Normál 10 3 5 2 2 3 2 3" xfId="22247" xr:uid="{30E9C6E6-5177-457E-9CCB-3D0B22293143}"/>
    <cellStyle name="Normál 10 3 5 2 2 3 3" xfId="1977" xr:uid="{00000000-0005-0000-0000-0000A9070000}"/>
    <cellStyle name="Normál 10 3 5 2 2 3 4" xfId="1978" xr:uid="{00000000-0005-0000-0000-0000AA070000}"/>
    <cellStyle name="Normál 10 3 5 2 2 3 4 2" xfId="24703" xr:uid="{0EDCE1F3-B9C6-4D21-A23D-247894F12EA6}"/>
    <cellStyle name="Normál 10 3 5 2 2 3 5" xfId="21577" xr:uid="{81029194-DF0A-4097-9D9F-1FB76C17F2DF}"/>
    <cellStyle name="Normál 10 3 5 2 2 4" xfId="1979" xr:uid="{00000000-0005-0000-0000-0000AB070000}"/>
    <cellStyle name="Normál 10 3 5 2 2 4 2" xfId="1980" xr:uid="{00000000-0005-0000-0000-0000AC070000}"/>
    <cellStyle name="Normál 10 3 5 2 2 4 2 2" xfId="24704" xr:uid="{DAD2D135-D245-47B4-B611-E6FBD18510B8}"/>
    <cellStyle name="Normál 10 3 5 2 2 4 3" xfId="22246" xr:uid="{2133167E-F4B2-42BD-BADD-D91632A37CED}"/>
    <cellStyle name="Normál 10 3 5 2 2 5" xfId="1981" xr:uid="{00000000-0005-0000-0000-0000AD070000}"/>
    <cellStyle name="Normál 10 3 5 2 2 5 2" xfId="24705" xr:uid="{4D26EEA9-D8CD-444A-BC3E-C06456B80D6D}"/>
    <cellStyle name="Normál 10 3 5 2 2 6" xfId="20471" xr:uid="{E5451CBA-8A93-413D-8D02-883310CD78A3}"/>
    <cellStyle name="Normál 10 3 5 2 3" xfId="1982" xr:uid="{00000000-0005-0000-0000-0000AE070000}"/>
    <cellStyle name="Normál 10 3 5 2 4" xfId="1983" xr:uid="{00000000-0005-0000-0000-0000AF070000}"/>
    <cellStyle name="Normál 10 3 5 2 4 2" xfId="1984" xr:uid="{00000000-0005-0000-0000-0000B0070000}"/>
    <cellStyle name="Normál 10 3 5 2 4 2 2" xfId="1985" xr:uid="{00000000-0005-0000-0000-0000B1070000}"/>
    <cellStyle name="Normál 10 3 5 2 4 2 2 2" xfId="24706" xr:uid="{75E839FD-2262-4D86-99A6-D9269AB290E0}"/>
    <cellStyle name="Normál 10 3 5 2 4 2 3" xfId="22248" xr:uid="{C362C1B5-3C49-4A4C-B6C3-262504C894F0}"/>
    <cellStyle name="Normál 10 3 5 2 4 3" xfId="1986" xr:uid="{00000000-0005-0000-0000-0000B2070000}"/>
    <cellStyle name="Normál 10 3 5 2 4 4" xfId="1987" xr:uid="{00000000-0005-0000-0000-0000B3070000}"/>
    <cellStyle name="Normál 10 3 5 2 4 4 2" xfId="24707" xr:uid="{CA38BAEF-6BEC-46EA-8F42-233F1AEEEC19}"/>
    <cellStyle name="Normál 10 3 5 2 4 5" xfId="21085" xr:uid="{F2F0BD4F-256D-4619-AF6D-E625CB8F7DD3}"/>
    <cellStyle name="Normál 10 3 5 2 5" xfId="1988" xr:uid="{00000000-0005-0000-0000-0000B4070000}"/>
    <cellStyle name="Normál 10 3 5 2 5 2" xfId="1989" xr:uid="{00000000-0005-0000-0000-0000B5070000}"/>
    <cellStyle name="Normál 10 3 5 2 5 2 2" xfId="24708" xr:uid="{4C326DE3-A1DE-4796-8172-D66916C88720}"/>
    <cellStyle name="Normál 10 3 5 2 5 3" xfId="22245" xr:uid="{3E9703E3-D68D-4DDB-88A5-8F6844474561}"/>
    <cellStyle name="Normál 10 3 5 2 6" xfId="1990" xr:uid="{00000000-0005-0000-0000-0000B6070000}"/>
    <cellStyle name="Normál 10 3 5 2 6 2" xfId="24709" xr:uid="{D65CA839-DFB8-4FDB-A311-7CC3D3AE8B92}"/>
    <cellStyle name="Normál 10 3 5 2 7" xfId="20223" xr:uid="{C5D36CED-7607-4A6A-89D8-E1F9199FD73B}"/>
    <cellStyle name="Normál 10 3 5 3" xfId="1991" xr:uid="{00000000-0005-0000-0000-0000B7070000}"/>
    <cellStyle name="Normál 10 3 5 3 2" xfId="1992" xr:uid="{00000000-0005-0000-0000-0000B8070000}"/>
    <cellStyle name="Normál 10 3 5 3 3" xfId="1993" xr:uid="{00000000-0005-0000-0000-0000B9070000}"/>
    <cellStyle name="Normál 10 3 5 3 3 2" xfId="1994" xr:uid="{00000000-0005-0000-0000-0000BA070000}"/>
    <cellStyle name="Normál 10 3 5 3 3 2 2" xfId="1995" xr:uid="{00000000-0005-0000-0000-0000BB070000}"/>
    <cellStyle name="Normál 10 3 5 3 3 2 2 2" xfId="24710" xr:uid="{676167E8-F160-4882-8E1D-C9A73B9FEB2C}"/>
    <cellStyle name="Normál 10 3 5 3 3 2 3" xfId="22250" xr:uid="{276E1FCD-E900-4962-9BFB-887B18A79449}"/>
    <cellStyle name="Normál 10 3 5 3 3 3" xfId="1996" xr:uid="{00000000-0005-0000-0000-0000BC070000}"/>
    <cellStyle name="Normál 10 3 5 3 3 4" xfId="1997" xr:uid="{00000000-0005-0000-0000-0000BD070000}"/>
    <cellStyle name="Normál 10 3 5 3 3 4 2" xfId="24711" xr:uid="{7D52E64C-8790-4B18-9595-7AB724964C84}"/>
    <cellStyle name="Normál 10 3 5 3 3 5" xfId="21576" xr:uid="{26B44C25-3AEA-44D7-B54A-5E056D801FF0}"/>
    <cellStyle name="Normál 10 3 5 3 4" xfId="1998" xr:uid="{00000000-0005-0000-0000-0000BE070000}"/>
    <cellStyle name="Normál 10 3 5 3 4 2" xfId="1999" xr:uid="{00000000-0005-0000-0000-0000BF070000}"/>
    <cellStyle name="Normál 10 3 5 3 4 2 2" xfId="24712" xr:uid="{CFC95AF1-7A18-4635-A384-8F76AE99936D}"/>
    <cellStyle name="Normál 10 3 5 3 4 3" xfId="22249" xr:uid="{62530CC2-F995-4035-909B-F867F6B9869E}"/>
    <cellStyle name="Normál 10 3 5 3 5" xfId="2000" xr:uid="{00000000-0005-0000-0000-0000C0070000}"/>
    <cellStyle name="Normál 10 3 5 3 5 2" xfId="24713" xr:uid="{F7FAE427-20D3-496B-9DAB-05B13967E457}"/>
    <cellStyle name="Normál 10 3 5 3 6" xfId="20518" xr:uid="{D198130F-AB25-4A38-A92C-EDF74B92F8D9}"/>
    <cellStyle name="Normál 10 3 5 4" xfId="2001" xr:uid="{00000000-0005-0000-0000-0000C1070000}"/>
    <cellStyle name="Normál 10 3 5 5" xfId="2002" xr:uid="{00000000-0005-0000-0000-0000C2070000}"/>
    <cellStyle name="Normál 10 3 5 5 2" xfId="2003" xr:uid="{00000000-0005-0000-0000-0000C3070000}"/>
    <cellStyle name="Normál 10 3 5 5 2 2" xfId="2004" xr:uid="{00000000-0005-0000-0000-0000C4070000}"/>
    <cellStyle name="Normál 10 3 5 5 2 2 2" xfId="24714" xr:uid="{3D60FBF3-3CC8-46C7-8E1E-C7387F1FEF13}"/>
    <cellStyle name="Normál 10 3 5 5 2 3" xfId="22251" xr:uid="{3E19E6C4-7B0A-437A-8631-85107B8E3F09}"/>
    <cellStyle name="Normál 10 3 5 5 3" xfId="2005" xr:uid="{00000000-0005-0000-0000-0000C5070000}"/>
    <cellStyle name="Normál 10 3 5 5 4" xfId="2006" xr:uid="{00000000-0005-0000-0000-0000C6070000}"/>
    <cellStyle name="Normál 10 3 5 5 4 2" xfId="24715" xr:uid="{8111D112-496F-4BFB-9E15-52468268A499}"/>
    <cellStyle name="Normál 10 3 5 5 5" xfId="21084" xr:uid="{BECE7515-142B-40A9-8F23-63851A55E900}"/>
    <cellStyle name="Normál 10 3 5 6" xfId="2007" xr:uid="{00000000-0005-0000-0000-0000C7070000}"/>
    <cellStyle name="Normál 10 3 5 6 2" xfId="2008" xr:uid="{00000000-0005-0000-0000-0000C8070000}"/>
    <cellStyle name="Normál 10 3 5 6 2 2" xfId="24716" xr:uid="{DB330441-7215-4459-9158-FB567EB8FD29}"/>
    <cellStyle name="Normál 10 3 5 6 3" xfId="22244" xr:uid="{BC3DC6A7-8450-418C-AA35-7307340583A1}"/>
    <cellStyle name="Normál 10 3 5 7" xfId="2009" xr:uid="{00000000-0005-0000-0000-0000C9070000}"/>
    <cellStyle name="Normál 10 3 5 7 2" xfId="24717" xr:uid="{927B2D3B-1A03-44CE-ABEF-31BF89107767}"/>
    <cellStyle name="Normál 10 3 5 8" xfId="20120" xr:uid="{ED9D9AC8-0562-45F1-BF88-9FD59A234A88}"/>
    <cellStyle name="Normál 10 3 6" xfId="2010" xr:uid="{00000000-0005-0000-0000-0000CA070000}"/>
    <cellStyle name="Normál 10 3 6 2" xfId="2011" xr:uid="{00000000-0005-0000-0000-0000CB070000}"/>
    <cellStyle name="Normál 10 3 6 2 2" xfId="2012" xr:uid="{00000000-0005-0000-0000-0000CC070000}"/>
    <cellStyle name="Normál 10 3 6 2 3" xfId="2013" xr:uid="{00000000-0005-0000-0000-0000CD070000}"/>
    <cellStyle name="Normál 10 3 6 2 3 2" xfId="2014" xr:uid="{00000000-0005-0000-0000-0000CE070000}"/>
    <cellStyle name="Normál 10 3 6 2 3 2 2" xfId="2015" xr:uid="{00000000-0005-0000-0000-0000CF070000}"/>
    <cellStyle name="Normál 10 3 6 2 3 2 2 2" xfId="24718" xr:uid="{48108854-9557-43F9-BB54-FC3966FF6D05}"/>
    <cellStyle name="Normál 10 3 6 2 3 2 3" xfId="22254" xr:uid="{FE8D1E16-25F6-4BE8-AAEE-A2B702C43B44}"/>
    <cellStyle name="Normál 10 3 6 2 3 3" xfId="2016" xr:uid="{00000000-0005-0000-0000-0000D0070000}"/>
    <cellStyle name="Normál 10 3 6 2 3 4" xfId="2017" xr:uid="{00000000-0005-0000-0000-0000D1070000}"/>
    <cellStyle name="Normál 10 3 6 2 3 4 2" xfId="24719" xr:uid="{DB6D297F-23C3-461B-B50D-FF7EC11A9032}"/>
    <cellStyle name="Normál 10 3 6 2 3 5" xfId="21575" xr:uid="{2D8F799B-C197-45C4-A066-B2A7759EF3C6}"/>
    <cellStyle name="Normál 10 3 6 2 4" xfId="2018" xr:uid="{00000000-0005-0000-0000-0000D2070000}"/>
    <cellStyle name="Normál 10 3 6 2 4 2" xfId="2019" xr:uid="{00000000-0005-0000-0000-0000D3070000}"/>
    <cellStyle name="Normál 10 3 6 2 4 2 2" xfId="24720" xr:uid="{A958B50B-9E66-437E-8649-07ED6ACEB535}"/>
    <cellStyle name="Normál 10 3 6 2 4 3" xfId="22253" xr:uid="{B854EE40-AE1F-4EC6-B418-38A585F259ED}"/>
    <cellStyle name="Normál 10 3 6 2 5" xfId="2020" xr:uid="{00000000-0005-0000-0000-0000D4070000}"/>
    <cellStyle name="Normál 10 3 6 2 5 2" xfId="24721" xr:uid="{DE4E218F-C525-42EF-90A7-697700A2E9CF}"/>
    <cellStyle name="Normál 10 3 6 2 6" xfId="20470" xr:uid="{D7A24F7B-5415-442F-919A-0D21F3C65F5C}"/>
    <cellStyle name="Normál 10 3 6 3" xfId="2021" xr:uid="{00000000-0005-0000-0000-0000D5070000}"/>
    <cellStyle name="Normál 10 3 6 4" xfId="2022" xr:uid="{00000000-0005-0000-0000-0000D6070000}"/>
    <cellStyle name="Normál 10 3 6 4 2" xfId="2023" xr:uid="{00000000-0005-0000-0000-0000D7070000}"/>
    <cellStyle name="Normál 10 3 6 4 2 2" xfId="2024" xr:uid="{00000000-0005-0000-0000-0000D8070000}"/>
    <cellStyle name="Normál 10 3 6 4 2 2 2" xfId="24722" xr:uid="{CE0B0409-153F-4E4F-804C-6F0F68A38BB4}"/>
    <cellStyle name="Normál 10 3 6 4 2 3" xfId="22255" xr:uid="{CE241C7F-E1C5-4E4F-9EBE-A02E194BAA73}"/>
    <cellStyle name="Normál 10 3 6 4 3" xfId="2025" xr:uid="{00000000-0005-0000-0000-0000D9070000}"/>
    <cellStyle name="Normál 10 3 6 4 4" xfId="2026" xr:uid="{00000000-0005-0000-0000-0000DA070000}"/>
    <cellStyle name="Normál 10 3 6 4 4 2" xfId="24723" xr:uid="{A470ECB7-9B84-442C-AFC1-249506E4916C}"/>
    <cellStyle name="Normál 10 3 6 4 5" xfId="21086" xr:uid="{706A33AF-41FF-467E-9D19-84E42496C9E0}"/>
    <cellStyle name="Normál 10 3 6 5" xfId="2027" xr:uid="{00000000-0005-0000-0000-0000DB070000}"/>
    <cellStyle name="Normál 10 3 6 5 2" xfId="2028" xr:uid="{00000000-0005-0000-0000-0000DC070000}"/>
    <cellStyle name="Normál 10 3 6 5 2 2" xfId="24724" xr:uid="{0B55222E-2278-469B-A290-2A86E2D5B5A7}"/>
    <cellStyle name="Normál 10 3 6 5 3" xfId="22252" xr:uid="{2DDC6CA7-A344-4D7D-8EA7-97678A4CC5B0}"/>
    <cellStyle name="Normál 10 3 6 6" xfId="2029" xr:uid="{00000000-0005-0000-0000-0000DD070000}"/>
    <cellStyle name="Normál 10 3 6 6 2" xfId="24725" xr:uid="{5ACBDAC9-D55F-40F3-8A94-21934E0A6C07}"/>
    <cellStyle name="Normál 10 3 6 7" xfId="20244" xr:uid="{07039D38-B453-4B64-9F31-5F7759CA3B40}"/>
    <cellStyle name="Normál 10 3 7" xfId="2030" xr:uid="{00000000-0005-0000-0000-0000DE070000}"/>
    <cellStyle name="Normál 10 3 7 2" xfId="2031" xr:uid="{00000000-0005-0000-0000-0000DF070000}"/>
    <cellStyle name="Normál 10 3 7 3" xfId="2032" xr:uid="{00000000-0005-0000-0000-0000E0070000}"/>
    <cellStyle name="Normál 10 3 7 3 2" xfId="2033" xr:uid="{00000000-0005-0000-0000-0000E1070000}"/>
    <cellStyle name="Normál 10 3 7 3 2 2" xfId="2034" xr:uid="{00000000-0005-0000-0000-0000E2070000}"/>
    <cellStyle name="Normál 10 3 7 3 2 2 2" xfId="24726" xr:uid="{B3A85FCD-3FA8-4FFD-9F65-59103561E365}"/>
    <cellStyle name="Normál 10 3 7 3 2 3" xfId="22257" xr:uid="{0B8EE37F-1F05-42BF-97D3-F0415B4B1213}"/>
    <cellStyle name="Normál 10 3 7 3 3" xfId="2035" xr:uid="{00000000-0005-0000-0000-0000E3070000}"/>
    <cellStyle name="Normál 10 3 7 3 4" xfId="2036" xr:uid="{00000000-0005-0000-0000-0000E4070000}"/>
    <cellStyle name="Normál 10 3 7 3 4 2" xfId="24727" xr:uid="{EE3CFE38-AF27-4D0D-969C-9DBF04BA3542}"/>
    <cellStyle name="Normál 10 3 7 3 5" xfId="21574" xr:uid="{73922449-B033-4A21-825D-2B82CEC41EFB}"/>
    <cellStyle name="Normál 10 3 7 4" xfId="2037" xr:uid="{00000000-0005-0000-0000-0000E5070000}"/>
    <cellStyle name="Normál 10 3 7 4 2" xfId="2038" xr:uid="{00000000-0005-0000-0000-0000E6070000}"/>
    <cellStyle name="Normál 10 3 7 4 2 2" xfId="24728" xr:uid="{4EA3D141-F37E-4CDA-A389-0919D45CFCB1}"/>
    <cellStyle name="Normál 10 3 7 4 3" xfId="22256" xr:uid="{6DE35EE4-14E1-4B1E-A8E1-500D20B0E9B7}"/>
    <cellStyle name="Normál 10 3 7 5" xfId="2039" xr:uid="{00000000-0005-0000-0000-0000E7070000}"/>
    <cellStyle name="Normál 10 3 7 5 2" xfId="24729" xr:uid="{3F6D7ED0-E439-43E7-A4C0-3AC8181BFA5F}"/>
    <cellStyle name="Normál 10 3 7 6" xfId="20511" xr:uid="{6FDF6282-DDCD-47FA-9DA2-2B129C565610}"/>
    <cellStyle name="Normál 10 3 8" xfId="2040" xr:uid="{00000000-0005-0000-0000-0000E8070000}"/>
    <cellStyle name="Normál 10 3 8 2" xfId="2041" xr:uid="{00000000-0005-0000-0000-0000E9070000}"/>
    <cellStyle name="Normál 10 3 8 2 2" xfId="2042" xr:uid="{00000000-0005-0000-0000-0000EA070000}"/>
    <cellStyle name="Normál 10 3 8 2 2 2" xfId="24730" xr:uid="{F94BF756-B451-42F5-A6B2-99CA5B06360F}"/>
    <cellStyle name="Normál 10 3 8 2 3" xfId="22258" xr:uid="{4FC31EC8-94B9-4FBC-A170-FCBDBC98694F}"/>
    <cellStyle name="Normál 10 3 8 3" xfId="2043" xr:uid="{00000000-0005-0000-0000-0000EB070000}"/>
    <cellStyle name="Normál 10 3 8 4" xfId="2044" xr:uid="{00000000-0005-0000-0000-0000EC070000}"/>
    <cellStyle name="Normál 10 3 8 4 2" xfId="24731" xr:uid="{1023D63E-4DD1-4020-8594-421DDE6FDDBC}"/>
    <cellStyle name="Normál 10 3 8 5" xfId="21071" xr:uid="{AE6D7505-2235-47BE-8B28-FC4380A4A45B}"/>
    <cellStyle name="Normál 10 3 9" xfId="2045" xr:uid="{00000000-0005-0000-0000-0000ED070000}"/>
    <cellStyle name="Normál 10 3 9 2" xfId="2046" xr:uid="{00000000-0005-0000-0000-0000EE070000}"/>
    <cellStyle name="Normál 10 3 9 2 2" xfId="24732" xr:uid="{CFEA265B-0AB6-46CA-801C-E86911A35A5C}"/>
    <cellStyle name="Normál 10 3 9 3" xfId="22195" xr:uid="{2BF55D44-32BC-42AE-90F7-F61DDF272DED}"/>
    <cellStyle name="Normál 10 4" xfId="2047" xr:uid="{00000000-0005-0000-0000-0000EF070000}"/>
    <cellStyle name="Normál 10 4 10" xfId="19977" xr:uid="{9C48170F-6A12-4FD6-A93F-F012113770E1}"/>
    <cellStyle name="Normál 10 4 2" xfId="2048" xr:uid="{00000000-0005-0000-0000-0000F0070000}"/>
    <cellStyle name="Normál 10 4 2 2" xfId="2049" xr:uid="{00000000-0005-0000-0000-0000F1070000}"/>
    <cellStyle name="Normál 10 4 2 2 2" xfId="2050" xr:uid="{00000000-0005-0000-0000-0000F2070000}"/>
    <cellStyle name="Normál 10 4 2 2 2 2" xfId="2051" xr:uid="{00000000-0005-0000-0000-0000F3070000}"/>
    <cellStyle name="Normál 10 4 2 2 2 2 2" xfId="2052" xr:uid="{00000000-0005-0000-0000-0000F4070000}"/>
    <cellStyle name="Normál 10 4 2 2 2 2 3" xfId="2053" xr:uid="{00000000-0005-0000-0000-0000F5070000}"/>
    <cellStyle name="Normál 10 4 2 2 2 2 3 2" xfId="2054" xr:uid="{00000000-0005-0000-0000-0000F6070000}"/>
    <cellStyle name="Normál 10 4 2 2 2 2 3 2 2" xfId="2055" xr:uid="{00000000-0005-0000-0000-0000F7070000}"/>
    <cellStyle name="Normál 10 4 2 2 2 2 3 2 2 2" xfId="24733" xr:uid="{3DBD3107-CD90-4278-9371-1C2C8BD3987B}"/>
    <cellStyle name="Normál 10 4 2 2 2 2 3 2 3" xfId="22264" xr:uid="{31EB9752-0B36-45B2-967B-111BBB992937}"/>
    <cellStyle name="Normál 10 4 2 2 2 2 3 3" xfId="2056" xr:uid="{00000000-0005-0000-0000-0000F8070000}"/>
    <cellStyle name="Normál 10 4 2 2 2 2 3 4" xfId="2057" xr:uid="{00000000-0005-0000-0000-0000F9070000}"/>
    <cellStyle name="Normál 10 4 2 2 2 2 3 4 2" xfId="24734" xr:uid="{E96C5AF1-B409-4260-AA99-A75F2AF392B2}"/>
    <cellStyle name="Normál 10 4 2 2 2 2 3 5" xfId="21573" xr:uid="{9BE0180F-B7C3-4DFF-A13A-92F11D4BEE24}"/>
    <cellStyle name="Normál 10 4 2 2 2 2 4" xfId="2058" xr:uid="{00000000-0005-0000-0000-0000FA070000}"/>
    <cellStyle name="Normál 10 4 2 2 2 2 4 2" xfId="2059" xr:uid="{00000000-0005-0000-0000-0000FB070000}"/>
    <cellStyle name="Normál 10 4 2 2 2 2 4 2 2" xfId="24735" xr:uid="{D3EFA15C-286B-4D87-9BDC-D1D035BD82FE}"/>
    <cellStyle name="Normál 10 4 2 2 2 2 4 3" xfId="22263" xr:uid="{76149768-F703-47FA-B6C0-E6DEFD58C87C}"/>
    <cellStyle name="Normál 10 4 2 2 2 2 5" xfId="2060" xr:uid="{00000000-0005-0000-0000-0000FC070000}"/>
    <cellStyle name="Normál 10 4 2 2 2 2 5 2" xfId="24736" xr:uid="{9E1AD05E-4E40-4D3C-B68A-9EBD3F6B39AE}"/>
    <cellStyle name="Normál 10 4 2 2 2 2 6" xfId="20469" xr:uid="{B78F4113-2605-47BE-B480-DF172134E40F}"/>
    <cellStyle name="Normál 10 4 2 2 2 3" xfId="2061" xr:uid="{00000000-0005-0000-0000-0000FD070000}"/>
    <cellStyle name="Normál 10 4 2 2 2 4" xfId="2062" xr:uid="{00000000-0005-0000-0000-0000FE070000}"/>
    <cellStyle name="Normál 10 4 2 2 2 4 2" xfId="2063" xr:uid="{00000000-0005-0000-0000-0000FF070000}"/>
    <cellStyle name="Normál 10 4 2 2 2 4 2 2" xfId="2064" xr:uid="{00000000-0005-0000-0000-000000080000}"/>
    <cellStyle name="Normál 10 4 2 2 2 4 2 2 2" xfId="24737" xr:uid="{45B06E32-AD33-48AE-ADC7-1BE93F3ED526}"/>
    <cellStyle name="Normál 10 4 2 2 2 4 2 3" xfId="22265" xr:uid="{45FFCE8A-A918-4B25-A87F-48234773BFCB}"/>
    <cellStyle name="Normál 10 4 2 2 2 4 3" xfId="2065" xr:uid="{00000000-0005-0000-0000-000001080000}"/>
    <cellStyle name="Normál 10 4 2 2 2 4 4" xfId="2066" xr:uid="{00000000-0005-0000-0000-000002080000}"/>
    <cellStyle name="Normál 10 4 2 2 2 4 4 2" xfId="24738" xr:uid="{E002D772-DB9A-47AB-B2F9-5D2E68204490}"/>
    <cellStyle name="Normál 10 4 2 2 2 4 5" xfId="21090" xr:uid="{99EA12BE-EC21-4FB1-9E51-2D26095F904A}"/>
    <cellStyle name="Normál 10 4 2 2 2 5" xfId="2067" xr:uid="{00000000-0005-0000-0000-000003080000}"/>
    <cellStyle name="Normál 10 4 2 2 2 5 2" xfId="2068" xr:uid="{00000000-0005-0000-0000-000004080000}"/>
    <cellStyle name="Normál 10 4 2 2 2 5 2 2" xfId="24739" xr:uid="{5DEC697B-1562-4680-9D77-88B0F9465FF0}"/>
    <cellStyle name="Normál 10 4 2 2 2 5 3" xfId="22262" xr:uid="{38BE7203-EAF7-44A2-8535-CA866DB406D1}"/>
    <cellStyle name="Normál 10 4 2 2 2 6" xfId="2069" xr:uid="{00000000-0005-0000-0000-000005080000}"/>
    <cellStyle name="Normál 10 4 2 2 2 6 2" xfId="24740" xr:uid="{1CB4BD29-ECE2-490D-8852-31820925DB73}"/>
    <cellStyle name="Normál 10 4 2 2 2 7" xfId="20222" xr:uid="{76408A91-F37A-4241-9458-CBE08EA3AFA9}"/>
    <cellStyle name="Normál 10 4 2 2 3" xfId="2070" xr:uid="{00000000-0005-0000-0000-000006080000}"/>
    <cellStyle name="Normál 10 4 2 2 3 2" xfId="2071" xr:uid="{00000000-0005-0000-0000-000007080000}"/>
    <cellStyle name="Normál 10 4 2 2 3 3" xfId="2072" xr:uid="{00000000-0005-0000-0000-000008080000}"/>
    <cellStyle name="Normál 10 4 2 2 3 3 2" xfId="2073" xr:uid="{00000000-0005-0000-0000-000009080000}"/>
    <cellStyle name="Normál 10 4 2 2 3 3 2 2" xfId="2074" xr:uid="{00000000-0005-0000-0000-00000A080000}"/>
    <cellStyle name="Normál 10 4 2 2 3 3 2 2 2" xfId="24741" xr:uid="{D7D32548-A34A-472F-87E3-BC95F11A7605}"/>
    <cellStyle name="Normál 10 4 2 2 3 3 2 3" xfId="22267" xr:uid="{DDF977D7-B681-4CE0-A19E-629795A3383F}"/>
    <cellStyle name="Normál 10 4 2 2 3 3 3" xfId="2075" xr:uid="{00000000-0005-0000-0000-00000B080000}"/>
    <cellStyle name="Normál 10 4 2 2 3 3 4" xfId="2076" xr:uid="{00000000-0005-0000-0000-00000C080000}"/>
    <cellStyle name="Normál 10 4 2 2 3 3 4 2" xfId="24742" xr:uid="{A41690A3-D435-4CED-970B-74371ADA4FEC}"/>
    <cellStyle name="Normál 10 4 2 2 3 3 5" xfId="21572" xr:uid="{C107A681-A442-4AA5-B5F7-6BA8E560104A}"/>
    <cellStyle name="Normál 10 4 2 2 3 4" xfId="2077" xr:uid="{00000000-0005-0000-0000-00000D080000}"/>
    <cellStyle name="Normál 10 4 2 2 3 4 2" xfId="2078" xr:uid="{00000000-0005-0000-0000-00000E080000}"/>
    <cellStyle name="Normál 10 4 2 2 3 4 2 2" xfId="24743" xr:uid="{E6CC1771-9332-4A5F-A0AB-EA3A79553CA2}"/>
    <cellStyle name="Normál 10 4 2 2 3 4 3" xfId="22266" xr:uid="{5C9814F3-3D66-451B-B460-13C86AD217F0}"/>
    <cellStyle name="Normál 10 4 2 2 3 5" xfId="2079" xr:uid="{00000000-0005-0000-0000-00000F080000}"/>
    <cellStyle name="Normál 10 4 2 2 3 5 2" xfId="24744" xr:uid="{D89CB880-82E8-431F-8E65-F813FFB4A15A}"/>
    <cellStyle name="Normál 10 4 2 2 3 6" xfId="20521" xr:uid="{8DE9125F-518F-415A-9A80-F7FA1997D161}"/>
    <cellStyle name="Normál 10 4 2 2 4" xfId="2080" xr:uid="{00000000-0005-0000-0000-000010080000}"/>
    <cellStyle name="Normál 10 4 2 2 5" xfId="2081" xr:uid="{00000000-0005-0000-0000-000011080000}"/>
    <cellStyle name="Normál 10 4 2 2 5 2" xfId="2082" xr:uid="{00000000-0005-0000-0000-000012080000}"/>
    <cellStyle name="Normál 10 4 2 2 5 2 2" xfId="2083" xr:uid="{00000000-0005-0000-0000-000013080000}"/>
    <cellStyle name="Normál 10 4 2 2 5 2 2 2" xfId="24745" xr:uid="{A7E858CA-95BE-48FC-B1F3-5A5369DF2C29}"/>
    <cellStyle name="Normál 10 4 2 2 5 2 3" xfId="22268" xr:uid="{AE6ADA4B-8FF4-41FF-9F36-DB009A20684A}"/>
    <cellStyle name="Normál 10 4 2 2 5 3" xfId="2084" xr:uid="{00000000-0005-0000-0000-000014080000}"/>
    <cellStyle name="Normál 10 4 2 2 5 4" xfId="2085" xr:uid="{00000000-0005-0000-0000-000015080000}"/>
    <cellStyle name="Normál 10 4 2 2 5 4 2" xfId="24746" xr:uid="{E4389305-93D1-4DD3-AC6B-2C94F31A9079}"/>
    <cellStyle name="Normál 10 4 2 2 5 5" xfId="21089" xr:uid="{3EE9DC50-6FBF-43F5-B8DF-25610FBCE959}"/>
    <cellStyle name="Normál 10 4 2 2 6" xfId="2086" xr:uid="{00000000-0005-0000-0000-000016080000}"/>
    <cellStyle name="Normál 10 4 2 2 6 2" xfId="2087" xr:uid="{00000000-0005-0000-0000-000017080000}"/>
    <cellStyle name="Normál 10 4 2 2 6 2 2" xfId="24747" xr:uid="{9B0DD3ED-1852-49AD-8BEC-A6F08E5ACCBA}"/>
    <cellStyle name="Normál 10 4 2 2 6 3" xfId="22261" xr:uid="{B918CCEE-4765-4B6D-9F8C-DA5229B93C0A}"/>
    <cellStyle name="Normál 10 4 2 2 7" xfId="2088" xr:uid="{00000000-0005-0000-0000-000018080000}"/>
    <cellStyle name="Normál 10 4 2 2 7 2" xfId="24748" xr:uid="{B643CDA8-470E-4F39-98A2-6F24F81E93F4}"/>
    <cellStyle name="Normál 10 4 2 2 8" xfId="20115" xr:uid="{0E5D6875-1B47-4BC3-B77E-1CC8AC2807C7}"/>
    <cellStyle name="Normál 10 4 2 3" xfId="2089" xr:uid="{00000000-0005-0000-0000-000019080000}"/>
    <cellStyle name="Normál 10 4 2 3 2" xfId="2090" xr:uid="{00000000-0005-0000-0000-00001A080000}"/>
    <cellStyle name="Normál 10 4 2 3 2 2" xfId="2091" xr:uid="{00000000-0005-0000-0000-00001B080000}"/>
    <cellStyle name="Normál 10 4 2 3 2 3" xfId="2092" xr:uid="{00000000-0005-0000-0000-00001C080000}"/>
    <cellStyle name="Normál 10 4 2 3 2 3 2" xfId="2093" xr:uid="{00000000-0005-0000-0000-00001D080000}"/>
    <cellStyle name="Normál 10 4 2 3 2 3 2 2" xfId="2094" xr:uid="{00000000-0005-0000-0000-00001E080000}"/>
    <cellStyle name="Normál 10 4 2 3 2 3 2 2 2" xfId="24749" xr:uid="{B53B41AE-9187-4DCF-B3FF-68EE62D64C30}"/>
    <cellStyle name="Normál 10 4 2 3 2 3 2 3" xfId="22271" xr:uid="{9DF8C6C8-665A-4AB2-81A2-2F2DA7985DDB}"/>
    <cellStyle name="Normál 10 4 2 3 2 3 3" xfId="2095" xr:uid="{00000000-0005-0000-0000-00001F080000}"/>
    <cellStyle name="Normál 10 4 2 3 2 3 4" xfId="2096" xr:uid="{00000000-0005-0000-0000-000020080000}"/>
    <cellStyle name="Normál 10 4 2 3 2 3 4 2" xfId="24750" xr:uid="{1768971E-69D4-4D79-AD8D-601E9F8E474C}"/>
    <cellStyle name="Normál 10 4 2 3 2 3 5" xfId="21571" xr:uid="{8D8587A7-460B-4EAA-B225-3098ECB01BEE}"/>
    <cellStyle name="Normál 10 4 2 3 2 4" xfId="2097" xr:uid="{00000000-0005-0000-0000-000021080000}"/>
    <cellStyle name="Normál 10 4 2 3 2 4 2" xfId="2098" xr:uid="{00000000-0005-0000-0000-000022080000}"/>
    <cellStyle name="Normál 10 4 2 3 2 4 2 2" xfId="24751" xr:uid="{CED06BCA-4147-4C8F-8F91-66E49469FA67}"/>
    <cellStyle name="Normál 10 4 2 3 2 4 3" xfId="22270" xr:uid="{BBC1E3D7-E6F2-4847-8279-048E9007E631}"/>
    <cellStyle name="Normál 10 4 2 3 2 5" xfId="2099" xr:uid="{00000000-0005-0000-0000-000023080000}"/>
    <cellStyle name="Normál 10 4 2 3 2 5 2" xfId="24752" xr:uid="{7F92DE5F-06AF-4EA8-82E3-887DFEF955C9}"/>
    <cellStyle name="Normál 10 4 2 3 2 6" xfId="20468" xr:uid="{594B02A5-FBD3-4C82-93D0-E7249AC59658}"/>
    <cellStyle name="Normál 10 4 2 3 3" xfId="2100" xr:uid="{00000000-0005-0000-0000-000024080000}"/>
    <cellStyle name="Normál 10 4 2 3 4" xfId="2101" xr:uid="{00000000-0005-0000-0000-000025080000}"/>
    <cellStyle name="Normál 10 4 2 3 4 2" xfId="2102" xr:uid="{00000000-0005-0000-0000-000026080000}"/>
    <cellStyle name="Normál 10 4 2 3 4 2 2" xfId="2103" xr:uid="{00000000-0005-0000-0000-000027080000}"/>
    <cellStyle name="Normál 10 4 2 3 4 2 2 2" xfId="24753" xr:uid="{7CF24B0B-68BB-44F6-94F0-03050CEC03B8}"/>
    <cellStyle name="Normál 10 4 2 3 4 2 3" xfId="22272" xr:uid="{5EEFCE05-F52A-4978-82A3-E943ADFD5B45}"/>
    <cellStyle name="Normál 10 4 2 3 4 3" xfId="2104" xr:uid="{00000000-0005-0000-0000-000028080000}"/>
    <cellStyle name="Normál 10 4 2 3 4 4" xfId="2105" xr:uid="{00000000-0005-0000-0000-000029080000}"/>
    <cellStyle name="Normál 10 4 2 3 4 4 2" xfId="24754" xr:uid="{8E20C054-FA12-4C19-B904-4DDBBC3C4DBE}"/>
    <cellStyle name="Normál 10 4 2 3 4 5" xfId="21091" xr:uid="{46DB9230-0E8A-477C-8C2E-AD1F60EA6567}"/>
    <cellStyle name="Normál 10 4 2 3 5" xfId="2106" xr:uid="{00000000-0005-0000-0000-00002A080000}"/>
    <cellStyle name="Normál 10 4 2 3 5 2" xfId="2107" xr:uid="{00000000-0005-0000-0000-00002B080000}"/>
    <cellStyle name="Normál 10 4 2 3 5 2 2" xfId="24755" xr:uid="{4EC079BB-C516-4D9D-A8F4-EEE396F2F982}"/>
    <cellStyle name="Normál 10 4 2 3 5 3" xfId="22269" xr:uid="{91DF3133-630B-4145-8D84-5DFBBB032C47}"/>
    <cellStyle name="Normál 10 4 2 3 6" xfId="2108" xr:uid="{00000000-0005-0000-0000-00002C080000}"/>
    <cellStyle name="Normál 10 4 2 3 6 2" xfId="24756" xr:uid="{598FC830-6E6C-4B48-A698-5BE541B76AFB}"/>
    <cellStyle name="Normál 10 4 2 3 7" xfId="20249" xr:uid="{E9067ACC-D94B-4159-8EC2-098665015197}"/>
    <cellStyle name="Normál 10 4 2 4" xfId="2109" xr:uid="{00000000-0005-0000-0000-00002D080000}"/>
    <cellStyle name="Normál 10 4 2 4 2" xfId="2110" xr:uid="{00000000-0005-0000-0000-00002E080000}"/>
    <cellStyle name="Normál 10 4 2 4 3" xfId="2111" xr:uid="{00000000-0005-0000-0000-00002F080000}"/>
    <cellStyle name="Normál 10 4 2 4 3 2" xfId="2112" xr:uid="{00000000-0005-0000-0000-000030080000}"/>
    <cellStyle name="Normál 10 4 2 4 3 2 2" xfId="2113" xr:uid="{00000000-0005-0000-0000-000031080000}"/>
    <cellStyle name="Normál 10 4 2 4 3 2 2 2" xfId="24757" xr:uid="{F0B937A3-40F4-47F0-B8B3-C49686D3B75A}"/>
    <cellStyle name="Normál 10 4 2 4 3 2 3" xfId="22274" xr:uid="{8165870A-B5C7-4191-81D1-E813D7EDF6BB}"/>
    <cellStyle name="Normál 10 4 2 4 3 3" xfId="2114" xr:uid="{00000000-0005-0000-0000-000032080000}"/>
    <cellStyle name="Normál 10 4 2 4 3 4" xfId="2115" xr:uid="{00000000-0005-0000-0000-000033080000}"/>
    <cellStyle name="Normál 10 4 2 4 3 4 2" xfId="24758" xr:uid="{E99653C6-F6F9-4174-A1DF-ED6F0752B126}"/>
    <cellStyle name="Normál 10 4 2 4 3 5" xfId="21570" xr:uid="{6CC5E4DC-0AC0-48D8-BEC3-A198FE143B8F}"/>
    <cellStyle name="Normál 10 4 2 4 4" xfId="2116" xr:uid="{00000000-0005-0000-0000-000034080000}"/>
    <cellStyle name="Normál 10 4 2 4 4 2" xfId="2117" xr:uid="{00000000-0005-0000-0000-000035080000}"/>
    <cellStyle name="Normál 10 4 2 4 4 2 2" xfId="24759" xr:uid="{BAB473DF-9433-4434-A0C4-4BBC23D7329F}"/>
    <cellStyle name="Normál 10 4 2 4 4 3" xfId="22273" xr:uid="{85B1857D-9305-4BE3-95AA-80F116D64E8B}"/>
    <cellStyle name="Normál 10 4 2 4 5" xfId="2118" xr:uid="{00000000-0005-0000-0000-000036080000}"/>
    <cellStyle name="Normál 10 4 2 4 5 2" xfId="24760" xr:uid="{F3BCFAC3-6A89-46CE-94B8-57B9F96F9C1D}"/>
    <cellStyle name="Normál 10 4 2 4 6" xfId="20520" xr:uid="{2993B960-E6E1-4998-B1F6-6DB04A24EC8A}"/>
    <cellStyle name="Normál 10 4 2 5" xfId="2119" xr:uid="{00000000-0005-0000-0000-000037080000}"/>
    <cellStyle name="Normál 10 4 2 6" xfId="2120" xr:uid="{00000000-0005-0000-0000-000038080000}"/>
    <cellStyle name="Normál 10 4 2 6 2" xfId="2121" xr:uid="{00000000-0005-0000-0000-000039080000}"/>
    <cellStyle name="Normál 10 4 2 6 2 2" xfId="2122" xr:uid="{00000000-0005-0000-0000-00003A080000}"/>
    <cellStyle name="Normál 10 4 2 6 2 2 2" xfId="24761" xr:uid="{6FFE866C-DA38-4074-B519-3212717A7FB8}"/>
    <cellStyle name="Normál 10 4 2 6 2 3" xfId="22275" xr:uid="{B545C6B3-5CAF-4D72-9933-38CD460FFD33}"/>
    <cellStyle name="Normál 10 4 2 6 3" xfId="2123" xr:uid="{00000000-0005-0000-0000-00003B080000}"/>
    <cellStyle name="Normál 10 4 2 6 4" xfId="2124" xr:uid="{00000000-0005-0000-0000-00003C080000}"/>
    <cellStyle name="Normál 10 4 2 6 4 2" xfId="24762" xr:uid="{DE9E32BC-3711-43FA-8E1E-6C27417B0266}"/>
    <cellStyle name="Normál 10 4 2 6 5" xfId="21088" xr:uid="{8E6FABA7-870E-4DCB-90EF-2F757346FBD5}"/>
    <cellStyle name="Normál 10 4 2 7" xfId="2125" xr:uid="{00000000-0005-0000-0000-00003D080000}"/>
    <cellStyle name="Normál 10 4 2 7 2" xfId="2126" xr:uid="{00000000-0005-0000-0000-00003E080000}"/>
    <cellStyle name="Normál 10 4 2 7 2 2" xfId="24763" xr:uid="{05138198-3FE9-47D5-8ECA-C7187C47EFAF}"/>
    <cellStyle name="Normál 10 4 2 7 3" xfId="22260" xr:uid="{7F321055-EF41-4762-BE5C-435A7549D2D0}"/>
    <cellStyle name="Normál 10 4 2 8" xfId="2127" xr:uid="{00000000-0005-0000-0000-00003F080000}"/>
    <cellStyle name="Normál 10 4 2 8 2" xfId="24764" xr:uid="{F7A90714-056E-4982-9C03-7F58715B6004}"/>
    <cellStyle name="Normál 10 4 2 9" xfId="20011" xr:uid="{38D7E1EB-1D27-471B-AB0E-C1AF866ECAE7}"/>
    <cellStyle name="Normál 10 4 3" xfId="2128" xr:uid="{00000000-0005-0000-0000-000040080000}"/>
    <cellStyle name="Normál 10 4 4" xfId="2129" xr:uid="{00000000-0005-0000-0000-000041080000}"/>
    <cellStyle name="Normál 10 4 4 2" xfId="2130" xr:uid="{00000000-0005-0000-0000-000042080000}"/>
    <cellStyle name="Normál 10 4 4 2 2" xfId="2131" xr:uid="{00000000-0005-0000-0000-000043080000}"/>
    <cellStyle name="Normál 10 4 4 2 2 2" xfId="2132" xr:uid="{00000000-0005-0000-0000-000044080000}"/>
    <cellStyle name="Normál 10 4 4 2 2 3" xfId="2133" xr:uid="{00000000-0005-0000-0000-000045080000}"/>
    <cellStyle name="Normál 10 4 4 2 2 3 2" xfId="2134" xr:uid="{00000000-0005-0000-0000-000046080000}"/>
    <cellStyle name="Normál 10 4 4 2 2 3 2 2" xfId="2135" xr:uid="{00000000-0005-0000-0000-000047080000}"/>
    <cellStyle name="Normál 10 4 4 2 2 3 2 2 2" xfId="24765" xr:uid="{CF1E3421-650F-4E9C-9795-264533CAD98D}"/>
    <cellStyle name="Normál 10 4 4 2 2 3 2 3" xfId="22279" xr:uid="{C9FBB0AA-94B2-4AA0-8C45-A5EA1D92F406}"/>
    <cellStyle name="Normál 10 4 4 2 2 3 3" xfId="2136" xr:uid="{00000000-0005-0000-0000-000048080000}"/>
    <cellStyle name="Normál 10 4 4 2 2 3 4" xfId="2137" xr:uid="{00000000-0005-0000-0000-000049080000}"/>
    <cellStyle name="Normál 10 4 4 2 2 3 4 2" xfId="24766" xr:uid="{E775419A-E38E-400F-ABD9-02EF38A80E55}"/>
    <cellStyle name="Normál 10 4 4 2 2 3 5" xfId="21569" xr:uid="{B5E03B0E-AF0B-4C49-86F9-5385B98547B0}"/>
    <cellStyle name="Normál 10 4 4 2 2 4" xfId="2138" xr:uid="{00000000-0005-0000-0000-00004A080000}"/>
    <cellStyle name="Normál 10 4 4 2 2 4 2" xfId="2139" xr:uid="{00000000-0005-0000-0000-00004B080000}"/>
    <cellStyle name="Normál 10 4 4 2 2 4 2 2" xfId="24767" xr:uid="{D50E8778-C1AA-4962-A731-7B5FB83AC2BD}"/>
    <cellStyle name="Normál 10 4 4 2 2 4 3" xfId="22278" xr:uid="{8FF66B8C-6CE2-40F7-88C3-6988D4626C58}"/>
    <cellStyle name="Normál 10 4 4 2 2 5" xfId="2140" xr:uid="{00000000-0005-0000-0000-00004C080000}"/>
    <cellStyle name="Normál 10 4 4 2 2 5 2" xfId="24768" xr:uid="{6773555F-C56D-4DA5-8A49-93CDBAD4948E}"/>
    <cellStyle name="Normál 10 4 4 2 2 6" xfId="20759" xr:uid="{AB658679-30FD-4789-8C9A-7B618591249F}"/>
    <cellStyle name="Normál 10 4 4 2 3" xfId="2141" xr:uid="{00000000-0005-0000-0000-00004D080000}"/>
    <cellStyle name="Normál 10 4 4 2 4" xfId="2142" xr:uid="{00000000-0005-0000-0000-00004E080000}"/>
    <cellStyle name="Normál 10 4 4 2 4 2" xfId="2143" xr:uid="{00000000-0005-0000-0000-00004F080000}"/>
    <cellStyle name="Normál 10 4 4 2 4 2 2" xfId="2144" xr:uid="{00000000-0005-0000-0000-000050080000}"/>
    <cellStyle name="Normál 10 4 4 2 4 2 2 2" xfId="24769" xr:uid="{338864F7-B4EA-4749-8E57-44EB51D31D29}"/>
    <cellStyle name="Normál 10 4 4 2 4 2 3" xfId="22280" xr:uid="{F9C27214-00F7-415B-AB75-50B619B6F83C}"/>
    <cellStyle name="Normál 10 4 4 2 4 3" xfId="2145" xr:uid="{00000000-0005-0000-0000-000051080000}"/>
    <cellStyle name="Normál 10 4 4 2 4 4" xfId="2146" xr:uid="{00000000-0005-0000-0000-000052080000}"/>
    <cellStyle name="Normál 10 4 4 2 4 4 2" xfId="24770" xr:uid="{66596D7B-E467-49DF-9303-FBEDAD238C87}"/>
    <cellStyle name="Normál 10 4 4 2 4 5" xfId="21093" xr:uid="{0A345B5F-8F2A-4DCE-865D-D070B45C4358}"/>
    <cellStyle name="Normál 10 4 4 2 5" xfId="2147" xr:uid="{00000000-0005-0000-0000-000053080000}"/>
    <cellStyle name="Normál 10 4 4 2 5 2" xfId="2148" xr:uid="{00000000-0005-0000-0000-000054080000}"/>
    <cellStyle name="Normál 10 4 4 2 5 2 2" xfId="24771" xr:uid="{BC8B03D1-137F-4A49-8EDD-839FC845FCA7}"/>
    <cellStyle name="Normál 10 4 4 2 5 3" xfId="22277" xr:uid="{CEA38E92-8EA3-416F-9FEF-70FD59964DDE}"/>
    <cellStyle name="Normál 10 4 4 2 6" xfId="2149" xr:uid="{00000000-0005-0000-0000-000055080000}"/>
    <cellStyle name="Normál 10 4 4 2 6 2" xfId="24772" xr:uid="{FDC47C93-0878-4EA4-9E5E-B40C12933FBF}"/>
    <cellStyle name="Normál 10 4 4 2 7" xfId="20221" xr:uid="{245CB2DE-62C5-4B34-80F7-E6160678F8D7}"/>
    <cellStyle name="Normál 10 4 4 3" xfId="2150" xr:uid="{00000000-0005-0000-0000-000056080000}"/>
    <cellStyle name="Normál 10 4 4 3 2" xfId="2151" xr:uid="{00000000-0005-0000-0000-000057080000}"/>
    <cellStyle name="Normál 10 4 4 3 3" xfId="2152" xr:uid="{00000000-0005-0000-0000-000058080000}"/>
    <cellStyle name="Normál 10 4 4 3 3 2" xfId="2153" xr:uid="{00000000-0005-0000-0000-000059080000}"/>
    <cellStyle name="Normál 10 4 4 3 3 2 2" xfId="2154" xr:uid="{00000000-0005-0000-0000-00005A080000}"/>
    <cellStyle name="Normál 10 4 4 3 3 2 2 2" xfId="24773" xr:uid="{5193F5AD-7667-4013-9D86-EDC0F36385EB}"/>
    <cellStyle name="Normál 10 4 4 3 3 2 3" xfId="22282" xr:uid="{0E88E8C5-5F9D-4584-97FD-C0D7D686FE8A}"/>
    <cellStyle name="Normál 10 4 4 3 3 3" xfId="2155" xr:uid="{00000000-0005-0000-0000-00005B080000}"/>
    <cellStyle name="Normál 10 4 4 3 3 4" xfId="2156" xr:uid="{00000000-0005-0000-0000-00005C080000}"/>
    <cellStyle name="Normál 10 4 4 3 3 4 2" xfId="24774" xr:uid="{9718A308-68D6-45CA-9C75-478D276985A4}"/>
    <cellStyle name="Normál 10 4 4 3 3 5" xfId="21568" xr:uid="{5562A306-D1D0-4A05-835F-35C609E72E53}"/>
    <cellStyle name="Normál 10 4 4 3 4" xfId="2157" xr:uid="{00000000-0005-0000-0000-00005D080000}"/>
    <cellStyle name="Normál 10 4 4 3 4 2" xfId="2158" xr:uid="{00000000-0005-0000-0000-00005E080000}"/>
    <cellStyle name="Normál 10 4 4 3 4 2 2" xfId="24775" xr:uid="{94287E6B-4627-4445-BA91-4F5B1C7440C6}"/>
    <cellStyle name="Normál 10 4 4 3 4 3" xfId="22281" xr:uid="{2DADC52D-88DB-4270-A95A-6B18D922422F}"/>
    <cellStyle name="Normál 10 4 4 3 5" xfId="2159" xr:uid="{00000000-0005-0000-0000-00005F080000}"/>
    <cellStyle name="Normál 10 4 4 3 5 2" xfId="24776" xr:uid="{AE97EFAA-8104-431D-A410-E91DE8012723}"/>
    <cellStyle name="Normál 10 4 4 3 6" xfId="20522" xr:uid="{8C6C63F6-3A5C-4D82-A36D-734155C94568}"/>
    <cellStyle name="Normál 10 4 4 4" xfId="2160" xr:uid="{00000000-0005-0000-0000-000060080000}"/>
    <cellStyle name="Normál 10 4 4 5" xfId="2161" xr:uid="{00000000-0005-0000-0000-000061080000}"/>
    <cellStyle name="Normál 10 4 4 5 2" xfId="2162" xr:uid="{00000000-0005-0000-0000-000062080000}"/>
    <cellStyle name="Normál 10 4 4 5 2 2" xfId="2163" xr:uid="{00000000-0005-0000-0000-000063080000}"/>
    <cellStyle name="Normál 10 4 4 5 2 2 2" xfId="24777" xr:uid="{34CF2F4D-8D91-4F8F-A50A-6D1A2F3FA657}"/>
    <cellStyle name="Normál 10 4 4 5 2 3" xfId="22283" xr:uid="{C4DB423B-A774-4139-9445-F48176611C5A}"/>
    <cellStyle name="Normál 10 4 4 5 3" xfId="2164" xr:uid="{00000000-0005-0000-0000-000064080000}"/>
    <cellStyle name="Normál 10 4 4 5 4" xfId="2165" xr:uid="{00000000-0005-0000-0000-000065080000}"/>
    <cellStyle name="Normál 10 4 4 5 4 2" xfId="24778" xr:uid="{E1E0651D-E3C3-4950-AD66-B5E990140499}"/>
    <cellStyle name="Normál 10 4 4 5 5" xfId="21092" xr:uid="{9F1715F8-0D2F-4057-AAB6-AF3AEA3BC02E}"/>
    <cellStyle name="Normál 10 4 4 6" xfId="2166" xr:uid="{00000000-0005-0000-0000-000066080000}"/>
    <cellStyle name="Normál 10 4 4 6 2" xfId="2167" xr:uid="{00000000-0005-0000-0000-000067080000}"/>
    <cellStyle name="Normál 10 4 4 6 2 2" xfId="24779" xr:uid="{7079FFBC-918A-48EC-A734-258199BB9A0A}"/>
    <cellStyle name="Normál 10 4 4 6 3" xfId="22276" xr:uid="{1AF02FEC-4C5F-4D81-8275-1E340BED7649}"/>
    <cellStyle name="Normál 10 4 4 7" xfId="2168" xr:uid="{00000000-0005-0000-0000-000068080000}"/>
    <cellStyle name="Normál 10 4 4 7 2" xfId="24780" xr:uid="{7A990449-238E-4111-B99C-E554960189EB}"/>
    <cellStyle name="Normál 10 4 4 8" xfId="20116" xr:uid="{D346F1B5-121E-4CB3-ABDE-49009B8CE713}"/>
    <cellStyle name="Normál 10 4 5" xfId="2169" xr:uid="{00000000-0005-0000-0000-000069080000}"/>
    <cellStyle name="Normál 10 4 5 2" xfId="2170" xr:uid="{00000000-0005-0000-0000-00006A080000}"/>
    <cellStyle name="Normál 10 4 5 2 2" xfId="2171" xr:uid="{00000000-0005-0000-0000-00006B080000}"/>
    <cellStyle name="Normál 10 4 5 2 3" xfId="2172" xr:uid="{00000000-0005-0000-0000-00006C080000}"/>
    <cellStyle name="Normál 10 4 5 2 3 2" xfId="2173" xr:uid="{00000000-0005-0000-0000-00006D080000}"/>
    <cellStyle name="Normál 10 4 5 2 3 2 2" xfId="2174" xr:uid="{00000000-0005-0000-0000-00006E080000}"/>
    <cellStyle name="Normál 10 4 5 2 3 2 2 2" xfId="24781" xr:uid="{50BE577D-2ACC-4714-9055-59E67DA8B698}"/>
    <cellStyle name="Normál 10 4 5 2 3 2 3" xfId="22286" xr:uid="{0624B0AA-700F-40F7-BF2B-B38ABC119E6B}"/>
    <cellStyle name="Normál 10 4 5 2 3 3" xfId="2175" xr:uid="{00000000-0005-0000-0000-00006F080000}"/>
    <cellStyle name="Normál 10 4 5 2 3 4" xfId="2176" xr:uid="{00000000-0005-0000-0000-000070080000}"/>
    <cellStyle name="Normál 10 4 5 2 3 4 2" xfId="24782" xr:uid="{3083F97D-AA69-4533-A902-943F32FE0AB2}"/>
    <cellStyle name="Normál 10 4 5 2 3 5" xfId="21004" xr:uid="{A385691B-956D-4B3A-AFD0-E0E9178F52FE}"/>
    <cellStyle name="Normál 10 4 5 2 4" xfId="2177" xr:uid="{00000000-0005-0000-0000-000071080000}"/>
    <cellStyle name="Normál 10 4 5 2 4 2" xfId="2178" xr:uid="{00000000-0005-0000-0000-000072080000}"/>
    <cellStyle name="Normál 10 4 5 2 4 2 2" xfId="24783" xr:uid="{392112A5-14F0-4DC2-AE54-D3DED4AD96B9}"/>
    <cellStyle name="Normál 10 4 5 2 4 3" xfId="22285" xr:uid="{2A49A387-7988-4D39-A80F-69AD8F5037DC}"/>
    <cellStyle name="Normál 10 4 5 2 5" xfId="2179" xr:uid="{00000000-0005-0000-0000-000073080000}"/>
    <cellStyle name="Normál 10 4 5 2 5 2" xfId="24784" xr:uid="{021357B4-CCC3-4096-AB67-F5CAD4E3747D}"/>
    <cellStyle name="Normál 10 4 5 2 6" xfId="20760" xr:uid="{B2EFFEFA-AFFD-4189-A12E-7D0CC2332304}"/>
    <cellStyle name="Normál 10 4 5 3" xfId="2180" xr:uid="{00000000-0005-0000-0000-000074080000}"/>
    <cellStyle name="Normál 10 4 5 4" xfId="2181" xr:uid="{00000000-0005-0000-0000-000075080000}"/>
    <cellStyle name="Normál 10 4 5 4 2" xfId="2182" xr:uid="{00000000-0005-0000-0000-000076080000}"/>
    <cellStyle name="Normál 10 4 5 4 2 2" xfId="2183" xr:uid="{00000000-0005-0000-0000-000077080000}"/>
    <cellStyle name="Normál 10 4 5 4 2 2 2" xfId="24785" xr:uid="{ADB8DFE4-3B45-4995-AEE7-B2FEE72A4DDF}"/>
    <cellStyle name="Normál 10 4 5 4 2 3" xfId="22287" xr:uid="{9ABB3EC0-BCC4-41A1-BD13-190354BC496F}"/>
    <cellStyle name="Normál 10 4 5 4 3" xfId="2184" xr:uid="{00000000-0005-0000-0000-000078080000}"/>
    <cellStyle name="Normál 10 4 5 4 4" xfId="2185" xr:uid="{00000000-0005-0000-0000-000079080000}"/>
    <cellStyle name="Normál 10 4 5 4 4 2" xfId="24786" xr:uid="{7F9AA4BA-B8F7-4D80-9944-87B811A91F35}"/>
    <cellStyle name="Normál 10 4 5 4 5" xfId="21094" xr:uid="{E868ADDA-7173-42AA-84AE-7D87480F191C}"/>
    <cellStyle name="Normál 10 4 5 5" xfId="2186" xr:uid="{00000000-0005-0000-0000-00007A080000}"/>
    <cellStyle name="Normál 10 4 5 5 2" xfId="2187" xr:uid="{00000000-0005-0000-0000-00007B080000}"/>
    <cellStyle name="Normál 10 4 5 5 2 2" xfId="24787" xr:uid="{27767DAA-727F-49ED-8CA9-3F1BF760EA30}"/>
    <cellStyle name="Normál 10 4 5 5 3" xfId="22284" xr:uid="{E2EBFDFB-7368-47C2-B966-7881BDDDE3CB}"/>
    <cellStyle name="Normál 10 4 5 6" xfId="2188" xr:uid="{00000000-0005-0000-0000-00007C080000}"/>
    <cellStyle name="Normál 10 4 5 6 2" xfId="24788" xr:uid="{664DC81F-0769-4760-B477-4D210DF91E5B}"/>
    <cellStyle name="Normál 10 4 5 7" xfId="20248" xr:uid="{D4C6E752-A785-495A-A4B6-BD798374946A}"/>
    <cellStyle name="Normál 10 4 6" xfId="2189" xr:uid="{00000000-0005-0000-0000-00007D080000}"/>
    <cellStyle name="Normál 10 4 6 2" xfId="2190" xr:uid="{00000000-0005-0000-0000-00007E080000}"/>
    <cellStyle name="Normál 10 4 6 3" xfId="2191" xr:uid="{00000000-0005-0000-0000-00007F080000}"/>
    <cellStyle name="Normál 10 4 6 3 2" xfId="2192" xr:uid="{00000000-0005-0000-0000-000080080000}"/>
    <cellStyle name="Normál 10 4 6 3 2 2" xfId="2193" xr:uid="{00000000-0005-0000-0000-000081080000}"/>
    <cellStyle name="Normál 10 4 6 3 2 2 2" xfId="24789" xr:uid="{BE6A4468-4D22-4B3F-8375-D7D8081B8CD6}"/>
    <cellStyle name="Normál 10 4 6 3 2 3" xfId="22289" xr:uid="{B8DD00DB-92B0-4EFE-A4D4-E99A79F163F2}"/>
    <cellStyle name="Normál 10 4 6 3 3" xfId="2194" xr:uid="{00000000-0005-0000-0000-000082080000}"/>
    <cellStyle name="Normál 10 4 6 3 4" xfId="2195" xr:uid="{00000000-0005-0000-0000-000083080000}"/>
    <cellStyle name="Normál 10 4 6 3 4 2" xfId="24790" xr:uid="{70993311-61C7-4681-AC58-0FB9E4009901}"/>
    <cellStyle name="Normál 10 4 6 3 5" xfId="21005" xr:uid="{10DFC0E6-6695-4D09-B03A-1344D6797B25}"/>
    <cellStyle name="Normál 10 4 6 4" xfId="2196" xr:uid="{00000000-0005-0000-0000-000084080000}"/>
    <cellStyle name="Normál 10 4 6 4 2" xfId="2197" xr:uid="{00000000-0005-0000-0000-000085080000}"/>
    <cellStyle name="Normál 10 4 6 4 2 2" xfId="24791" xr:uid="{2A59D914-CB5C-466D-B497-F92D6310B443}"/>
    <cellStyle name="Normál 10 4 6 4 3" xfId="22288" xr:uid="{B7995FBA-0AF2-4E1D-9ACB-896757BF330A}"/>
    <cellStyle name="Normál 10 4 6 5" xfId="2198" xr:uid="{00000000-0005-0000-0000-000086080000}"/>
    <cellStyle name="Normál 10 4 6 5 2" xfId="24792" xr:uid="{18868A49-E664-4DF4-85BE-6E9BF4EDA2D9}"/>
    <cellStyle name="Normál 10 4 6 6" xfId="20519" xr:uid="{E7FDE502-0672-42FA-8F81-5CCD6025D668}"/>
    <cellStyle name="Normál 10 4 7" xfId="2199" xr:uid="{00000000-0005-0000-0000-000087080000}"/>
    <cellStyle name="Normál 10 4 7 2" xfId="2200" xr:uid="{00000000-0005-0000-0000-000088080000}"/>
    <cellStyle name="Normál 10 4 7 2 2" xfId="2201" xr:uid="{00000000-0005-0000-0000-000089080000}"/>
    <cellStyle name="Normál 10 4 7 2 2 2" xfId="24793" xr:uid="{4E051C14-7E5C-413C-B86A-772614602533}"/>
    <cellStyle name="Normál 10 4 7 2 3" xfId="22290" xr:uid="{AF5BAE88-C441-4936-B2DE-58930907ED4E}"/>
    <cellStyle name="Normál 10 4 7 3" xfId="2202" xr:uid="{00000000-0005-0000-0000-00008A080000}"/>
    <cellStyle name="Normál 10 4 7 4" xfId="2203" xr:uid="{00000000-0005-0000-0000-00008B080000}"/>
    <cellStyle name="Normál 10 4 7 4 2" xfId="24794" xr:uid="{704E8DA8-83B7-4776-8C44-0C3D2D51D509}"/>
    <cellStyle name="Normál 10 4 7 5" xfId="21087" xr:uid="{EC20F954-D8E4-4D8E-B0FA-D8E294F0275C}"/>
    <cellStyle name="Normál 10 4 8" xfId="2204" xr:uid="{00000000-0005-0000-0000-00008C080000}"/>
    <cellStyle name="Normál 10 4 8 2" xfId="2205" xr:uid="{00000000-0005-0000-0000-00008D080000}"/>
    <cellStyle name="Normál 10 4 8 2 2" xfId="24795" xr:uid="{C3155C05-80FD-42D6-9EF3-6C14600EC9F2}"/>
    <cellStyle name="Normál 10 4 8 3" xfId="22259" xr:uid="{115FD6AA-E09D-4447-81AE-D86936C30527}"/>
    <cellStyle name="Normál 10 4 9" xfId="2206" xr:uid="{00000000-0005-0000-0000-00008E080000}"/>
    <cellStyle name="Normál 10 4 9 2" xfId="24796" xr:uid="{ABF2623F-1D1D-4B8F-AA42-4375F3DFE735}"/>
    <cellStyle name="Normál 10 5" xfId="2207" xr:uid="{00000000-0005-0000-0000-00008F080000}"/>
    <cellStyle name="Normál 10 6" xfId="2208" xr:uid="{00000000-0005-0000-0000-000090080000}"/>
    <cellStyle name="Normál 10 6 2" xfId="2209" xr:uid="{00000000-0005-0000-0000-000091080000}"/>
    <cellStyle name="Normál 10 6 2 2" xfId="2210" xr:uid="{00000000-0005-0000-0000-000092080000}"/>
    <cellStyle name="Normál 10 6 2 2 2" xfId="2211" xr:uid="{00000000-0005-0000-0000-000093080000}"/>
    <cellStyle name="Normál 10 6 2 2 2 2" xfId="2212" xr:uid="{00000000-0005-0000-0000-000094080000}"/>
    <cellStyle name="Normál 10 6 2 2 2 3" xfId="2213" xr:uid="{00000000-0005-0000-0000-000095080000}"/>
    <cellStyle name="Normál 10 6 2 2 2 3 2" xfId="2214" xr:uid="{00000000-0005-0000-0000-000096080000}"/>
    <cellStyle name="Normál 10 6 2 2 2 3 2 2" xfId="2215" xr:uid="{00000000-0005-0000-0000-000097080000}"/>
    <cellStyle name="Normál 10 6 2 2 2 3 2 2 2" xfId="24797" xr:uid="{290EDEA9-9FE9-4ECD-8085-4F0C2BC8DF46}"/>
    <cellStyle name="Normál 10 6 2 2 2 3 2 3" xfId="22295" xr:uid="{66871503-7CAF-4976-9DE5-81B2940FF1C4}"/>
    <cellStyle name="Normál 10 6 2 2 2 3 3" xfId="2216" xr:uid="{00000000-0005-0000-0000-000098080000}"/>
    <cellStyle name="Normál 10 6 2 2 2 3 4" xfId="2217" xr:uid="{00000000-0005-0000-0000-000099080000}"/>
    <cellStyle name="Normál 10 6 2 2 2 3 4 2" xfId="24798" xr:uid="{E021092E-E691-4B84-A492-03856A8BA80D}"/>
    <cellStyle name="Normál 10 6 2 2 2 3 5" xfId="21006" xr:uid="{D6D6DA11-5E02-43C6-9407-EFCD745C953D}"/>
    <cellStyle name="Normál 10 6 2 2 2 4" xfId="2218" xr:uid="{00000000-0005-0000-0000-00009A080000}"/>
    <cellStyle name="Normál 10 6 2 2 2 4 2" xfId="2219" xr:uid="{00000000-0005-0000-0000-00009B080000}"/>
    <cellStyle name="Normál 10 6 2 2 2 4 2 2" xfId="24799" xr:uid="{668FEBF4-E6DE-45D8-9F2E-38DF7ED3350A}"/>
    <cellStyle name="Normál 10 6 2 2 2 4 3" xfId="22294" xr:uid="{F39B323B-381F-4713-9F21-C77075249630}"/>
    <cellStyle name="Normál 10 6 2 2 2 5" xfId="2220" xr:uid="{00000000-0005-0000-0000-00009C080000}"/>
    <cellStyle name="Normál 10 6 2 2 2 5 2" xfId="24800" xr:uid="{D0FADB2C-4923-4B9E-A690-7A1562988E75}"/>
    <cellStyle name="Normál 10 6 2 2 2 6" xfId="20761" xr:uid="{535E8351-402B-4CE2-B80A-648D10F05873}"/>
    <cellStyle name="Normál 10 6 2 2 3" xfId="2221" xr:uid="{00000000-0005-0000-0000-00009D080000}"/>
    <cellStyle name="Normál 10 6 2 2 4" xfId="2222" xr:uid="{00000000-0005-0000-0000-00009E080000}"/>
    <cellStyle name="Normál 10 6 2 2 4 2" xfId="2223" xr:uid="{00000000-0005-0000-0000-00009F080000}"/>
    <cellStyle name="Normál 10 6 2 2 4 2 2" xfId="2224" xr:uid="{00000000-0005-0000-0000-0000A0080000}"/>
    <cellStyle name="Normál 10 6 2 2 4 2 2 2" xfId="24801" xr:uid="{B207593E-CA11-45BB-A09C-6E2C898D3B10}"/>
    <cellStyle name="Normál 10 6 2 2 4 2 3" xfId="22296" xr:uid="{08A97B6B-7592-477B-8BBE-D5E22C760867}"/>
    <cellStyle name="Normál 10 6 2 2 4 3" xfId="2225" xr:uid="{00000000-0005-0000-0000-0000A1080000}"/>
    <cellStyle name="Normál 10 6 2 2 4 4" xfId="2226" xr:uid="{00000000-0005-0000-0000-0000A2080000}"/>
    <cellStyle name="Normál 10 6 2 2 4 4 2" xfId="24802" xr:uid="{82E754BB-E1E3-4D81-ADF2-942DB50EDA68}"/>
    <cellStyle name="Normál 10 6 2 2 4 5" xfId="21097" xr:uid="{401EA098-5767-40F2-BEFF-43DA3EBE269E}"/>
    <cellStyle name="Normál 10 6 2 2 5" xfId="2227" xr:uid="{00000000-0005-0000-0000-0000A3080000}"/>
    <cellStyle name="Normál 10 6 2 2 5 2" xfId="2228" xr:uid="{00000000-0005-0000-0000-0000A4080000}"/>
    <cellStyle name="Normál 10 6 2 2 5 2 2" xfId="24803" xr:uid="{C4807FE9-4B2B-46B1-BB3E-E543D1B71180}"/>
    <cellStyle name="Normál 10 6 2 2 5 3" xfId="22293" xr:uid="{ED9C3B72-4A3F-4106-9E17-59EFC72C316F}"/>
    <cellStyle name="Normál 10 6 2 2 6" xfId="2229" xr:uid="{00000000-0005-0000-0000-0000A5080000}"/>
    <cellStyle name="Normál 10 6 2 2 6 2" xfId="24804" xr:uid="{DABBB2F7-D6D4-41A2-90E6-498FF542745B}"/>
    <cellStyle name="Normál 10 6 2 2 7" xfId="20220" xr:uid="{9CC56A65-4336-4DDA-B8B4-52E286A15B16}"/>
    <cellStyle name="Normál 10 6 2 3" xfId="2230" xr:uid="{00000000-0005-0000-0000-0000A6080000}"/>
    <cellStyle name="Normál 10 6 2 3 2" xfId="2231" xr:uid="{00000000-0005-0000-0000-0000A7080000}"/>
    <cellStyle name="Normál 10 6 2 3 3" xfId="2232" xr:uid="{00000000-0005-0000-0000-0000A8080000}"/>
    <cellStyle name="Normál 10 6 2 3 3 2" xfId="2233" xr:uid="{00000000-0005-0000-0000-0000A9080000}"/>
    <cellStyle name="Normál 10 6 2 3 3 2 2" xfId="2234" xr:uid="{00000000-0005-0000-0000-0000AA080000}"/>
    <cellStyle name="Normál 10 6 2 3 3 2 2 2" xfId="24805" xr:uid="{9A711948-269B-418E-BD03-77F13176555E}"/>
    <cellStyle name="Normál 10 6 2 3 3 2 3" xfId="22298" xr:uid="{29844530-2245-430E-A2DF-AF7F48D8B23D}"/>
    <cellStyle name="Normál 10 6 2 3 3 3" xfId="2235" xr:uid="{00000000-0005-0000-0000-0000AB080000}"/>
    <cellStyle name="Normál 10 6 2 3 3 4" xfId="2236" xr:uid="{00000000-0005-0000-0000-0000AC080000}"/>
    <cellStyle name="Normál 10 6 2 3 3 4 2" xfId="24806" xr:uid="{F97F5597-C0C0-451F-AE0A-793998D20B8B}"/>
    <cellStyle name="Normál 10 6 2 3 3 5" xfId="21007" xr:uid="{B33B585E-C1ED-45D7-BACD-1D61D4F8C910}"/>
    <cellStyle name="Normál 10 6 2 3 4" xfId="2237" xr:uid="{00000000-0005-0000-0000-0000AD080000}"/>
    <cellStyle name="Normál 10 6 2 3 4 2" xfId="2238" xr:uid="{00000000-0005-0000-0000-0000AE080000}"/>
    <cellStyle name="Normál 10 6 2 3 4 2 2" xfId="24807" xr:uid="{F0CB4610-865F-4ACD-A41E-EF8DFF508DA4}"/>
    <cellStyle name="Normál 10 6 2 3 4 3" xfId="22297" xr:uid="{09099098-F7B1-49CB-B914-F71D7F67C502}"/>
    <cellStyle name="Normál 10 6 2 3 5" xfId="2239" xr:uid="{00000000-0005-0000-0000-0000AF080000}"/>
    <cellStyle name="Normál 10 6 2 3 5 2" xfId="24808" xr:uid="{A99DC0DF-EA78-4528-AA1C-652D2FC513EA}"/>
    <cellStyle name="Normál 10 6 2 3 6" xfId="20524" xr:uid="{3D0F0256-D323-4708-B706-DE5D9649B1B2}"/>
    <cellStyle name="Normál 10 6 2 4" xfId="2240" xr:uid="{00000000-0005-0000-0000-0000B0080000}"/>
    <cellStyle name="Normál 10 6 2 5" xfId="2241" xr:uid="{00000000-0005-0000-0000-0000B1080000}"/>
    <cellStyle name="Normál 10 6 2 5 2" xfId="2242" xr:uid="{00000000-0005-0000-0000-0000B2080000}"/>
    <cellStyle name="Normál 10 6 2 5 2 2" xfId="2243" xr:uid="{00000000-0005-0000-0000-0000B3080000}"/>
    <cellStyle name="Normál 10 6 2 5 2 2 2" xfId="24809" xr:uid="{DB763160-DEA3-46A7-86D6-C7D7DEBA451D}"/>
    <cellStyle name="Normál 10 6 2 5 2 3" xfId="22299" xr:uid="{F76DE451-BB91-48D5-8171-5387C36BCE31}"/>
    <cellStyle name="Normál 10 6 2 5 3" xfId="2244" xr:uid="{00000000-0005-0000-0000-0000B4080000}"/>
    <cellStyle name="Normál 10 6 2 5 4" xfId="2245" xr:uid="{00000000-0005-0000-0000-0000B5080000}"/>
    <cellStyle name="Normál 10 6 2 5 4 2" xfId="24810" xr:uid="{6D4ED6C8-8CCF-4457-922A-1280BFB199DD}"/>
    <cellStyle name="Normál 10 6 2 5 5" xfId="21096" xr:uid="{3C60BC97-EE00-4A41-98F5-18B07D4B72BE}"/>
    <cellStyle name="Normál 10 6 2 6" xfId="2246" xr:uid="{00000000-0005-0000-0000-0000B6080000}"/>
    <cellStyle name="Normál 10 6 2 6 2" xfId="2247" xr:uid="{00000000-0005-0000-0000-0000B7080000}"/>
    <cellStyle name="Normál 10 6 2 6 2 2" xfId="24811" xr:uid="{C59B8864-9AA4-4FBB-9FA0-6335547C4739}"/>
    <cellStyle name="Normál 10 6 2 6 3" xfId="22292" xr:uid="{673984A6-B667-4CE3-A705-219C00FE0F65}"/>
    <cellStyle name="Normál 10 6 2 7" xfId="2248" xr:uid="{00000000-0005-0000-0000-0000B8080000}"/>
    <cellStyle name="Normál 10 6 2 7 2" xfId="24812" xr:uid="{CF62CA80-DCDD-4D04-874E-F1EE292BB8A8}"/>
    <cellStyle name="Normál 10 6 2 8" xfId="20114" xr:uid="{B45103F2-E261-4BF8-857D-820AA4B09227}"/>
    <cellStyle name="Normál 10 6 3" xfId="2249" xr:uid="{00000000-0005-0000-0000-0000B9080000}"/>
    <cellStyle name="Normál 10 6 3 2" xfId="2250" xr:uid="{00000000-0005-0000-0000-0000BA080000}"/>
    <cellStyle name="Normál 10 6 3 2 2" xfId="2251" xr:uid="{00000000-0005-0000-0000-0000BB080000}"/>
    <cellStyle name="Normál 10 6 3 2 3" xfId="2252" xr:uid="{00000000-0005-0000-0000-0000BC080000}"/>
    <cellStyle name="Normál 10 6 3 2 3 2" xfId="2253" xr:uid="{00000000-0005-0000-0000-0000BD080000}"/>
    <cellStyle name="Normál 10 6 3 2 3 2 2" xfId="2254" xr:uid="{00000000-0005-0000-0000-0000BE080000}"/>
    <cellStyle name="Normál 10 6 3 2 3 2 2 2" xfId="24813" xr:uid="{4D9228E4-3092-452D-876C-1D47FB53AF26}"/>
    <cellStyle name="Normál 10 6 3 2 3 2 3" xfId="22302" xr:uid="{861438C9-7D7A-44AF-ACBB-E88452B85AAF}"/>
    <cellStyle name="Normál 10 6 3 2 3 3" xfId="2255" xr:uid="{00000000-0005-0000-0000-0000BF080000}"/>
    <cellStyle name="Normál 10 6 3 2 3 4" xfId="2256" xr:uid="{00000000-0005-0000-0000-0000C0080000}"/>
    <cellStyle name="Normál 10 6 3 2 3 4 2" xfId="24814" xr:uid="{1184A6FB-7A81-4A59-9EDF-B13F9D282357}"/>
    <cellStyle name="Normál 10 6 3 2 3 5" xfId="21008" xr:uid="{8DE57C3B-CFCA-4F6D-9431-B6DC6A18815E}"/>
    <cellStyle name="Normál 10 6 3 2 4" xfId="2257" xr:uid="{00000000-0005-0000-0000-0000C1080000}"/>
    <cellStyle name="Normál 10 6 3 2 4 2" xfId="2258" xr:uid="{00000000-0005-0000-0000-0000C2080000}"/>
    <cellStyle name="Normál 10 6 3 2 4 2 2" xfId="24815" xr:uid="{C342FE26-F7C2-4882-9C7D-11A1552BD537}"/>
    <cellStyle name="Normál 10 6 3 2 4 3" xfId="22301" xr:uid="{F595423C-B001-4457-9D0F-336C940D0F8B}"/>
    <cellStyle name="Normál 10 6 3 2 5" xfId="2259" xr:uid="{00000000-0005-0000-0000-0000C3080000}"/>
    <cellStyle name="Normál 10 6 3 2 5 2" xfId="24816" xr:uid="{0917048B-AA8C-410A-9A4D-8EF8FC7D2360}"/>
    <cellStyle name="Normál 10 6 3 2 6" xfId="20762" xr:uid="{11038A23-E357-4D91-9FE5-5C66F7CA4A46}"/>
    <cellStyle name="Normál 10 6 3 3" xfId="2260" xr:uid="{00000000-0005-0000-0000-0000C4080000}"/>
    <cellStyle name="Normál 10 6 3 4" xfId="2261" xr:uid="{00000000-0005-0000-0000-0000C5080000}"/>
    <cellStyle name="Normál 10 6 3 4 2" xfId="2262" xr:uid="{00000000-0005-0000-0000-0000C6080000}"/>
    <cellStyle name="Normál 10 6 3 4 2 2" xfId="2263" xr:uid="{00000000-0005-0000-0000-0000C7080000}"/>
    <cellStyle name="Normál 10 6 3 4 2 2 2" xfId="24817" xr:uid="{4B5D9DE4-1F3B-4B07-80D7-C09E5DBF49A3}"/>
    <cellStyle name="Normál 10 6 3 4 2 3" xfId="22303" xr:uid="{41B4B24B-90CA-48DF-B6D0-163AFEB59D8A}"/>
    <cellStyle name="Normál 10 6 3 4 3" xfId="2264" xr:uid="{00000000-0005-0000-0000-0000C8080000}"/>
    <cellStyle name="Normál 10 6 3 4 4" xfId="2265" xr:uid="{00000000-0005-0000-0000-0000C9080000}"/>
    <cellStyle name="Normál 10 6 3 4 4 2" xfId="24818" xr:uid="{8002D0CE-F3F4-4370-AF1A-4FD131E47C3D}"/>
    <cellStyle name="Normál 10 6 3 4 5" xfId="21098" xr:uid="{130AEAF5-0532-4095-B945-10921830C949}"/>
    <cellStyle name="Normál 10 6 3 5" xfId="2266" xr:uid="{00000000-0005-0000-0000-0000CA080000}"/>
    <cellStyle name="Normál 10 6 3 5 2" xfId="2267" xr:uid="{00000000-0005-0000-0000-0000CB080000}"/>
    <cellStyle name="Normál 10 6 3 5 2 2" xfId="24819" xr:uid="{EE06D424-C44F-46B1-BF0C-DC8C6DE61D72}"/>
    <cellStyle name="Normál 10 6 3 5 3" xfId="22300" xr:uid="{057CA36B-5C1B-45E7-A731-E3657D7A34EE}"/>
    <cellStyle name="Normál 10 6 3 6" xfId="2268" xr:uid="{00000000-0005-0000-0000-0000CC080000}"/>
    <cellStyle name="Normál 10 6 3 6 2" xfId="24820" xr:uid="{DB464703-262A-439C-8BCA-451149524DBE}"/>
    <cellStyle name="Normál 10 6 3 7" xfId="20250" xr:uid="{C18DEE54-4C1A-4A9F-8AD2-A3F4FCCC3719}"/>
    <cellStyle name="Normál 10 6 4" xfId="2269" xr:uid="{00000000-0005-0000-0000-0000CD080000}"/>
    <cellStyle name="Normál 10 6 4 2" xfId="2270" xr:uid="{00000000-0005-0000-0000-0000CE080000}"/>
    <cellStyle name="Normál 10 6 4 3" xfId="2271" xr:uid="{00000000-0005-0000-0000-0000CF080000}"/>
    <cellStyle name="Normál 10 6 4 3 2" xfId="2272" xr:uid="{00000000-0005-0000-0000-0000D0080000}"/>
    <cellStyle name="Normál 10 6 4 3 2 2" xfId="2273" xr:uid="{00000000-0005-0000-0000-0000D1080000}"/>
    <cellStyle name="Normál 10 6 4 3 2 2 2" xfId="24821" xr:uid="{C4A93848-3D57-4E36-81C1-FFFE562F0202}"/>
    <cellStyle name="Normál 10 6 4 3 2 3" xfId="22305" xr:uid="{CE2A468C-7534-4D30-BD48-EC8BCA5B5AC2}"/>
    <cellStyle name="Normál 10 6 4 3 3" xfId="2274" xr:uid="{00000000-0005-0000-0000-0000D2080000}"/>
    <cellStyle name="Normál 10 6 4 3 4" xfId="2275" xr:uid="{00000000-0005-0000-0000-0000D3080000}"/>
    <cellStyle name="Normál 10 6 4 3 4 2" xfId="24822" xr:uid="{F862D806-D616-42ED-B095-5D59A24C7BEF}"/>
    <cellStyle name="Normál 10 6 4 3 5" xfId="21009" xr:uid="{5CF6F45C-7735-4894-B088-682CB79AB333}"/>
    <cellStyle name="Normál 10 6 4 4" xfId="2276" xr:uid="{00000000-0005-0000-0000-0000D4080000}"/>
    <cellStyle name="Normál 10 6 4 4 2" xfId="2277" xr:uid="{00000000-0005-0000-0000-0000D5080000}"/>
    <cellStyle name="Normál 10 6 4 4 2 2" xfId="24823" xr:uid="{03FDAE9F-09B7-4B53-9668-1C34751F51E4}"/>
    <cellStyle name="Normál 10 6 4 4 3" xfId="22304" xr:uid="{9CD9F40E-53BD-4C3F-9F5B-F2C5BA1571B9}"/>
    <cellStyle name="Normál 10 6 4 5" xfId="2278" xr:uid="{00000000-0005-0000-0000-0000D6080000}"/>
    <cellStyle name="Normál 10 6 4 5 2" xfId="24824" xr:uid="{3BC3B207-8767-4748-9E8B-52B62AEFEF09}"/>
    <cellStyle name="Normál 10 6 4 6" xfId="20523" xr:uid="{C5B62B79-8446-4EB8-A543-B361F49197DC}"/>
    <cellStyle name="Normál 10 6 5" xfId="2279" xr:uid="{00000000-0005-0000-0000-0000D7080000}"/>
    <cellStyle name="Normál 10 6 6" xfId="2280" xr:uid="{00000000-0005-0000-0000-0000D8080000}"/>
    <cellStyle name="Normál 10 6 6 2" xfId="2281" xr:uid="{00000000-0005-0000-0000-0000D9080000}"/>
    <cellStyle name="Normál 10 6 6 2 2" xfId="2282" xr:uid="{00000000-0005-0000-0000-0000DA080000}"/>
    <cellStyle name="Normál 10 6 6 2 2 2" xfId="24825" xr:uid="{5B83EEF8-A117-4FAE-AD7E-64A4BF949EB5}"/>
    <cellStyle name="Normál 10 6 6 2 3" xfId="22306" xr:uid="{A1E0B016-8BBB-4FC3-915E-5EDA66D56A1F}"/>
    <cellStyle name="Normál 10 6 6 3" xfId="2283" xr:uid="{00000000-0005-0000-0000-0000DB080000}"/>
    <cellStyle name="Normál 10 6 6 4" xfId="2284" xr:uid="{00000000-0005-0000-0000-0000DC080000}"/>
    <cellStyle name="Normál 10 6 6 4 2" xfId="24826" xr:uid="{A5577A30-65BA-475C-B6CD-6EE8932E17F6}"/>
    <cellStyle name="Normál 10 6 6 5" xfId="21095" xr:uid="{5C5B40B7-3E4D-405A-95C3-0DD39871B6E6}"/>
    <cellStyle name="Normál 10 6 7" xfId="2285" xr:uid="{00000000-0005-0000-0000-0000DD080000}"/>
    <cellStyle name="Normál 10 6 7 2" xfId="2286" xr:uid="{00000000-0005-0000-0000-0000DE080000}"/>
    <cellStyle name="Normál 10 6 7 2 2" xfId="24827" xr:uid="{EFE27E60-49A2-4C92-A187-5E1E2CB4BC68}"/>
    <cellStyle name="Normál 10 6 7 3" xfId="22291" xr:uid="{09954E57-C8BF-494E-9AF1-280612F98167}"/>
    <cellStyle name="Normál 10 6 8" xfId="2287" xr:uid="{00000000-0005-0000-0000-0000DF080000}"/>
    <cellStyle name="Normál 10 6 8 2" xfId="24828" xr:uid="{D00FCB0D-5DAF-44BB-836F-D2EF544227EB}"/>
    <cellStyle name="Normál 10 6 9" xfId="20004" xr:uid="{28CEBF06-F219-4D51-924B-56FB917F77B8}"/>
    <cellStyle name="Normál 10 7" xfId="2288" xr:uid="{00000000-0005-0000-0000-0000E0080000}"/>
    <cellStyle name="Normál 10 7 2" xfId="2289" xr:uid="{00000000-0005-0000-0000-0000E1080000}"/>
    <cellStyle name="Normál 10 7 2 2" xfId="2290" xr:uid="{00000000-0005-0000-0000-0000E2080000}"/>
    <cellStyle name="Normál 10 7 2 2 2" xfId="2291" xr:uid="{00000000-0005-0000-0000-0000E3080000}"/>
    <cellStyle name="Normál 10 7 2 2 3" xfId="2292" xr:uid="{00000000-0005-0000-0000-0000E4080000}"/>
    <cellStyle name="Normál 10 7 2 2 3 2" xfId="2293" xr:uid="{00000000-0005-0000-0000-0000E5080000}"/>
    <cellStyle name="Normál 10 7 2 2 3 2 2" xfId="2294" xr:uid="{00000000-0005-0000-0000-0000E6080000}"/>
    <cellStyle name="Normál 10 7 2 2 3 2 2 2" xfId="24829" xr:uid="{CE5C8707-0ADB-452A-9229-CA82F217373F}"/>
    <cellStyle name="Normál 10 7 2 2 3 2 3" xfId="22310" xr:uid="{8EA345EF-C78D-4BF6-91A3-3A9E3807388E}"/>
    <cellStyle name="Normál 10 7 2 2 3 3" xfId="2295" xr:uid="{00000000-0005-0000-0000-0000E7080000}"/>
    <cellStyle name="Normál 10 7 2 2 3 4" xfId="2296" xr:uid="{00000000-0005-0000-0000-0000E8080000}"/>
    <cellStyle name="Normál 10 7 2 2 3 4 2" xfId="24830" xr:uid="{7022339E-F970-4F62-AD83-5F8F3F09B95F}"/>
    <cellStyle name="Normál 10 7 2 2 3 5" xfId="21010" xr:uid="{EF8CA6C7-D83F-4167-85F4-6E4463B7A882}"/>
    <cellStyle name="Normál 10 7 2 2 4" xfId="2297" xr:uid="{00000000-0005-0000-0000-0000E9080000}"/>
    <cellStyle name="Normál 10 7 2 2 4 2" xfId="2298" xr:uid="{00000000-0005-0000-0000-0000EA080000}"/>
    <cellStyle name="Normál 10 7 2 2 4 2 2" xfId="24831" xr:uid="{AAEBD3DB-AE37-4493-AF33-6ED588218E70}"/>
    <cellStyle name="Normál 10 7 2 2 4 3" xfId="22309" xr:uid="{051249B3-F290-484C-BB84-6518D96BBBC2}"/>
    <cellStyle name="Normál 10 7 2 2 5" xfId="2299" xr:uid="{00000000-0005-0000-0000-0000EB080000}"/>
    <cellStyle name="Normál 10 7 2 2 5 2" xfId="24832" xr:uid="{90A2DA99-DAC0-4937-9502-03F5AC1BA23B}"/>
    <cellStyle name="Normál 10 7 2 2 6" xfId="20763" xr:uid="{4094EED8-1563-4CF9-8751-5C1DF0EB61CC}"/>
    <cellStyle name="Normál 10 7 2 3" xfId="2300" xr:uid="{00000000-0005-0000-0000-0000EC080000}"/>
    <cellStyle name="Normál 10 7 2 4" xfId="2301" xr:uid="{00000000-0005-0000-0000-0000ED080000}"/>
    <cellStyle name="Normál 10 7 2 4 2" xfId="2302" xr:uid="{00000000-0005-0000-0000-0000EE080000}"/>
    <cellStyle name="Normál 10 7 2 4 2 2" xfId="2303" xr:uid="{00000000-0005-0000-0000-0000EF080000}"/>
    <cellStyle name="Normál 10 7 2 4 2 2 2" xfId="24833" xr:uid="{1C9E875F-EDDB-4F2A-B296-04B30A457D8E}"/>
    <cellStyle name="Normál 10 7 2 4 2 3" xfId="22311" xr:uid="{8395323B-AC05-4F3D-8491-CB587C4EB62F}"/>
    <cellStyle name="Normál 10 7 2 4 3" xfId="2304" xr:uid="{00000000-0005-0000-0000-0000F0080000}"/>
    <cellStyle name="Normál 10 7 2 4 4" xfId="2305" xr:uid="{00000000-0005-0000-0000-0000F1080000}"/>
    <cellStyle name="Normál 10 7 2 4 4 2" xfId="24834" xr:uid="{12137F61-DEA2-409B-8063-1A9D65EF6FE6}"/>
    <cellStyle name="Normál 10 7 2 4 5" xfId="21100" xr:uid="{F94D739A-4351-468D-9C0F-DE6DF1D413CE}"/>
    <cellStyle name="Normál 10 7 2 5" xfId="2306" xr:uid="{00000000-0005-0000-0000-0000F2080000}"/>
    <cellStyle name="Normál 10 7 2 5 2" xfId="2307" xr:uid="{00000000-0005-0000-0000-0000F3080000}"/>
    <cellStyle name="Normál 10 7 2 5 2 2" xfId="24835" xr:uid="{516A267B-42EF-46B8-80B2-823872F42BA9}"/>
    <cellStyle name="Normál 10 7 2 5 3" xfId="22308" xr:uid="{3F6482A9-0CDD-45F9-9E15-5BFCF8F15676}"/>
    <cellStyle name="Normál 10 7 2 6" xfId="2308" xr:uid="{00000000-0005-0000-0000-0000F4080000}"/>
    <cellStyle name="Normál 10 7 2 6 2" xfId="24836" xr:uid="{A3AC3DA1-06D0-4470-8650-22D645A5B27B}"/>
    <cellStyle name="Normál 10 7 2 7" xfId="20219" xr:uid="{5F20AF67-E27A-408D-83C2-1C80E50D9EDE}"/>
    <cellStyle name="Normál 10 7 3" xfId="2309" xr:uid="{00000000-0005-0000-0000-0000F5080000}"/>
    <cellStyle name="Normál 10 7 3 2" xfId="2310" xr:uid="{00000000-0005-0000-0000-0000F6080000}"/>
    <cellStyle name="Normál 10 7 3 3" xfId="2311" xr:uid="{00000000-0005-0000-0000-0000F7080000}"/>
    <cellStyle name="Normál 10 7 3 3 2" xfId="2312" xr:uid="{00000000-0005-0000-0000-0000F8080000}"/>
    <cellStyle name="Normál 10 7 3 3 2 2" xfId="2313" xr:uid="{00000000-0005-0000-0000-0000F9080000}"/>
    <cellStyle name="Normál 10 7 3 3 2 2 2" xfId="24837" xr:uid="{AFA72780-045B-45A9-8B0E-573778F4F378}"/>
    <cellStyle name="Normál 10 7 3 3 2 3" xfId="22313" xr:uid="{385F00F2-E672-4F55-8F66-2E77F5D8834B}"/>
    <cellStyle name="Normál 10 7 3 3 3" xfId="2314" xr:uid="{00000000-0005-0000-0000-0000FA080000}"/>
    <cellStyle name="Normál 10 7 3 3 4" xfId="2315" xr:uid="{00000000-0005-0000-0000-0000FB080000}"/>
    <cellStyle name="Normál 10 7 3 3 4 2" xfId="24838" xr:uid="{6A35D07D-4145-403F-B941-6972B841B097}"/>
    <cellStyle name="Normál 10 7 3 3 5" xfId="21011" xr:uid="{7FB1AE1C-DA01-4E35-9D78-69015C6603C7}"/>
    <cellStyle name="Normál 10 7 3 4" xfId="2316" xr:uid="{00000000-0005-0000-0000-0000FC080000}"/>
    <cellStyle name="Normál 10 7 3 4 2" xfId="2317" xr:uid="{00000000-0005-0000-0000-0000FD080000}"/>
    <cellStyle name="Normál 10 7 3 4 2 2" xfId="24839" xr:uid="{C30FF9F7-49CA-4D81-BB01-8732680C0509}"/>
    <cellStyle name="Normál 10 7 3 4 3" xfId="22312" xr:uid="{0B103B89-1474-45AD-B278-66872114CB22}"/>
    <cellStyle name="Normál 10 7 3 5" xfId="2318" xr:uid="{00000000-0005-0000-0000-0000FE080000}"/>
    <cellStyle name="Normál 10 7 3 5 2" xfId="24840" xr:uid="{ECFE3E97-66D4-4FB2-931C-29625CC3E4B6}"/>
    <cellStyle name="Normál 10 7 3 6" xfId="20525" xr:uid="{2568E5B1-B3CC-4F61-9346-94A641A7792B}"/>
    <cellStyle name="Normál 10 7 4" xfId="2319" xr:uid="{00000000-0005-0000-0000-0000FF080000}"/>
    <cellStyle name="Normál 10 7 5" xfId="2320" xr:uid="{00000000-0005-0000-0000-000000090000}"/>
    <cellStyle name="Normál 10 7 5 2" xfId="2321" xr:uid="{00000000-0005-0000-0000-000001090000}"/>
    <cellStyle name="Normál 10 7 5 2 2" xfId="2322" xr:uid="{00000000-0005-0000-0000-000002090000}"/>
    <cellStyle name="Normál 10 7 5 2 2 2" xfId="24841" xr:uid="{53A3370E-8F2C-4896-AE20-9FC672569C14}"/>
    <cellStyle name="Normál 10 7 5 2 3" xfId="22314" xr:uid="{B081D739-AAEB-4AE9-95FA-51E5E0FCE477}"/>
    <cellStyle name="Normál 10 7 5 3" xfId="2323" xr:uid="{00000000-0005-0000-0000-000003090000}"/>
    <cellStyle name="Normál 10 7 5 4" xfId="2324" xr:uid="{00000000-0005-0000-0000-000004090000}"/>
    <cellStyle name="Normál 10 7 5 4 2" xfId="24842" xr:uid="{5AC8D998-66E3-4A1C-B57C-A5A00DE77DF2}"/>
    <cellStyle name="Normál 10 7 5 5" xfId="21099" xr:uid="{C4109034-9FF8-4D4C-B1B5-626F19AA7192}"/>
    <cellStyle name="Normál 10 7 6" xfId="2325" xr:uid="{00000000-0005-0000-0000-000005090000}"/>
    <cellStyle name="Normál 10 7 6 2" xfId="2326" xr:uid="{00000000-0005-0000-0000-000006090000}"/>
    <cellStyle name="Normál 10 7 6 2 2" xfId="24843" xr:uid="{67F49B15-0D01-492C-9499-164D67FC73BF}"/>
    <cellStyle name="Normál 10 7 6 3" xfId="22307" xr:uid="{5913D2F5-9EFD-4731-A332-EB73DEE3FA6C}"/>
    <cellStyle name="Normál 10 7 7" xfId="2327" xr:uid="{00000000-0005-0000-0000-000007090000}"/>
    <cellStyle name="Normál 10 7 7 2" xfId="24844" xr:uid="{402DB670-B1B3-4EB1-915F-B91CCF9AAEF0}"/>
    <cellStyle name="Normál 10 7 8" xfId="20129" xr:uid="{036C409C-93C3-4313-BADD-14D94D2AC76B}"/>
    <cellStyle name="Normál 10 8" xfId="2328" xr:uid="{00000000-0005-0000-0000-000008090000}"/>
    <cellStyle name="Normál 10 8 2" xfId="2329" xr:uid="{00000000-0005-0000-0000-000009090000}"/>
    <cellStyle name="Normál 10 8 2 2" xfId="2330" xr:uid="{00000000-0005-0000-0000-00000A090000}"/>
    <cellStyle name="Normál 10 8 2 3" xfId="2331" xr:uid="{00000000-0005-0000-0000-00000B090000}"/>
    <cellStyle name="Normál 10 8 2 3 2" xfId="2332" xr:uid="{00000000-0005-0000-0000-00000C090000}"/>
    <cellStyle name="Normál 10 8 2 3 2 2" xfId="2333" xr:uid="{00000000-0005-0000-0000-00000D090000}"/>
    <cellStyle name="Normál 10 8 2 3 2 2 2" xfId="24845" xr:uid="{C932AB82-8595-4889-BC54-1572E1177C49}"/>
    <cellStyle name="Normál 10 8 2 3 2 3" xfId="22317" xr:uid="{F3A31791-5C5E-46A7-97BA-81B5ED71DADB}"/>
    <cellStyle name="Normál 10 8 2 3 3" xfId="2334" xr:uid="{00000000-0005-0000-0000-00000E090000}"/>
    <cellStyle name="Normál 10 8 2 3 4" xfId="2335" xr:uid="{00000000-0005-0000-0000-00000F090000}"/>
    <cellStyle name="Normál 10 8 2 3 4 2" xfId="24846" xr:uid="{62E63A20-83D1-4707-983E-770D10E294F5}"/>
    <cellStyle name="Normál 10 8 2 3 5" xfId="21012" xr:uid="{75375A1F-9D2B-438C-B9AC-B83E5FAB595E}"/>
    <cellStyle name="Normál 10 8 2 4" xfId="2336" xr:uid="{00000000-0005-0000-0000-000010090000}"/>
    <cellStyle name="Normál 10 8 2 4 2" xfId="2337" xr:uid="{00000000-0005-0000-0000-000011090000}"/>
    <cellStyle name="Normál 10 8 2 4 2 2" xfId="24847" xr:uid="{9BC0B1CD-9EC8-4D19-BCD9-1BA41644F5E4}"/>
    <cellStyle name="Normál 10 8 2 4 3" xfId="22316" xr:uid="{8E76E4FB-267B-4FCB-B0A2-9E5C7AF67C74}"/>
    <cellStyle name="Normál 10 8 2 5" xfId="2338" xr:uid="{00000000-0005-0000-0000-000012090000}"/>
    <cellStyle name="Normál 10 8 2 5 2" xfId="24848" xr:uid="{CC08C07B-6B3C-4029-8D37-5DB8B0F1853B}"/>
    <cellStyle name="Normál 10 8 2 6" xfId="20764" xr:uid="{2BB42D9F-C9D6-4E54-90E6-B1230040C9DD}"/>
    <cellStyle name="Normál 10 8 3" xfId="2339" xr:uid="{00000000-0005-0000-0000-000013090000}"/>
    <cellStyle name="Normál 10 8 4" xfId="2340" xr:uid="{00000000-0005-0000-0000-000014090000}"/>
    <cellStyle name="Normál 10 8 4 2" xfId="2341" xr:uid="{00000000-0005-0000-0000-000015090000}"/>
    <cellStyle name="Normál 10 8 4 2 2" xfId="2342" xr:uid="{00000000-0005-0000-0000-000016090000}"/>
    <cellStyle name="Normál 10 8 4 2 2 2" xfId="24849" xr:uid="{CEDA4C63-2B6A-4D58-84B5-46D10DAC7BA5}"/>
    <cellStyle name="Normál 10 8 4 2 3" xfId="22318" xr:uid="{B8F65508-891E-46C4-B396-40C42A69EA46}"/>
    <cellStyle name="Normál 10 8 4 3" xfId="2343" xr:uid="{00000000-0005-0000-0000-000017090000}"/>
    <cellStyle name="Normál 10 8 4 4" xfId="2344" xr:uid="{00000000-0005-0000-0000-000018090000}"/>
    <cellStyle name="Normál 10 8 4 4 2" xfId="24850" xr:uid="{BB729567-8C67-4A50-9EA3-437913626680}"/>
    <cellStyle name="Normál 10 8 4 5" xfId="21101" xr:uid="{C1F2380D-5919-435A-A3C8-6CE4981363B7}"/>
    <cellStyle name="Normál 10 8 5" xfId="2345" xr:uid="{00000000-0005-0000-0000-000019090000}"/>
    <cellStyle name="Normál 10 8 5 2" xfId="2346" xr:uid="{00000000-0005-0000-0000-00001A090000}"/>
    <cellStyle name="Normál 10 8 5 2 2" xfId="24851" xr:uid="{DB6765BC-DCD5-4B94-BD4D-1BF7912587AB}"/>
    <cellStyle name="Normál 10 8 5 3" xfId="22315" xr:uid="{BB87B2D3-A2FB-4A77-A1F8-4688B5DADD14}"/>
    <cellStyle name="Normál 10 8 6" xfId="2347" xr:uid="{00000000-0005-0000-0000-00001B090000}"/>
    <cellStyle name="Normál 10 8 6 2" xfId="24852" xr:uid="{59FE637C-2E3E-44C2-8B0B-F72AAFF4A0B0}"/>
    <cellStyle name="Normál 10 8 7" xfId="20235" xr:uid="{05CA53B0-6BC3-4834-BADD-DACAD7EC9E0A}"/>
    <cellStyle name="Normál 10 9" xfId="2348" xr:uid="{00000000-0005-0000-0000-00001C090000}"/>
    <cellStyle name="Normál 10 9 2" xfId="2349" xr:uid="{00000000-0005-0000-0000-00001D090000}"/>
    <cellStyle name="Normál 10 9 3" xfId="2350" xr:uid="{00000000-0005-0000-0000-00001E090000}"/>
    <cellStyle name="Normál 10 9 3 2" xfId="2351" xr:uid="{00000000-0005-0000-0000-00001F090000}"/>
    <cellStyle name="Normál 10 9 3 2 2" xfId="2352" xr:uid="{00000000-0005-0000-0000-000020090000}"/>
    <cellStyle name="Normál 10 9 3 2 2 2" xfId="24853" xr:uid="{2963F6CB-2E68-4FAE-9565-D652BED53B36}"/>
    <cellStyle name="Normál 10 9 3 2 3" xfId="22320" xr:uid="{6F178D3E-C0EA-4E88-8930-92CDD1BA9653}"/>
    <cellStyle name="Normál 10 9 3 3" xfId="2353" xr:uid="{00000000-0005-0000-0000-000021090000}"/>
    <cellStyle name="Normál 10 9 3 4" xfId="2354" xr:uid="{00000000-0005-0000-0000-000022090000}"/>
    <cellStyle name="Normál 10 9 3 4 2" xfId="24854" xr:uid="{1971A526-32C0-46A0-BB6A-99C04F7AFD1C}"/>
    <cellStyle name="Normál 10 9 3 5" xfId="21013" xr:uid="{95E44FA8-DA84-410B-BC9C-56774E849F60}"/>
    <cellStyle name="Normál 10 9 4" xfId="2355" xr:uid="{00000000-0005-0000-0000-000023090000}"/>
    <cellStyle name="Normál 10 9 4 2" xfId="2356" xr:uid="{00000000-0005-0000-0000-000024090000}"/>
    <cellStyle name="Normál 10 9 4 2 2" xfId="24855" xr:uid="{AC1B7D8D-BCB0-4EA6-BBE8-44FAA8133F94}"/>
    <cellStyle name="Normál 10 9 4 3" xfId="22319" xr:uid="{02F7D07B-515E-41F0-ADFD-E7F32C2322AE}"/>
    <cellStyle name="Normál 10 9 5" xfId="2357" xr:uid="{00000000-0005-0000-0000-000025090000}"/>
    <cellStyle name="Normál 10 9 5 2" xfId="24856" xr:uid="{78954850-0EC6-4F1A-BEA7-2EC29831E2D3}"/>
    <cellStyle name="Normál 10 9 6" xfId="20494" xr:uid="{8DBB7EF7-DEA0-400F-9E09-FDD79417D40C}"/>
    <cellStyle name="Normál 100" xfId="2358" xr:uid="{00000000-0005-0000-0000-000026090000}"/>
    <cellStyle name="Normál 100 2" xfId="34901" xr:uid="{1F9837DC-E78E-4989-A764-66A6F2A85572}"/>
    <cellStyle name="Normál 101" xfId="2359" xr:uid="{00000000-0005-0000-0000-000027090000}"/>
    <cellStyle name="Normál 102" xfId="2360" xr:uid="{00000000-0005-0000-0000-000028090000}"/>
    <cellStyle name="Normál 102 2" xfId="34902" xr:uid="{DD429EA0-2A5F-4B41-94FF-78E9FB6B8C35}"/>
    <cellStyle name="Normál 103" xfId="2361" xr:uid="{00000000-0005-0000-0000-000029090000}"/>
    <cellStyle name="Normál 103 2" xfId="34903" xr:uid="{FBAD2862-F67A-4623-A0BD-51D36822CC44}"/>
    <cellStyle name="Normál 104" xfId="2362" xr:uid="{00000000-0005-0000-0000-00002A090000}"/>
    <cellStyle name="Normál 104 2" xfId="34904" xr:uid="{DD347650-C46C-402A-961E-31939043451A}"/>
    <cellStyle name="Normál 105" xfId="19783" xr:uid="{00000000-0005-0000-0000-00002B090000}"/>
    <cellStyle name="Normál 105 2" xfId="34909" xr:uid="{6E4BA2F4-482E-4755-B42F-2B7DBDDA24F8}"/>
    <cellStyle name="Normál 105 3" xfId="19907" xr:uid="{A5678323-A612-4C9D-8A42-6EC0658E3550}"/>
    <cellStyle name="Normál 106" xfId="19784" xr:uid="{00000000-0005-0000-0000-00002C090000}"/>
    <cellStyle name="Normál 106 2" xfId="34910" xr:uid="{8A3A930A-7B7A-44B0-98B2-4E5DC34008FD}"/>
    <cellStyle name="Normál 106 3" xfId="19908" xr:uid="{1031D14F-0B34-40F6-97AF-EC87A6F13368}"/>
    <cellStyle name="Normál 107" xfId="19909" xr:uid="{A65EDD04-3F74-44B7-9EFF-E66CD9937324}"/>
    <cellStyle name="Normál 107 2" xfId="34911" xr:uid="{8E8FF196-2EAC-48E1-AF51-259C47AC960B}"/>
    <cellStyle name="Normál 108" xfId="19910" xr:uid="{FA746536-E594-4AED-AAB4-E5E2FFDD1BD5}"/>
    <cellStyle name="Normál 108 2" xfId="34912" xr:uid="{91DA65FA-6917-4299-81D4-E8A7A95AB1F9}"/>
    <cellStyle name="Normál 11" xfId="2363" xr:uid="{00000000-0005-0000-0000-00002D090000}"/>
    <cellStyle name="Normál 11 10" xfId="2364" xr:uid="{00000000-0005-0000-0000-00002E090000}"/>
    <cellStyle name="Normál 11 10 2" xfId="2365" xr:uid="{00000000-0005-0000-0000-00002F090000}"/>
    <cellStyle name="Normál 11 10 2 2" xfId="2366" xr:uid="{00000000-0005-0000-0000-000030090000}"/>
    <cellStyle name="Normál 11 10 2 2 2" xfId="2367" xr:uid="{00000000-0005-0000-0000-000031090000}"/>
    <cellStyle name="Normál 11 10 2 3" xfId="2368" xr:uid="{00000000-0005-0000-0000-000032090000}"/>
    <cellStyle name="Normál 11 10 2 3 2" xfId="2369" xr:uid="{00000000-0005-0000-0000-000033090000}"/>
    <cellStyle name="Normál 11 10 2 3 2 2" xfId="2370" xr:uid="{00000000-0005-0000-0000-000034090000}"/>
    <cellStyle name="Normál 11 10 2 3 3" xfId="2371" xr:uid="{00000000-0005-0000-0000-000035090000}"/>
    <cellStyle name="Normál 11 10 2 3 3 2" xfId="2372" xr:uid="{00000000-0005-0000-0000-000036090000}"/>
    <cellStyle name="Normál 11 10 2 3 3 2 2" xfId="2373" xr:uid="{00000000-0005-0000-0000-000037090000}"/>
    <cellStyle name="Normál 11 10 2 3 3 2 2 2" xfId="24860" xr:uid="{1F34924D-E5C5-4F99-9AD4-141D7346312E}"/>
    <cellStyle name="Normál 11 10 2 3 3 2 3" xfId="24859" xr:uid="{CA13BCAA-0DAF-44B7-B0E0-A220764EDCCC}"/>
    <cellStyle name="Normál 11 10 2 3 3 3" xfId="2374" xr:uid="{00000000-0005-0000-0000-000038090000}"/>
    <cellStyle name="Normál 11 10 2 3 3 3 2" xfId="24861" xr:uid="{1A03CADC-D345-43E8-ADB6-5BE34384C9EA}"/>
    <cellStyle name="Normál 11 10 2 3 3 4" xfId="2375" xr:uid="{00000000-0005-0000-0000-000039090000}"/>
    <cellStyle name="Normál 11 10 2 3 3 5" xfId="24858" xr:uid="{417FE55A-8489-444A-82B9-E4F31E41E42E}"/>
    <cellStyle name="Normál 11 10 2 3 4" xfId="2376" xr:uid="{00000000-0005-0000-0000-00003A090000}"/>
    <cellStyle name="Normál 11 10 2 3 4 2" xfId="2377" xr:uid="{00000000-0005-0000-0000-00003B090000}"/>
    <cellStyle name="Normál 11 10 2 3 4 2 2" xfId="24863" xr:uid="{1CF1487E-E9E3-4AE8-B070-BFF98B51C787}"/>
    <cellStyle name="Normál 11 10 2 3 4 3" xfId="24862" xr:uid="{E46F11D9-C222-435B-BA50-0E7FDFE968E6}"/>
    <cellStyle name="Normál 11 10 2 3 5" xfId="2378" xr:uid="{00000000-0005-0000-0000-00003C090000}"/>
    <cellStyle name="Normál 11 10 2 3 5 2" xfId="24864" xr:uid="{1066108F-F060-4A0B-A84E-DAF5D9783B8D}"/>
    <cellStyle name="Normál 11 10 2 3 6" xfId="24857" xr:uid="{302F019C-B246-451F-A6DA-33D8D4038C40}"/>
    <cellStyle name="Normál 11 10 2 4" xfId="2379" xr:uid="{00000000-0005-0000-0000-00003D090000}"/>
    <cellStyle name="Normál 11 10 2 4 2" xfId="2380" xr:uid="{00000000-0005-0000-0000-00003E090000}"/>
    <cellStyle name="Normál 11 10 2 4 2 2" xfId="2381" xr:uid="{00000000-0005-0000-0000-00003F090000}"/>
    <cellStyle name="Normál 11 10 2 4 2 2 2" xfId="24867" xr:uid="{5EC9F144-E9F1-436A-8674-6A704D1F4E93}"/>
    <cellStyle name="Normál 11 10 2 4 2 3" xfId="24866" xr:uid="{3AC17824-E50E-4D3B-9257-041FD1A3FF31}"/>
    <cellStyle name="Normál 11 10 2 4 3" xfId="2382" xr:uid="{00000000-0005-0000-0000-000040090000}"/>
    <cellStyle name="Normál 11 10 2 4 3 2" xfId="24868" xr:uid="{F41DBDD4-F528-4424-BAA3-4D7553C39693}"/>
    <cellStyle name="Normál 11 10 2 4 4" xfId="2383" xr:uid="{00000000-0005-0000-0000-000041090000}"/>
    <cellStyle name="Normál 11 10 2 4 5" xfId="24865" xr:uid="{5690FFEB-7A09-4675-840C-E2642A6AF855}"/>
    <cellStyle name="Normál 11 10 2 5" xfId="2384" xr:uid="{00000000-0005-0000-0000-000042090000}"/>
    <cellStyle name="Normál 11 10 2 5 2" xfId="2385" xr:uid="{00000000-0005-0000-0000-000043090000}"/>
    <cellStyle name="Normál 11 10 2 5 2 2" xfId="24870" xr:uid="{C2590109-2555-4146-92D4-C19579225C48}"/>
    <cellStyle name="Normál 11 10 2 5 3" xfId="24869" xr:uid="{8605AE48-1E2D-4FEC-AD8E-706E12B9B42D}"/>
    <cellStyle name="Normál 11 10 2 6" xfId="2386" xr:uid="{00000000-0005-0000-0000-000044090000}"/>
    <cellStyle name="Normál 11 10 2 6 2" xfId="24871" xr:uid="{4308ECBC-F550-4C17-8F5E-90022D3540F1}"/>
    <cellStyle name="Normál 11 10 2 7" xfId="22322" xr:uid="{A3A9D801-A55A-4CF5-9FDC-DB9965D191A1}"/>
    <cellStyle name="Normál 11 10 3" xfId="2387" xr:uid="{00000000-0005-0000-0000-000045090000}"/>
    <cellStyle name="Normál 11 10 3 2" xfId="2388" xr:uid="{00000000-0005-0000-0000-000046090000}"/>
    <cellStyle name="Normál 11 10 4" xfId="2389" xr:uid="{00000000-0005-0000-0000-000047090000}"/>
    <cellStyle name="Normál 11 10 4 2" xfId="2390" xr:uid="{00000000-0005-0000-0000-000048090000}"/>
    <cellStyle name="Normál 11 10 4 2 2" xfId="2391" xr:uid="{00000000-0005-0000-0000-000049090000}"/>
    <cellStyle name="Normál 11 10 4 3" xfId="2392" xr:uid="{00000000-0005-0000-0000-00004A090000}"/>
    <cellStyle name="Normál 11 10 4 3 2" xfId="2393" xr:uid="{00000000-0005-0000-0000-00004B090000}"/>
    <cellStyle name="Normál 11 10 4 3 2 2" xfId="2394" xr:uid="{00000000-0005-0000-0000-00004C090000}"/>
    <cellStyle name="Normál 11 10 4 3 2 2 2" xfId="24875" xr:uid="{057C8977-DBA8-4D49-B814-B265A28CAEF6}"/>
    <cellStyle name="Normál 11 10 4 3 2 3" xfId="24874" xr:uid="{53D6102E-5F10-4453-8004-BF68532DBD51}"/>
    <cellStyle name="Normál 11 10 4 3 3" xfId="2395" xr:uid="{00000000-0005-0000-0000-00004D090000}"/>
    <cellStyle name="Normál 11 10 4 3 3 2" xfId="24876" xr:uid="{81629D6D-34E2-4A76-A983-2A1296FA00B0}"/>
    <cellStyle name="Normál 11 10 4 3 4" xfId="2396" xr:uid="{00000000-0005-0000-0000-00004E090000}"/>
    <cellStyle name="Normál 11 10 4 3 5" xfId="24873" xr:uid="{D0F7B774-33BF-4376-806A-394E6C89D0D1}"/>
    <cellStyle name="Normál 11 10 4 4" xfId="2397" xr:uid="{00000000-0005-0000-0000-00004F090000}"/>
    <cellStyle name="Normál 11 10 4 4 2" xfId="2398" xr:uid="{00000000-0005-0000-0000-000050090000}"/>
    <cellStyle name="Normál 11 10 4 4 2 2" xfId="24878" xr:uid="{B59BF316-8CC0-48F8-A9B6-88E3A125C2A1}"/>
    <cellStyle name="Normál 11 10 4 4 3" xfId="24877" xr:uid="{88BF03D8-F952-4E44-96A6-60BB54D2BA00}"/>
    <cellStyle name="Normál 11 10 4 5" xfId="2399" xr:uid="{00000000-0005-0000-0000-000051090000}"/>
    <cellStyle name="Normál 11 10 4 5 2" xfId="24879" xr:uid="{F4CA9446-1C0E-4667-ACD6-344F67617771}"/>
    <cellStyle name="Normál 11 10 4 6" xfId="24872" xr:uid="{0AABBC4C-8BA9-47DE-8F95-3987B8461C96}"/>
    <cellStyle name="Normál 11 10 5" xfId="2400" xr:uid="{00000000-0005-0000-0000-000052090000}"/>
    <cellStyle name="Normál 11 10 5 2" xfId="2401" xr:uid="{00000000-0005-0000-0000-000053090000}"/>
    <cellStyle name="Normál 11 10 5 2 2" xfId="2402" xr:uid="{00000000-0005-0000-0000-000054090000}"/>
    <cellStyle name="Normál 11 10 5 2 2 2" xfId="24882" xr:uid="{CDF52DB5-6788-4CA6-A056-A6FB840E9F72}"/>
    <cellStyle name="Normál 11 10 5 2 3" xfId="24881" xr:uid="{5D95EB54-D7EC-4E9C-AB19-CBEE1F31557B}"/>
    <cellStyle name="Normál 11 10 5 3" xfId="2403" xr:uid="{00000000-0005-0000-0000-000055090000}"/>
    <cellStyle name="Normál 11 10 5 3 2" xfId="24883" xr:uid="{0CA16FE5-3193-4451-B84A-00605CC24C78}"/>
    <cellStyle name="Normál 11 10 5 4" xfId="2404" xr:uid="{00000000-0005-0000-0000-000056090000}"/>
    <cellStyle name="Normál 11 10 5 5" xfId="24880" xr:uid="{FD141B84-0E6A-4FA2-A54B-DB49CA6CD8AC}"/>
    <cellStyle name="Normál 11 10 6" xfId="2405" xr:uid="{00000000-0005-0000-0000-000057090000}"/>
    <cellStyle name="Normál 11 10 6 2" xfId="2406" xr:uid="{00000000-0005-0000-0000-000058090000}"/>
    <cellStyle name="Normál 11 10 6 2 2" xfId="24885" xr:uid="{D8BC36D3-DC83-4658-AF27-8D96E7D884E9}"/>
    <cellStyle name="Normál 11 10 6 3" xfId="24884" xr:uid="{F4E1B27E-67C4-4938-92BA-52D29F4029B4}"/>
    <cellStyle name="Normál 11 10 7" xfId="2407" xr:uid="{00000000-0005-0000-0000-000059090000}"/>
    <cellStyle name="Normál 11 10 7 2" xfId="24886" xr:uid="{BBC7CD3E-47D0-4648-8146-7B833F5A5228}"/>
    <cellStyle name="Normál 11 10 8" xfId="2408" xr:uid="{00000000-0005-0000-0000-00005A090000}"/>
    <cellStyle name="Normál 11 10 8 2" xfId="34881" xr:uid="{F1D7B7A4-8663-4127-B3ED-58A3290D3538}"/>
    <cellStyle name="Normál 11 10 9" xfId="21102" xr:uid="{0EEED847-9ECA-4E4F-9F0E-EED1086379DE}"/>
    <cellStyle name="Normál 11 11" xfId="2409" xr:uid="{00000000-0005-0000-0000-00005B090000}"/>
    <cellStyle name="Normál 11 11 2" xfId="2410" xr:uid="{00000000-0005-0000-0000-00005C090000}"/>
    <cellStyle name="Normál 11 11 2 2" xfId="2411" xr:uid="{00000000-0005-0000-0000-00005D090000}"/>
    <cellStyle name="Normál 11 11 3" xfId="2412" xr:uid="{00000000-0005-0000-0000-00005E090000}"/>
    <cellStyle name="Normál 11 11 3 2" xfId="2413" xr:uid="{00000000-0005-0000-0000-00005F090000}"/>
    <cellStyle name="Normál 11 11 3 2 2" xfId="2414" xr:uid="{00000000-0005-0000-0000-000060090000}"/>
    <cellStyle name="Normál 11 11 3 3" xfId="2415" xr:uid="{00000000-0005-0000-0000-000061090000}"/>
    <cellStyle name="Normál 11 11 3 3 2" xfId="2416" xr:uid="{00000000-0005-0000-0000-000062090000}"/>
    <cellStyle name="Normál 11 11 3 3 2 2" xfId="2417" xr:uid="{00000000-0005-0000-0000-000063090000}"/>
    <cellStyle name="Normál 11 11 3 3 2 2 2" xfId="24890" xr:uid="{C7C977EE-84E7-4157-8CD8-B9FD09E15F4C}"/>
    <cellStyle name="Normál 11 11 3 3 2 3" xfId="24889" xr:uid="{DAC8DD2A-092B-45AA-B76B-916201D3ABAF}"/>
    <cellStyle name="Normál 11 11 3 3 3" xfId="2418" xr:uid="{00000000-0005-0000-0000-000064090000}"/>
    <cellStyle name="Normál 11 11 3 3 3 2" xfId="24891" xr:uid="{F84EECEA-1C73-4903-8005-04728F710BAC}"/>
    <cellStyle name="Normál 11 11 3 3 4" xfId="2419" xr:uid="{00000000-0005-0000-0000-000065090000}"/>
    <cellStyle name="Normál 11 11 3 3 5" xfId="24888" xr:uid="{88E95EB5-86AC-4378-BD27-1581AC83E90F}"/>
    <cellStyle name="Normál 11 11 3 4" xfId="2420" xr:uid="{00000000-0005-0000-0000-000066090000}"/>
    <cellStyle name="Normál 11 11 3 4 2" xfId="2421" xr:uid="{00000000-0005-0000-0000-000067090000}"/>
    <cellStyle name="Normál 11 11 3 4 2 2" xfId="24893" xr:uid="{B27F6E0A-38AE-4008-9FB1-D1CE925764AB}"/>
    <cellStyle name="Normál 11 11 3 4 3" xfId="24892" xr:uid="{7435AD4F-DDE6-4B9E-8F22-CDC921D4DE21}"/>
    <cellStyle name="Normál 11 11 3 5" xfId="2422" xr:uid="{00000000-0005-0000-0000-000068090000}"/>
    <cellStyle name="Normál 11 11 3 5 2" xfId="24894" xr:uid="{822F2FCC-9F49-42A6-A7AC-4DAF9A66C251}"/>
    <cellStyle name="Normál 11 11 3 6" xfId="24887" xr:uid="{CA6A97D7-EACD-4C23-870B-121346B61B53}"/>
    <cellStyle name="Normál 11 11 4" xfId="2423" xr:uid="{00000000-0005-0000-0000-000069090000}"/>
    <cellStyle name="Normál 11 11 4 2" xfId="2424" xr:uid="{00000000-0005-0000-0000-00006A090000}"/>
    <cellStyle name="Normál 11 11 4 2 2" xfId="2425" xr:uid="{00000000-0005-0000-0000-00006B090000}"/>
    <cellStyle name="Normál 11 11 4 2 2 2" xfId="24897" xr:uid="{95F46665-B3C9-4D51-A5D5-D4AADCF51A02}"/>
    <cellStyle name="Normál 11 11 4 2 3" xfId="24896" xr:uid="{3526F76A-B925-459C-BD43-2C11240A5B53}"/>
    <cellStyle name="Normál 11 11 4 3" xfId="2426" xr:uid="{00000000-0005-0000-0000-00006C090000}"/>
    <cellStyle name="Normál 11 11 4 3 2" xfId="24898" xr:uid="{E57E8428-2505-4AD2-88E9-A96A9466342C}"/>
    <cellStyle name="Normál 11 11 4 4" xfId="2427" xr:uid="{00000000-0005-0000-0000-00006D090000}"/>
    <cellStyle name="Normál 11 11 4 5" xfId="24895" xr:uid="{82ECBC68-401A-4458-85B5-6CA3DE2CA5BC}"/>
    <cellStyle name="Normál 11 11 5" xfId="2428" xr:uid="{00000000-0005-0000-0000-00006E090000}"/>
    <cellStyle name="Normál 11 11 5 2" xfId="2429" xr:uid="{00000000-0005-0000-0000-00006F090000}"/>
    <cellStyle name="Normál 11 11 5 2 2" xfId="24900" xr:uid="{97DDEA18-3435-4DB4-83C1-3F46771FE2C5}"/>
    <cellStyle name="Normál 11 11 5 3" xfId="24899" xr:uid="{CDA35E96-ECCE-40EF-B4CC-CFDAE26FFC4B}"/>
    <cellStyle name="Normál 11 11 6" xfId="2430" xr:uid="{00000000-0005-0000-0000-000070090000}"/>
    <cellStyle name="Normál 11 11 6 2" xfId="24901" xr:uid="{1300A7BA-79C4-4C11-9F10-8E6EDE7FB783}"/>
    <cellStyle name="Normál 11 11 7" xfId="22321" xr:uid="{79A9CF26-22C5-4BB8-992F-573793A17DEC}"/>
    <cellStyle name="Normál 11 12" xfId="2431" xr:uid="{00000000-0005-0000-0000-000071090000}"/>
    <cellStyle name="Normál 11 12 2" xfId="2432" xr:uid="{00000000-0005-0000-0000-000072090000}"/>
    <cellStyle name="Normál 11 12 2 2" xfId="2433" xr:uid="{00000000-0005-0000-0000-000073090000}"/>
    <cellStyle name="Normál 11 12 3" xfId="2434" xr:uid="{00000000-0005-0000-0000-000074090000}"/>
    <cellStyle name="Normál 11 12 3 2" xfId="2435" xr:uid="{00000000-0005-0000-0000-000075090000}"/>
    <cellStyle name="Normál 11 12 3 2 2" xfId="2436" xr:uid="{00000000-0005-0000-0000-000076090000}"/>
    <cellStyle name="Normál 11 12 3 2 2 2" xfId="24905" xr:uid="{638669F1-DA44-443F-91A6-0B5FA342B005}"/>
    <cellStyle name="Normál 11 12 3 2 3" xfId="24904" xr:uid="{D2B0A3BF-DAEA-4B89-B194-B5576068B190}"/>
    <cellStyle name="Normál 11 12 3 3" xfId="2437" xr:uid="{00000000-0005-0000-0000-000077090000}"/>
    <cellStyle name="Normál 11 12 3 3 2" xfId="24906" xr:uid="{49AE1A97-83E3-4C77-92D5-1DC352D64B78}"/>
    <cellStyle name="Normál 11 12 3 4" xfId="2438" xr:uid="{00000000-0005-0000-0000-000078090000}"/>
    <cellStyle name="Normál 11 12 3 5" xfId="24903" xr:uid="{7CB7382B-A6A7-4048-BD3F-D482DDC95068}"/>
    <cellStyle name="Normál 11 12 4" xfId="2439" xr:uid="{00000000-0005-0000-0000-000079090000}"/>
    <cellStyle name="Normál 11 12 4 2" xfId="2440" xr:uid="{00000000-0005-0000-0000-00007A090000}"/>
    <cellStyle name="Normál 11 12 4 2 2" xfId="24908" xr:uid="{DF20FADF-1CA5-4C3E-A278-7D707BD396A2}"/>
    <cellStyle name="Normál 11 12 4 3" xfId="24907" xr:uid="{8F11C33F-C1F9-4057-8CEE-2A71E2619F68}"/>
    <cellStyle name="Normál 11 12 5" xfId="2441" xr:uid="{00000000-0005-0000-0000-00007B090000}"/>
    <cellStyle name="Normál 11 12 5 2" xfId="24909" xr:uid="{60BB2B17-2D2E-4EC7-B2E7-3D4BB52CAB54}"/>
    <cellStyle name="Normál 11 12 6" xfId="24902" xr:uid="{5B7A1637-20E9-4038-B016-AD7FDCB1B356}"/>
    <cellStyle name="Normál 11 13" xfId="2442" xr:uid="{00000000-0005-0000-0000-00007C090000}"/>
    <cellStyle name="Normál 11 13 2" xfId="2443" xr:uid="{00000000-0005-0000-0000-00007D090000}"/>
    <cellStyle name="Normál 11 13 2 2" xfId="2444" xr:uid="{00000000-0005-0000-0000-00007E090000}"/>
    <cellStyle name="Normál 11 13 2 2 2" xfId="24912" xr:uid="{4051FD9F-475C-488E-B296-E36C15542110}"/>
    <cellStyle name="Normál 11 13 2 3" xfId="24911" xr:uid="{DFACEA56-6377-4E2F-98CA-A1CF0F09E9E3}"/>
    <cellStyle name="Normál 11 13 3" xfId="2445" xr:uid="{00000000-0005-0000-0000-00007F090000}"/>
    <cellStyle name="Normál 11 13 3 2" xfId="24913" xr:uid="{E305BD76-F7D3-40C2-BB3A-A1B881CB816F}"/>
    <cellStyle name="Normál 11 13 4" xfId="2446" xr:uid="{00000000-0005-0000-0000-000080090000}"/>
    <cellStyle name="Normál 11 13 5" xfId="24910" xr:uid="{36D44AF2-A4E8-4410-B22B-573422929759}"/>
    <cellStyle name="Normál 11 14" xfId="2447" xr:uid="{00000000-0005-0000-0000-000081090000}"/>
    <cellStyle name="Normál 11 14 2" xfId="2448" xr:uid="{00000000-0005-0000-0000-000082090000}"/>
    <cellStyle name="Normál 11 14 2 2" xfId="24915" xr:uid="{C075B4F6-CB96-4739-B8C3-BAD07D6352E3}"/>
    <cellStyle name="Normál 11 14 3" xfId="24914" xr:uid="{23C4B014-1449-4104-BE13-4191D6FFE52E}"/>
    <cellStyle name="Normál 11 15" xfId="2449" xr:uid="{00000000-0005-0000-0000-000083090000}"/>
    <cellStyle name="Normál 11 15 2" xfId="24916" xr:uid="{8AA12CC4-EE66-4168-A056-9090B03E487D}"/>
    <cellStyle name="Normál 11 16" xfId="19941" xr:uid="{C74AC4BF-AC4E-4BCB-88E8-B9AC427C5473}"/>
    <cellStyle name="Normál 11 2" xfId="2450" xr:uid="{00000000-0005-0000-0000-000084090000}"/>
    <cellStyle name="Normál 11 2 10" xfId="2451" xr:uid="{00000000-0005-0000-0000-000085090000}"/>
    <cellStyle name="Normál 11 2 10 2" xfId="2452" xr:uid="{00000000-0005-0000-0000-000086090000}"/>
    <cellStyle name="Normál 11 2 10 2 2" xfId="2453" xr:uid="{00000000-0005-0000-0000-000087090000}"/>
    <cellStyle name="Normál 11 2 10 3" xfId="2454" xr:uid="{00000000-0005-0000-0000-000088090000}"/>
    <cellStyle name="Normál 11 2 10 3 2" xfId="2455" xr:uid="{00000000-0005-0000-0000-000089090000}"/>
    <cellStyle name="Normál 11 2 10 3 2 2" xfId="2456" xr:uid="{00000000-0005-0000-0000-00008A090000}"/>
    <cellStyle name="Normál 11 2 10 3 3" xfId="2457" xr:uid="{00000000-0005-0000-0000-00008B090000}"/>
    <cellStyle name="Normál 11 2 10 3 3 2" xfId="2458" xr:uid="{00000000-0005-0000-0000-00008C090000}"/>
    <cellStyle name="Normál 11 2 10 3 3 2 2" xfId="2459" xr:uid="{00000000-0005-0000-0000-00008D090000}"/>
    <cellStyle name="Normál 11 2 10 3 3 2 2 2" xfId="24920" xr:uid="{4CE19CF1-731F-461C-8F44-B4719F11C47E}"/>
    <cellStyle name="Normál 11 2 10 3 3 2 3" xfId="24919" xr:uid="{01947152-A8B7-4066-A651-721C87B97737}"/>
    <cellStyle name="Normál 11 2 10 3 3 3" xfId="2460" xr:uid="{00000000-0005-0000-0000-00008E090000}"/>
    <cellStyle name="Normál 11 2 10 3 3 3 2" xfId="24921" xr:uid="{9C25779D-C299-4CAD-AF0D-966A50116B9D}"/>
    <cellStyle name="Normál 11 2 10 3 3 4" xfId="2461" xr:uid="{00000000-0005-0000-0000-00008F090000}"/>
    <cellStyle name="Normál 11 2 10 3 3 5" xfId="24918" xr:uid="{D165B303-9FE4-4B5C-8009-33BC97D846D8}"/>
    <cellStyle name="Normál 11 2 10 3 4" xfId="2462" xr:uid="{00000000-0005-0000-0000-000090090000}"/>
    <cellStyle name="Normál 11 2 10 3 4 2" xfId="2463" xr:uid="{00000000-0005-0000-0000-000091090000}"/>
    <cellStyle name="Normál 11 2 10 3 4 2 2" xfId="24923" xr:uid="{7F36F8AB-11A9-4C33-8D6E-5BFE7F0E44E5}"/>
    <cellStyle name="Normál 11 2 10 3 4 3" xfId="24922" xr:uid="{DD422E3F-AAD9-4C4E-A14B-7AEDDCBE1D25}"/>
    <cellStyle name="Normál 11 2 10 3 5" xfId="2464" xr:uid="{00000000-0005-0000-0000-000092090000}"/>
    <cellStyle name="Normál 11 2 10 3 5 2" xfId="24924" xr:uid="{BD4770EF-6D29-420F-8ED1-DC2A43474338}"/>
    <cellStyle name="Normál 11 2 10 3 6" xfId="24917" xr:uid="{31ED44DF-14D3-4221-9799-4DCB5F6D138F}"/>
    <cellStyle name="Normál 11 2 10 4" xfId="2465" xr:uid="{00000000-0005-0000-0000-000093090000}"/>
    <cellStyle name="Normál 11 2 10 4 2" xfId="2466" xr:uid="{00000000-0005-0000-0000-000094090000}"/>
    <cellStyle name="Normál 11 2 10 4 2 2" xfId="2467" xr:uid="{00000000-0005-0000-0000-000095090000}"/>
    <cellStyle name="Normál 11 2 10 4 2 2 2" xfId="24927" xr:uid="{56E72154-4C35-4332-B227-BEB2DF49FD7D}"/>
    <cellStyle name="Normál 11 2 10 4 2 3" xfId="24926" xr:uid="{0BB20B44-2AE4-4C0D-BAB5-B197593753CE}"/>
    <cellStyle name="Normál 11 2 10 4 3" xfId="2468" xr:uid="{00000000-0005-0000-0000-000096090000}"/>
    <cellStyle name="Normál 11 2 10 4 3 2" xfId="24928" xr:uid="{9949AFF6-F222-4A32-981B-9BB5285788CA}"/>
    <cellStyle name="Normál 11 2 10 4 4" xfId="2469" xr:uid="{00000000-0005-0000-0000-000097090000}"/>
    <cellStyle name="Normál 11 2 10 4 5" xfId="24925" xr:uid="{8756D16C-9FEB-4E35-8CA9-53BFB1C36C94}"/>
    <cellStyle name="Normál 11 2 10 5" xfId="2470" xr:uid="{00000000-0005-0000-0000-000098090000}"/>
    <cellStyle name="Normál 11 2 10 5 2" xfId="2471" xr:uid="{00000000-0005-0000-0000-000099090000}"/>
    <cellStyle name="Normál 11 2 10 5 2 2" xfId="24930" xr:uid="{5D507B4E-D26F-472C-B79A-42DCF1B41544}"/>
    <cellStyle name="Normál 11 2 10 5 3" xfId="24929" xr:uid="{2716C905-0D72-43FC-AB82-2361A3C7C637}"/>
    <cellStyle name="Normál 11 2 10 6" xfId="2472" xr:uid="{00000000-0005-0000-0000-00009A090000}"/>
    <cellStyle name="Normál 11 2 10 6 2" xfId="24931" xr:uid="{E0A4F5FD-32B2-4DAD-90E6-CA068227AE2A}"/>
    <cellStyle name="Normál 11 2 10 7" xfId="22323" xr:uid="{19A0931D-E0EC-4F11-9744-04E568C27BF6}"/>
    <cellStyle name="Normál 11 2 11" xfId="2473" xr:uid="{00000000-0005-0000-0000-00009B090000}"/>
    <cellStyle name="Normál 11 2 11 2" xfId="2474" xr:uid="{00000000-0005-0000-0000-00009C090000}"/>
    <cellStyle name="Normál 11 2 11 2 2" xfId="2475" xr:uid="{00000000-0005-0000-0000-00009D090000}"/>
    <cellStyle name="Normál 11 2 11 3" xfId="2476" xr:uid="{00000000-0005-0000-0000-00009E090000}"/>
    <cellStyle name="Normál 11 2 11 3 2" xfId="2477" xr:uid="{00000000-0005-0000-0000-00009F090000}"/>
    <cellStyle name="Normál 11 2 11 3 2 2" xfId="2478" xr:uid="{00000000-0005-0000-0000-0000A0090000}"/>
    <cellStyle name="Normál 11 2 11 3 2 2 2" xfId="24935" xr:uid="{7D5EB0FE-E9FE-44A6-B952-A2D241A14D43}"/>
    <cellStyle name="Normál 11 2 11 3 2 3" xfId="24934" xr:uid="{D1AAAFF4-6D48-4452-BB36-28758EB7D269}"/>
    <cellStyle name="Normál 11 2 11 3 3" xfId="2479" xr:uid="{00000000-0005-0000-0000-0000A1090000}"/>
    <cellStyle name="Normál 11 2 11 3 3 2" xfId="24936" xr:uid="{65622884-DA3C-4B5C-B844-7BC910EEEFFF}"/>
    <cellStyle name="Normál 11 2 11 3 4" xfId="2480" xr:uid="{00000000-0005-0000-0000-0000A2090000}"/>
    <cellStyle name="Normál 11 2 11 3 5" xfId="24933" xr:uid="{778A8DC3-39B9-4B42-9F9C-A5766642B3B9}"/>
    <cellStyle name="Normál 11 2 11 4" xfId="2481" xr:uid="{00000000-0005-0000-0000-0000A3090000}"/>
    <cellStyle name="Normál 11 2 11 4 2" xfId="2482" xr:uid="{00000000-0005-0000-0000-0000A4090000}"/>
    <cellStyle name="Normál 11 2 11 4 2 2" xfId="24938" xr:uid="{D799A27C-2963-4529-9037-425F0AF16DEF}"/>
    <cellStyle name="Normál 11 2 11 4 3" xfId="24937" xr:uid="{36727200-EA71-4E25-819D-26ED99D952B1}"/>
    <cellStyle name="Normál 11 2 11 5" xfId="2483" xr:uid="{00000000-0005-0000-0000-0000A5090000}"/>
    <cellStyle name="Normál 11 2 11 5 2" xfId="24939" xr:uid="{D90F5360-30DE-4589-B4F2-67596495CFBE}"/>
    <cellStyle name="Normál 11 2 11 6" xfId="24932" xr:uid="{264DFFB6-A080-4D3B-9B83-271F87882135}"/>
    <cellStyle name="Normál 11 2 12" xfId="2484" xr:uid="{00000000-0005-0000-0000-0000A6090000}"/>
    <cellStyle name="Normál 11 2 12 2" xfId="2485" xr:uid="{00000000-0005-0000-0000-0000A7090000}"/>
    <cellStyle name="Normál 11 2 12 2 2" xfId="2486" xr:uid="{00000000-0005-0000-0000-0000A8090000}"/>
    <cellStyle name="Normál 11 2 12 2 2 2" xfId="24942" xr:uid="{3573B201-1BAB-42F4-8EDA-7018CA395E79}"/>
    <cellStyle name="Normál 11 2 12 2 3" xfId="24941" xr:uid="{391ACE2F-7EEC-495F-9707-D174E6D07656}"/>
    <cellStyle name="Normál 11 2 12 3" xfId="2487" xr:uid="{00000000-0005-0000-0000-0000A9090000}"/>
    <cellStyle name="Normál 11 2 12 3 2" xfId="24943" xr:uid="{ECEB3B48-7F42-4B61-ACC1-21549A8187EF}"/>
    <cellStyle name="Normál 11 2 12 4" xfId="2488" xr:uid="{00000000-0005-0000-0000-0000AA090000}"/>
    <cellStyle name="Normál 11 2 12 5" xfId="24940" xr:uid="{7E857ED5-6DB2-4266-80B0-56EC5C7B63FF}"/>
    <cellStyle name="Normál 11 2 13" xfId="2489" xr:uid="{00000000-0005-0000-0000-0000AB090000}"/>
    <cellStyle name="Normál 11 2 13 2" xfId="2490" xr:uid="{00000000-0005-0000-0000-0000AC090000}"/>
    <cellStyle name="Normál 11 2 13 2 2" xfId="24945" xr:uid="{80080367-E576-4F70-9F5E-BC240E5BD1A6}"/>
    <cellStyle name="Normál 11 2 13 3" xfId="24944" xr:uid="{96084F8D-1DAA-4503-BF8A-53B7756ADA99}"/>
    <cellStyle name="Normál 11 2 14" xfId="2491" xr:uid="{00000000-0005-0000-0000-0000AD090000}"/>
    <cellStyle name="Normál 11 2 14 2" xfId="24946" xr:uid="{DA0870CF-D20A-412C-9E01-D1458E6EE9CB}"/>
    <cellStyle name="Normál 11 2 15" xfId="19943" xr:uid="{7FB2689E-E3E9-4615-A163-2BA3C3B238A4}"/>
    <cellStyle name="Normál 11 2 2" xfId="2492" xr:uid="{00000000-0005-0000-0000-0000AE090000}"/>
    <cellStyle name="Normál 11 2 2 10" xfId="2493" xr:uid="{00000000-0005-0000-0000-0000AF090000}"/>
    <cellStyle name="Normál 11 2 2 10 2" xfId="2494" xr:uid="{00000000-0005-0000-0000-0000B0090000}"/>
    <cellStyle name="Normál 11 2 2 10 2 2" xfId="2495" xr:uid="{00000000-0005-0000-0000-0000B1090000}"/>
    <cellStyle name="Normál 11 2 2 10 3" xfId="2496" xr:uid="{00000000-0005-0000-0000-0000B2090000}"/>
    <cellStyle name="Normál 11 2 2 10 3 2" xfId="2497" xr:uid="{00000000-0005-0000-0000-0000B3090000}"/>
    <cellStyle name="Normál 11 2 2 10 3 2 2" xfId="2498" xr:uid="{00000000-0005-0000-0000-0000B4090000}"/>
    <cellStyle name="Normál 11 2 2 10 3 2 2 2" xfId="24950" xr:uid="{0AD14664-8274-47E7-A6A7-515F43619F50}"/>
    <cellStyle name="Normál 11 2 2 10 3 2 3" xfId="24949" xr:uid="{152C97D9-1FF1-44F5-82CA-77AB4B5A0102}"/>
    <cellStyle name="Normál 11 2 2 10 3 3" xfId="2499" xr:uid="{00000000-0005-0000-0000-0000B5090000}"/>
    <cellStyle name="Normál 11 2 2 10 3 3 2" xfId="24951" xr:uid="{720D856A-4344-489C-957D-CED0CF677D0C}"/>
    <cellStyle name="Normál 11 2 2 10 3 4" xfId="2500" xr:uid="{00000000-0005-0000-0000-0000B6090000}"/>
    <cellStyle name="Normál 11 2 2 10 3 5" xfId="24948" xr:uid="{AD7BC32C-752F-49B5-9361-00E1920EAC5B}"/>
    <cellStyle name="Normál 11 2 2 10 4" xfId="2501" xr:uid="{00000000-0005-0000-0000-0000B7090000}"/>
    <cellStyle name="Normál 11 2 2 10 4 2" xfId="2502" xr:uid="{00000000-0005-0000-0000-0000B8090000}"/>
    <cellStyle name="Normál 11 2 2 10 4 2 2" xfId="24953" xr:uid="{55A5C0BD-E7E2-4792-AA5A-6AA3A8A83ED7}"/>
    <cellStyle name="Normál 11 2 2 10 4 3" xfId="24952" xr:uid="{679D8FE1-9DCB-4981-ACDA-DF5C069FA63C}"/>
    <cellStyle name="Normál 11 2 2 10 5" xfId="2503" xr:uid="{00000000-0005-0000-0000-0000B9090000}"/>
    <cellStyle name="Normál 11 2 2 10 5 2" xfId="24954" xr:uid="{667093AE-A55F-48FA-8BD5-CC26B316F07A}"/>
    <cellStyle name="Normál 11 2 2 10 6" xfId="24947" xr:uid="{0AC84459-6C09-43BB-976C-B94335EA4A80}"/>
    <cellStyle name="Normál 11 2 2 11" xfId="2504" xr:uid="{00000000-0005-0000-0000-0000BA090000}"/>
    <cellStyle name="Normál 11 2 2 11 2" xfId="2505" xr:uid="{00000000-0005-0000-0000-0000BB090000}"/>
    <cellStyle name="Normál 11 2 2 11 2 2" xfId="2506" xr:uid="{00000000-0005-0000-0000-0000BC090000}"/>
    <cellStyle name="Normál 11 2 2 11 2 2 2" xfId="24957" xr:uid="{C79EB68D-F791-4EAB-A996-7C364AA7502E}"/>
    <cellStyle name="Normál 11 2 2 11 2 3" xfId="24956" xr:uid="{9FD4D454-93DD-41A3-9433-944FE96D3373}"/>
    <cellStyle name="Normál 11 2 2 11 3" xfId="2507" xr:uid="{00000000-0005-0000-0000-0000BD090000}"/>
    <cellStyle name="Normál 11 2 2 11 3 2" xfId="24958" xr:uid="{1E9A249B-E07A-439C-95F8-8A401C3ECD30}"/>
    <cellStyle name="Normál 11 2 2 11 4" xfId="2508" xr:uid="{00000000-0005-0000-0000-0000BE090000}"/>
    <cellStyle name="Normál 11 2 2 11 5" xfId="24955" xr:uid="{E2266CC3-28ED-4F01-8E57-2392B2B1902D}"/>
    <cellStyle name="Normál 11 2 2 12" xfId="2509" xr:uid="{00000000-0005-0000-0000-0000BF090000}"/>
    <cellStyle name="Normál 11 2 2 12 2" xfId="2510" xr:uid="{00000000-0005-0000-0000-0000C0090000}"/>
    <cellStyle name="Normál 11 2 2 12 2 2" xfId="24960" xr:uid="{47518026-A131-450C-84D9-2DAF41A2D5E2}"/>
    <cellStyle name="Normál 11 2 2 12 3" xfId="24959" xr:uid="{4153D2CE-894E-4760-AB21-94B8178A976B}"/>
    <cellStyle name="Normál 11 2 2 13" xfId="2511" xr:uid="{00000000-0005-0000-0000-0000C1090000}"/>
    <cellStyle name="Normál 11 2 2 13 2" xfId="24961" xr:uid="{33B35604-B3AC-401A-AD40-4F34A00E49D5}"/>
    <cellStyle name="Normál 11 2 2 14" xfId="19954" xr:uid="{B91F2A46-7A9E-4CCC-988F-3C2645B46109}"/>
    <cellStyle name="Normál 11 2 2 2" xfId="2512" xr:uid="{00000000-0005-0000-0000-0000C2090000}"/>
    <cellStyle name="Normál 11 2 2 2 10" xfId="19973" xr:uid="{1514F572-632C-4613-8B69-F4243FB95CAA}"/>
    <cellStyle name="Normál 11 2 2 2 2" xfId="2513" xr:uid="{00000000-0005-0000-0000-0000C3090000}"/>
    <cellStyle name="Normál 11 2 2 2 2 2" xfId="2514" xr:uid="{00000000-0005-0000-0000-0000C4090000}"/>
    <cellStyle name="Normál 11 2 2 2 2 2 2" xfId="2515" xr:uid="{00000000-0005-0000-0000-0000C5090000}"/>
    <cellStyle name="Normál 11 2 2 2 2 2 2 2" xfId="2516" xr:uid="{00000000-0005-0000-0000-0000C6090000}"/>
    <cellStyle name="Normál 11 2 2 2 2 2 2 2 2" xfId="2517" xr:uid="{00000000-0005-0000-0000-0000C7090000}"/>
    <cellStyle name="Normál 11 2 2 2 2 2 2 2 3" xfId="2518" xr:uid="{00000000-0005-0000-0000-0000C8090000}"/>
    <cellStyle name="Normál 11 2 2 2 2 2 2 2 3 2" xfId="2519" xr:uid="{00000000-0005-0000-0000-0000C9090000}"/>
    <cellStyle name="Normál 11 2 2 2 2 2 2 2 3 2 2" xfId="2520" xr:uid="{00000000-0005-0000-0000-0000CA090000}"/>
    <cellStyle name="Normál 11 2 2 2 2 2 2 2 3 2 2 2" xfId="24962" xr:uid="{76555BAF-7F09-4DF2-A404-0B4D7553FA68}"/>
    <cellStyle name="Normál 11 2 2 2 2 2 2 2 3 2 3" xfId="22330" xr:uid="{D995C62F-0A57-475B-A45F-CD43D568230E}"/>
    <cellStyle name="Normál 11 2 2 2 2 2 2 2 3 3" xfId="2521" xr:uid="{00000000-0005-0000-0000-0000CB090000}"/>
    <cellStyle name="Normál 11 2 2 2 2 2 2 2 3 4" xfId="2522" xr:uid="{00000000-0005-0000-0000-0000CC090000}"/>
    <cellStyle name="Normál 11 2 2 2 2 2 2 2 3 4 2" xfId="24963" xr:uid="{140AA459-5A99-403D-A670-B7B386058FF5}"/>
    <cellStyle name="Normál 11 2 2 2 2 2 2 2 3 5" xfId="21014" xr:uid="{84E5FE4A-BA5A-49A5-9022-D2A30194EA35}"/>
    <cellStyle name="Normál 11 2 2 2 2 2 2 2 4" xfId="2523" xr:uid="{00000000-0005-0000-0000-0000CD090000}"/>
    <cellStyle name="Normál 11 2 2 2 2 2 2 2 4 2" xfId="2524" xr:uid="{00000000-0005-0000-0000-0000CE090000}"/>
    <cellStyle name="Normál 11 2 2 2 2 2 2 2 4 2 2" xfId="24964" xr:uid="{D64DE73A-28D4-4126-8116-DAE91C6BA131}"/>
    <cellStyle name="Normál 11 2 2 2 2 2 2 2 4 3" xfId="22329" xr:uid="{A81348A8-AB9F-4796-89B6-A5B1608FB786}"/>
    <cellStyle name="Normál 11 2 2 2 2 2 2 2 5" xfId="2525" xr:uid="{00000000-0005-0000-0000-0000CF090000}"/>
    <cellStyle name="Normál 11 2 2 2 2 2 2 2 5 2" xfId="24965" xr:uid="{7306A825-C48F-4FA0-99CB-91BB893D7747}"/>
    <cellStyle name="Normál 11 2 2 2 2 2 2 2 6" xfId="20765" xr:uid="{6518FAA9-4A64-4589-A1EE-9EE0E9D16F80}"/>
    <cellStyle name="Normál 11 2 2 2 2 2 2 3" xfId="2526" xr:uid="{00000000-0005-0000-0000-0000D0090000}"/>
    <cellStyle name="Normál 11 2 2 2 2 2 2 4" xfId="2527" xr:uid="{00000000-0005-0000-0000-0000D1090000}"/>
    <cellStyle name="Normál 11 2 2 2 2 2 2 4 2" xfId="2528" xr:uid="{00000000-0005-0000-0000-0000D2090000}"/>
    <cellStyle name="Normál 11 2 2 2 2 2 2 4 2 2" xfId="2529" xr:uid="{00000000-0005-0000-0000-0000D3090000}"/>
    <cellStyle name="Normál 11 2 2 2 2 2 2 4 2 2 2" xfId="24966" xr:uid="{4C0D2315-47A8-4061-B530-5BFFB9430164}"/>
    <cellStyle name="Normál 11 2 2 2 2 2 2 4 2 3" xfId="22331" xr:uid="{4F35A2AB-02F2-4D79-BBF1-4C052E37EE50}"/>
    <cellStyle name="Normál 11 2 2 2 2 2 2 4 3" xfId="2530" xr:uid="{00000000-0005-0000-0000-0000D4090000}"/>
    <cellStyle name="Normál 11 2 2 2 2 2 2 4 4" xfId="2531" xr:uid="{00000000-0005-0000-0000-0000D5090000}"/>
    <cellStyle name="Normál 11 2 2 2 2 2 2 4 4 2" xfId="24967" xr:uid="{D21F5AE7-3C6F-484C-B29C-3EC1ED63A169}"/>
    <cellStyle name="Normál 11 2 2 2 2 2 2 4 5" xfId="21108" xr:uid="{4034FAEA-5758-4D35-B1D8-B84304EDCE6F}"/>
    <cellStyle name="Normál 11 2 2 2 2 2 2 5" xfId="2532" xr:uid="{00000000-0005-0000-0000-0000D6090000}"/>
    <cellStyle name="Normál 11 2 2 2 2 2 2 5 2" xfId="2533" xr:uid="{00000000-0005-0000-0000-0000D7090000}"/>
    <cellStyle name="Normál 11 2 2 2 2 2 2 5 2 2" xfId="24968" xr:uid="{FD3E33F1-81B4-420A-86F6-34985982528A}"/>
    <cellStyle name="Normál 11 2 2 2 2 2 2 5 3" xfId="22328" xr:uid="{887195AC-C38A-4BD9-BA0B-A4C012A21291}"/>
    <cellStyle name="Normál 11 2 2 2 2 2 2 6" xfId="2534" xr:uid="{00000000-0005-0000-0000-0000D8090000}"/>
    <cellStyle name="Normál 11 2 2 2 2 2 2 6 2" xfId="24969" xr:uid="{FB81220A-2D3D-4099-9426-C563F521FE45}"/>
    <cellStyle name="Normál 11 2 2 2 2 2 2 7" xfId="20218" xr:uid="{F269EB32-DCC2-4E64-8DC1-1DCBB3F9C1D3}"/>
    <cellStyle name="Normál 11 2 2 2 2 2 3" xfId="2535" xr:uid="{00000000-0005-0000-0000-0000D9090000}"/>
    <cellStyle name="Normál 11 2 2 2 2 2 3 2" xfId="2536" xr:uid="{00000000-0005-0000-0000-0000DA090000}"/>
    <cellStyle name="Normál 11 2 2 2 2 2 3 3" xfId="2537" xr:uid="{00000000-0005-0000-0000-0000DB090000}"/>
    <cellStyle name="Normál 11 2 2 2 2 2 3 3 2" xfId="2538" xr:uid="{00000000-0005-0000-0000-0000DC090000}"/>
    <cellStyle name="Normál 11 2 2 2 2 2 3 3 2 2" xfId="2539" xr:uid="{00000000-0005-0000-0000-0000DD090000}"/>
    <cellStyle name="Normál 11 2 2 2 2 2 3 3 2 2 2" xfId="24970" xr:uid="{F76B15A9-48E6-4C78-BB28-90BCC18E799A}"/>
    <cellStyle name="Normál 11 2 2 2 2 2 3 3 2 3" xfId="22333" xr:uid="{DB02B710-C9B5-421F-B38D-77F4C05A2B3C}"/>
    <cellStyle name="Normál 11 2 2 2 2 2 3 3 3" xfId="2540" xr:uid="{00000000-0005-0000-0000-0000DE090000}"/>
    <cellStyle name="Normál 11 2 2 2 2 2 3 3 4" xfId="2541" xr:uid="{00000000-0005-0000-0000-0000DF090000}"/>
    <cellStyle name="Normál 11 2 2 2 2 2 3 3 4 2" xfId="24971" xr:uid="{9A9F7301-55DC-4426-B583-F69B095BDEB1}"/>
    <cellStyle name="Normál 11 2 2 2 2 2 3 3 5" xfId="21015" xr:uid="{3FA27698-22CB-40E6-828A-A61F3D32A85E}"/>
    <cellStyle name="Normál 11 2 2 2 2 2 3 4" xfId="2542" xr:uid="{00000000-0005-0000-0000-0000E0090000}"/>
    <cellStyle name="Normál 11 2 2 2 2 2 3 4 2" xfId="2543" xr:uid="{00000000-0005-0000-0000-0000E1090000}"/>
    <cellStyle name="Normál 11 2 2 2 2 2 3 4 2 2" xfId="24972" xr:uid="{30C0BA57-A40F-42AD-82ED-8254EEDBB519}"/>
    <cellStyle name="Normál 11 2 2 2 2 2 3 4 3" xfId="22332" xr:uid="{7A3D35D6-760B-40B8-B7C2-34ECADFEBB29}"/>
    <cellStyle name="Normál 11 2 2 2 2 2 3 5" xfId="2544" xr:uid="{00000000-0005-0000-0000-0000E2090000}"/>
    <cellStyle name="Normál 11 2 2 2 2 2 3 5 2" xfId="24973" xr:uid="{0E261500-5419-44C1-B8CC-35EFBEE10013}"/>
    <cellStyle name="Normál 11 2 2 2 2 2 3 6" xfId="20531" xr:uid="{36507BEF-E12B-403D-AE9D-887A2FFDE1CB}"/>
    <cellStyle name="Normál 11 2 2 2 2 2 4" xfId="2545" xr:uid="{00000000-0005-0000-0000-0000E3090000}"/>
    <cellStyle name="Normál 11 2 2 2 2 2 5" xfId="2546" xr:uid="{00000000-0005-0000-0000-0000E4090000}"/>
    <cellStyle name="Normál 11 2 2 2 2 2 5 2" xfId="2547" xr:uid="{00000000-0005-0000-0000-0000E5090000}"/>
    <cellStyle name="Normál 11 2 2 2 2 2 5 2 2" xfId="2548" xr:uid="{00000000-0005-0000-0000-0000E6090000}"/>
    <cellStyle name="Normál 11 2 2 2 2 2 5 2 2 2" xfId="24974" xr:uid="{693959BF-FEB7-4C2D-BAB0-7B9F4EEB6CFC}"/>
    <cellStyle name="Normál 11 2 2 2 2 2 5 2 3" xfId="22334" xr:uid="{1B0386B7-88D5-405C-898A-DF97C17A9585}"/>
    <cellStyle name="Normál 11 2 2 2 2 2 5 3" xfId="2549" xr:uid="{00000000-0005-0000-0000-0000E7090000}"/>
    <cellStyle name="Normál 11 2 2 2 2 2 5 4" xfId="2550" xr:uid="{00000000-0005-0000-0000-0000E8090000}"/>
    <cellStyle name="Normál 11 2 2 2 2 2 5 4 2" xfId="24975" xr:uid="{0321DD60-A6FD-4462-B7CC-8B3C71ACDE83}"/>
    <cellStyle name="Normál 11 2 2 2 2 2 5 5" xfId="21107" xr:uid="{61E996A9-57B8-42E6-9791-0EDC02A4402D}"/>
    <cellStyle name="Normál 11 2 2 2 2 2 6" xfId="2551" xr:uid="{00000000-0005-0000-0000-0000E9090000}"/>
    <cellStyle name="Normál 11 2 2 2 2 2 6 2" xfId="2552" xr:uid="{00000000-0005-0000-0000-0000EA090000}"/>
    <cellStyle name="Normál 11 2 2 2 2 2 6 2 2" xfId="24976" xr:uid="{2D16BDAB-024F-44D7-A0D9-83F53422CD03}"/>
    <cellStyle name="Normál 11 2 2 2 2 2 6 3" xfId="22327" xr:uid="{D6966BF6-9E5E-4D65-820B-6BB50F2AB353}"/>
    <cellStyle name="Normál 11 2 2 2 2 2 7" xfId="2553" xr:uid="{00000000-0005-0000-0000-0000EB090000}"/>
    <cellStyle name="Normál 11 2 2 2 2 2 7 2" xfId="24977" xr:uid="{CC0723AE-00DA-4D03-860D-F40F1230E48D}"/>
    <cellStyle name="Normál 11 2 2 2 2 2 8" xfId="20109" xr:uid="{37FF963A-B41B-439F-A176-6133EBB779F4}"/>
    <cellStyle name="Normál 11 2 2 2 2 3" xfId="2554" xr:uid="{00000000-0005-0000-0000-0000EC090000}"/>
    <cellStyle name="Normál 11 2 2 2 2 3 2" xfId="2555" xr:uid="{00000000-0005-0000-0000-0000ED090000}"/>
    <cellStyle name="Normál 11 2 2 2 2 3 2 2" xfId="2556" xr:uid="{00000000-0005-0000-0000-0000EE090000}"/>
    <cellStyle name="Normál 11 2 2 2 2 3 2 3" xfId="2557" xr:uid="{00000000-0005-0000-0000-0000EF090000}"/>
    <cellStyle name="Normál 11 2 2 2 2 3 2 3 2" xfId="2558" xr:uid="{00000000-0005-0000-0000-0000F0090000}"/>
    <cellStyle name="Normál 11 2 2 2 2 3 2 3 2 2" xfId="2559" xr:uid="{00000000-0005-0000-0000-0000F1090000}"/>
    <cellStyle name="Normál 11 2 2 2 2 3 2 3 2 2 2" xfId="24978" xr:uid="{520C5D40-ABF8-43A9-B328-0E1362A8953C}"/>
    <cellStyle name="Normál 11 2 2 2 2 3 2 3 2 3" xfId="22337" xr:uid="{62ECF856-7453-4F8E-ABBB-E7A4F70768C3}"/>
    <cellStyle name="Normál 11 2 2 2 2 3 2 3 3" xfId="2560" xr:uid="{00000000-0005-0000-0000-0000F2090000}"/>
    <cellStyle name="Normál 11 2 2 2 2 3 2 3 4" xfId="2561" xr:uid="{00000000-0005-0000-0000-0000F3090000}"/>
    <cellStyle name="Normál 11 2 2 2 2 3 2 3 4 2" xfId="24979" xr:uid="{462CC866-DDF7-469D-B445-885952184E1A}"/>
    <cellStyle name="Normál 11 2 2 2 2 3 2 3 5" xfId="21016" xr:uid="{B97747D4-452D-4050-B183-3386B01B2C59}"/>
    <cellStyle name="Normál 11 2 2 2 2 3 2 4" xfId="2562" xr:uid="{00000000-0005-0000-0000-0000F4090000}"/>
    <cellStyle name="Normál 11 2 2 2 2 3 2 4 2" xfId="2563" xr:uid="{00000000-0005-0000-0000-0000F5090000}"/>
    <cellStyle name="Normál 11 2 2 2 2 3 2 4 2 2" xfId="24980" xr:uid="{61D0CDB9-DA38-486B-9962-F20E73F1054B}"/>
    <cellStyle name="Normál 11 2 2 2 2 3 2 4 3" xfId="22336" xr:uid="{D6AEDDFD-ECF9-4705-AFBB-1DBD0351F483}"/>
    <cellStyle name="Normál 11 2 2 2 2 3 2 5" xfId="2564" xr:uid="{00000000-0005-0000-0000-0000F6090000}"/>
    <cellStyle name="Normál 11 2 2 2 2 3 2 5 2" xfId="24981" xr:uid="{865E43E3-9986-4F8D-A49B-20C9FBA24485}"/>
    <cellStyle name="Normál 11 2 2 2 2 3 2 6" xfId="20766" xr:uid="{9A36788F-DD42-48AA-B392-BC459336CDF0}"/>
    <cellStyle name="Normál 11 2 2 2 2 3 3" xfId="2565" xr:uid="{00000000-0005-0000-0000-0000F7090000}"/>
    <cellStyle name="Normál 11 2 2 2 2 3 4" xfId="2566" xr:uid="{00000000-0005-0000-0000-0000F8090000}"/>
    <cellStyle name="Normál 11 2 2 2 2 3 4 2" xfId="2567" xr:uid="{00000000-0005-0000-0000-0000F9090000}"/>
    <cellStyle name="Normál 11 2 2 2 2 3 4 2 2" xfId="2568" xr:uid="{00000000-0005-0000-0000-0000FA090000}"/>
    <cellStyle name="Normál 11 2 2 2 2 3 4 2 2 2" xfId="24982" xr:uid="{6A7F80F4-F371-4CD0-AD84-D7FC89AC2659}"/>
    <cellStyle name="Normál 11 2 2 2 2 3 4 2 3" xfId="22338" xr:uid="{84D125B8-1531-4C06-937F-BC174A497E85}"/>
    <cellStyle name="Normál 11 2 2 2 2 3 4 3" xfId="2569" xr:uid="{00000000-0005-0000-0000-0000FB090000}"/>
    <cellStyle name="Normál 11 2 2 2 2 3 4 4" xfId="2570" xr:uid="{00000000-0005-0000-0000-0000FC090000}"/>
    <cellStyle name="Normál 11 2 2 2 2 3 4 4 2" xfId="24983" xr:uid="{2D30CE4E-A4C7-46C5-99E9-266D51A40AA4}"/>
    <cellStyle name="Normál 11 2 2 2 2 3 4 5" xfId="21109" xr:uid="{18C61FE5-3F42-4380-92CB-62855ECA6A5B}"/>
    <cellStyle name="Normál 11 2 2 2 2 3 5" xfId="2571" xr:uid="{00000000-0005-0000-0000-0000FD090000}"/>
    <cellStyle name="Normál 11 2 2 2 2 3 5 2" xfId="2572" xr:uid="{00000000-0005-0000-0000-0000FE090000}"/>
    <cellStyle name="Normál 11 2 2 2 2 3 5 2 2" xfId="24984" xr:uid="{20BE2F14-89DD-4B41-9830-88FC9BBC0ED1}"/>
    <cellStyle name="Normál 11 2 2 2 2 3 5 3" xfId="22335" xr:uid="{13D28E2D-FDFB-477B-B127-A907CC78BD23}"/>
    <cellStyle name="Normál 11 2 2 2 2 3 6" xfId="2573" xr:uid="{00000000-0005-0000-0000-0000FF090000}"/>
    <cellStyle name="Normál 11 2 2 2 2 3 6 2" xfId="24985" xr:uid="{F5C064B1-66D0-46C0-BC47-516169FC4014}"/>
    <cellStyle name="Normál 11 2 2 2 2 3 7" xfId="20255" xr:uid="{1F2C61B9-6460-4321-BAE7-B1C59F0586F1}"/>
    <cellStyle name="Normál 11 2 2 2 2 4" xfId="2574" xr:uid="{00000000-0005-0000-0000-0000000A0000}"/>
    <cellStyle name="Normál 11 2 2 2 2 4 2" xfId="2575" xr:uid="{00000000-0005-0000-0000-0000010A0000}"/>
    <cellStyle name="Normál 11 2 2 2 2 4 3" xfId="2576" xr:uid="{00000000-0005-0000-0000-0000020A0000}"/>
    <cellStyle name="Normál 11 2 2 2 2 4 3 2" xfId="2577" xr:uid="{00000000-0005-0000-0000-0000030A0000}"/>
    <cellStyle name="Normál 11 2 2 2 2 4 3 2 2" xfId="2578" xr:uid="{00000000-0005-0000-0000-0000040A0000}"/>
    <cellStyle name="Normál 11 2 2 2 2 4 3 2 2 2" xfId="24986" xr:uid="{4A9BA8D8-C8B2-43E0-904A-F86FA73E8F9E}"/>
    <cellStyle name="Normál 11 2 2 2 2 4 3 2 3" xfId="22340" xr:uid="{01074358-04A1-45AD-8C30-4CD9BA403258}"/>
    <cellStyle name="Normál 11 2 2 2 2 4 3 3" xfId="2579" xr:uid="{00000000-0005-0000-0000-0000050A0000}"/>
    <cellStyle name="Normál 11 2 2 2 2 4 3 4" xfId="2580" xr:uid="{00000000-0005-0000-0000-0000060A0000}"/>
    <cellStyle name="Normál 11 2 2 2 2 4 3 4 2" xfId="24987" xr:uid="{43250AA1-D6E1-48BA-8548-47D39BDA6F7B}"/>
    <cellStyle name="Normál 11 2 2 2 2 4 3 5" xfId="21017" xr:uid="{D791A873-9293-40D8-A5A2-A10C29BB881B}"/>
    <cellStyle name="Normál 11 2 2 2 2 4 4" xfId="2581" xr:uid="{00000000-0005-0000-0000-0000070A0000}"/>
    <cellStyle name="Normál 11 2 2 2 2 4 4 2" xfId="2582" xr:uid="{00000000-0005-0000-0000-0000080A0000}"/>
    <cellStyle name="Normál 11 2 2 2 2 4 4 2 2" xfId="24988" xr:uid="{765BA514-7DAC-4F26-B857-2D2A0B484226}"/>
    <cellStyle name="Normál 11 2 2 2 2 4 4 3" xfId="22339" xr:uid="{4B800EB2-0D54-4AE4-B495-B909D63186D9}"/>
    <cellStyle name="Normál 11 2 2 2 2 4 5" xfId="2583" xr:uid="{00000000-0005-0000-0000-0000090A0000}"/>
    <cellStyle name="Normál 11 2 2 2 2 4 5 2" xfId="24989" xr:uid="{43F46DF5-2113-4BE9-9F55-9031923C5417}"/>
    <cellStyle name="Normál 11 2 2 2 2 4 6" xfId="20530" xr:uid="{1D8712A3-4295-44E3-AB4B-5C306AFCC35D}"/>
    <cellStyle name="Normál 11 2 2 2 2 5" xfId="2584" xr:uid="{00000000-0005-0000-0000-00000A0A0000}"/>
    <cellStyle name="Normál 11 2 2 2 2 6" xfId="2585" xr:uid="{00000000-0005-0000-0000-00000B0A0000}"/>
    <cellStyle name="Normál 11 2 2 2 2 6 2" xfId="2586" xr:uid="{00000000-0005-0000-0000-00000C0A0000}"/>
    <cellStyle name="Normál 11 2 2 2 2 6 2 2" xfId="2587" xr:uid="{00000000-0005-0000-0000-00000D0A0000}"/>
    <cellStyle name="Normál 11 2 2 2 2 6 2 2 2" xfId="24990" xr:uid="{19093EB5-3683-420E-9878-8AA869C0178C}"/>
    <cellStyle name="Normál 11 2 2 2 2 6 2 3" xfId="22341" xr:uid="{5A74D188-D925-4387-B963-33654A4AD8D5}"/>
    <cellStyle name="Normál 11 2 2 2 2 6 3" xfId="2588" xr:uid="{00000000-0005-0000-0000-00000E0A0000}"/>
    <cellStyle name="Normál 11 2 2 2 2 6 4" xfId="2589" xr:uid="{00000000-0005-0000-0000-00000F0A0000}"/>
    <cellStyle name="Normál 11 2 2 2 2 6 4 2" xfId="24991" xr:uid="{0EB4B455-9764-4FB1-8FD5-BD376EEB0525}"/>
    <cellStyle name="Normál 11 2 2 2 2 6 5" xfId="21106" xr:uid="{7E35B1EA-B3F8-4393-873E-F115A2BDD46A}"/>
    <cellStyle name="Normál 11 2 2 2 2 7" xfId="2590" xr:uid="{00000000-0005-0000-0000-0000100A0000}"/>
    <cellStyle name="Normál 11 2 2 2 2 7 2" xfId="2591" xr:uid="{00000000-0005-0000-0000-0000110A0000}"/>
    <cellStyle name="Normál 11 2 2 2 2 7 2 2" xfId="24992" xr:uid="{0DB86839-A836-4EEB-BC7B-4C638EECCEF8}"/>
    <cellStyle name="Normál 11 2 2 2 2 7 3" xfId="22326" xr:uid="{3E0F4776-2BE5-4006-9D94-382C085EF296}"/>
    <cellStyle name="Normál 11 2 2 2 2 8" xfId="2592" xr:uid="{00000000-0005-0000-0000-0000120A0000}"/>
    <cellStyle name="Normál 11 2 2 2 2 8 2" xfId="24993" xr:uid="{2C998535-90FF-46C3-87A8-14ACE4016B62}"/>
    <cellStyle name="Normál 11 2 2 2 2 9" xfId="20015" xr:uid="{7C9CA6B6-1D0A-45E3-86F9-C4F11FB95EC1}"/>
    <cellStyle name="Normál 11 2 2 2 3" xfId="2593" xr:uid="{00000000-0005-0000-0000-0000130A0000}"/>
    <cellStyle name="Normál 11 2 2 2 4" xfId="2594" xr:uid="{00000000-0005-0000-0000-0000140A0000}"/>
    <cellStyle name="Normál 11 2 2 2 4 2" xfId="2595" xr:uid="{00000000-0005-0000-0000-0000150A0000}"/>
    <cellStyle name="Normál 11 2 2 2 4 2 2" xfId="2596" xr:uid="{00000000-0005-0000-0000-0000160A0000}"/>
    <cellStyle name="Normál 11 2 2 2 4 2 2 2" xfId="2597" xr:uid="{00000000-0005-0000-0000-0000170A0000}"/>
    <cellStyle name="Normál 11 2 2 2 4 2 2 3" xfId="2598" xr:uid="{00000000-0005-0000-0000-0000180A0000}"/>
    <cellStyle name="Normál 11 2 2 2 4 2 2 3 2" xfId="2599" xr:uid="{00000000-0005-0000-0000-0000190A0000}"/>
    <cellStyle name="Normál 11 2 2 2 4 2 2 3 2 2" xfId="2600" xr:uid="{00000000-0005-0000-0000-00001A0A0000}"/>
    <cellStyle name="Normál 11 2 2 2 4 2 2 3 2 2 2" xfId="24994" xr:uid="{7F9960F2-9FA5-4891-BC07-0EBEFE32FE12}"/>
    <cellStyle name="Normál 11 2 2 2 4 2 2 3 2 3" xfId="22345" xr:uid="{37B06CC3-62F0-4C38-BF14-BC7C12DBA1D1}"/>
    <cellStyle name="Normál 11 2 2 2 4 2 2 3 3" xfId="2601" xr:uid="{00000000-0005-0000-0000-00001B0A0000}"/>
    <cellStyle name="Normál 11 2 2 2 4 2 2 3 4" xfId="2602" xr:uid="{00000000-0005-0000-0000-00001C0A0000}"/>
    <cellStyle name="Normál 11 2 2 2 4 2 2 3 4 2" xfId="24995" xr:uid="{68C3B390-9595-4A75-88CA-02632721AC93}"/>
    <cellStyle name="Normál 11 2 2 2 4 2 2 3 5" xfId="21018" xr:uid="{45B1597B-CF43-4297-AF47-B2EDBA72FF7F}"/>
    <cellStyle name="Normál 11 2 2 2 4 2 2 4" xfId="2603" xr:uid="{00000000-0005-0000-0000-00001D0A0000}"/>
    <cellStyle name="Normál 11 2 2 2 4 2 2 4 2" xfId="2604" xr:uid="{00000000-0005-0000-0000-00001E0A0000}"/>
    <cellStyle name="Normál 11 2 2 2 4 2 2 4 2 2" xfId="24996" xr:uid="{DC5F6336-38BB-46BF-B290-808ECF86783C}"/>
    <cellStyle name="Normál 11 2 2 2 4 2 2 4 3" xfId="22344" xr:uid="{67DBA1E9-A464-4232-A3BD-A81B84EBB0F9}"/>
    <cellStyle name="Normál 11 2 2 2 4 2 2 5" xfId="2605" xr:uid="{00000000-0005-0000-0000-00001F0A0000}"/>
    <cellStyle name="Normál 11 2 2 2 4 2 2 5 2" xfId="24997" xr:uid="{01A9DD00-4135-41AE-95CF-CEDA0EF725AA}"/>
    <cellStyle name="Normál 11 2 2 2 4 2 2 6" xfId="20767" xr:uid="{DEDFDAC7-D63D-4FDC-B264-722E1EAB307B}"/>
    <cellStyle name="Normál 11 2 2 2 4 2 3" xfId="2606" xr:uid="{00000000-0005-0000-0000-0000200A0000}"/>
    <cellStyle name="Normál 11 2 2 2 4 2 4" xfId="2607" xr:uid="{00000000-0005-0000-0000-0000210A0000}"/>
    <cellStyle name="Normál 11 2 2 2 4 2 4 2" xfId="2608" xr:uid="{00000000-0005-0000-0000-0000220A0000}"/>
    <cellStyle name="Normál 11 2 2 2 4 2 4 2 2" xfId="2609" xr:uid="{00000000-0005-0000-0000-0000230A0000}"/>
    <cellStyle name="Normál 11 2 2 2 4 2 4 2 2 2" xfId="24998" xr:uid="{C79C6034-E515-411D-89FB-293185FB3C4C}"/>
    <cellStyle name="Normál 11 2 2 2 4 2 4 2 3" xfId="22346" xr:uid="{CBCC1A98-D793-4207-9E7C-3FD1E871C50F}"/>
    <cellStyle name="Normál 11 2 2 2 4 2 4 3" xfId="2610" xr:uid="{00000000-0005-0000-0000-0000240A0000}"/>
    <cellStyle name="Normál 11 2 2 2 4 2 4 4" xfId="2611" xr:uid="{00000000-0005-0000-0000-0000250A0000}"/>
    <cellStyle name="Normál 11 2 2 2 4 2 4 4 2" xfId="24999" xr:uid="{64A5D42F-4066-4E4E-ACD3-6E03425457F0}"/>
    <cellStyle name="Normál 11 2 2 2 4 2 4 5" xfId="21111" xr:uid="{8C870989-5A00-47B4-91CE-A732945BDE4B}"/>
    <cellStyle name="Normál 11 2 2 2 4 2 5" xfId="2612" xr:uid="{00000000-0005-0000-0000-0000260A0000}"/>
    <cellStyle name="Normál 11 2 2 2 4 2 5 2" xfId="2613" xr:uid="{00000000-0005-0000-0000-0000270A0000}"/>
    <cellStyle name="Normál 11 2 2 2 4 2 5 2 2" xfId="25000" xr:uid="{C5948719-07CF-40B3-B4D5-BB3F23D08B23}"/>
    <cellStyle name="Normál 11 2 2 2 4 2 5 3" xfId="22343" xr:uid="{A51FBF34-F9A9-41BD-9CAB-A80449BE314C}"/>
    <cellStyle name="Normál 11 2 2 2 4 2 6" xfId="2614" xr:uid="{00000000-0005-0000-0000-0000280A0000}"/>
    <cellStyle name="Normál 11 2 2 2 4 2 6 2" xfId="25001" xr:uid="{47FE858E-E77B-4D63-BB1A-908CF27A41D0}"/>
    <cellStyle name="Normál 11 2 2 2 4 2 7" xfId="20217" xr:uid="{46E39CD8-9672-46FD-9802-0569BB547345}"/>
    <cellStyle name="Normál 11 2 2 2 4 3" xfId="2615" xr:uid="{00000000-0005-0000-0000-0000290A0000}"/>
    <cellStyle name="Normál 11 2 2 2 4 3 2" xfId="2616" xr:uid="{00000000-0005-0000-0000-00002A0A0000}"/>
    <cellStyle name="Normál 11 2 2 2 4 3 3" xfId="2617" xr:uid="{00000000-0005-0000-0000-00002B0A0000}"/>
    <cellStyle name="Normál 11 2 2 2 4 3 3 2" xfId="2618" xr:uid="{00000000-0005-0000-0000-00002C0A0000}"/>
    <cellStyle name="Normál 11 2 2 2 4 3 3 2 2" xfId="2619" xr:uid="{00000000-0005-0000-0000-00002D0A0000}"/>
    <cellStyle name="Normál 11 2 2 2 4 3 3 2 2 2" xfId="25002" xr:uid="{2CD9110F-0314-4E9E-B4AC-5842E819751B}"/>
    <cellStyle name="Normál 11 2 2 2 4 3 3 2 3" xfId="22348" xr:uid="{7CFD9A14-2475-424D-9E4C-D875514DB042}"/>
    <cellStyle name="Normál 11 2 2 2 4 3 3 3" xfId="2620" xr:uid="{00000000-0005-0000-0000-00002E0A0000}"/>
    <cellStyle name="Normál 11 2 2 2 4 3 3 4" xfId="2621" xr:uid="{00000000-0005-0000-0000-00002F0A0000}"/>
    <cellStyle name="Normál 11 2 2 2 4 3 3 4 2" xfId="25003" xr:uid="{19A8208D-A8C9-4B40-AA5E-EA3AB5ECAA7B}"/>
    <cellStyle name="Normál 11 2 2 2 4 3 3 5" xfId="21019" xr:uid="{01E93687-FDC2-43F7-A296-C6EC52FFA603}"/>
    <cellStyle name="Normál 11 2 2 2 4 3 4" xfId="2622" xr:uid="{00000000-0005-0000-0000-0000300A0000}"/>
    <cellStyle name="Normál 11 2 2 2 4 3 4 2" xfId="2623" xr:uid="{00000000-0005-0000-0000-0000310A0000}"/>
    <cellStyle name="Normál 11 2 2 2 4 3 4 2 2" xfId="25004" xr:uid="{E3B60C01-2104-4CD0-BAE8-96398A6EB408}"/>
    <cellStyle name="Normál 11 2 2 2 4 3 4 3" xfId="22347" xr:uid="{CE997445-DFD8-4062-A843-5E4EB36D3C9F}"/>
    <cellStyle name="Normál 11 2 2 2 4 3 5" xfId="2624" xr:uid="{00000000-0005-0000-0000-0000320A0000}"/>
    <cellStyle name="Normál 11 2 2 2 4 3 5 2" xfId="25005" xr:uid="{31CA0797-A96C-47E5-AE03-F749A76FFF9C}"/>
    <cellStyle name="Normál 11 2 2 2 4 3 6" xfId="20532" xr:uid="{E9C4AF91-DF1C-4D45-8A7C-A811BA981ECE}"/>
    <cellStyle name="Normál 11 2 2 2 4 4" xfId="2625" xr:uid="{00000000-0005-0000-0000-0000330A0000}"/>
    <cellStyle name="Normál 11 2 2 2 4 5" xfId="2626" xr:uid="{00000000-0005-0000-0000-0000340A0000}"/>
    <cellStyle name="Normál 11 2 2 2 4 5 2" xfId="2627" xr:uid="{00000000-0005-0000-0000-0000350A0000}"/>
    <cellStyle name="Normál 11 2 2 2 4 5 2 2" xfId="2628" xr:uid="{00000000-0005-0000-0000-0000360A0000}"/>
    <cellStyle name="Normál 11 2 2 2 4 5 2 2 2" xfId="25006" xr:uid="{6913256E-DA27-4564-84F7-4AAD0F402650}"/>
    <cellStyle name="Normál 11 2 2 2 4 5 2 3" xfId="22349" xr:uid="{C009B480-59A9-47FE-B89E-5C4FFFAF8108}"/>
    <cellStyle name="Normál 11 2 2 2 4 5 3" xfId="2629" xr:uid="{00000000-0005-0000-0000-0000370A0000}"/>
    <cellStyle name="Normál 11 2 2 2 4 5 4" xfId="2630" xr:uid="{00000000-0005-0000-0000-0000380A0000}"/>
    <cellStyle name="Normál 11 2 2 2 4 5 4 2" xfId="25007" xr:uid="{7302BAD6-2382-4B15-B32D-E24523F4C889}"/>
    <cellStyle name="Normál 11 2 2 2 4 5 5" xfId="21110" xr:uid="{5225CC7B-894E-4136-863B-9961745AEFB4}"/>
    <cellStyle name="Normál 11 2 2 2 4 6" xfId="2631" xr:uid="{00000000-0005-0000-0000-0000390A0000}"/>
    <cellStyle name="Normál 11 2 2 2 4 6 2" xfId="2632" xr:uid="{00000000-0005-0000-0000-00003A0A0000}"/>
    <cellStyle name="Normál 11 2 2 2 4 6 2 2" xfId="25008" xr:uid="{9FFFA2FB-DFC9-4FDC-A0DD-DFC5E51A05B4}"/>
    <cellStyle name="Normál 11 2 2 2 4 6 3" xfId="22342" xr:uid="{D06A8F1E-F19B-4449-BA29-266DB38360D4}"/>
    <cellStyle name="Normál 11 2 2 2 4 7" xfId="2633" xr:uid="{00000000-0005-0000-0000-00003B0A0000}"/>
    <cellStyle name="Normál 11 2 2 2 4 7 2" xfId="25009" xr:uid="{84AD5644-BC41-427A-89A0-BF699B789EEF}"/>
    <cellStyle name="Normál 11 2 2 2 4 8" xfId="20110" xr:uid="{E2BE4408-C00B-465C-9A2E-BCEA636DE383}"/>
    <cellStyle name="Normál 11 2 2 2 5" xfId="2634" xr:uid="{00000000-0005-0000-0000-00003C0A0000}"/>
    <cellStyle name="Normál 11 2 2 2 5 2" xfId="2635" xr:uid="{00000000-0005-0000-0000-00003D0A0000}"/>
    <cellStyle name="Normál 11 2 2 2 5 2 2" xfId="2636" xr:uid="{00000000-0005-0000-0000-00003E0A0000}"/>
    <cellStyle name="Normál 11 2 2 2 5 2 3" xfId="2637" xr:uid="{00000000-0005-0000-0000-00003F0A0000}"/>
    <cellStyle name="Normál 11 2 2 2 5 2 3 2" xfId="2638" xr:uid="{00000000-0005-0000-0000-0000400A0000}"/>
    <cellStyle name="Normál 11 2 2 2 5 2 3 2 2" xfId="2639" xr:uid="{00000000-0005-0000-0000-0000410A0000}"/>
    <cellStyle name="Normál 11 2 2 2 5 2 3 2 2 2" xfId="25010" xr:uid="{DF34F340-3DC4-405E-AC53-A2C2A17D3203}"/>
    <cellStyle name="Normál 11 2 2 2 5 2 3 2 3" xfId="22352" xr:uid="{D4572D3F-1C07-4CF5-9657-F889B9537A29}"/>
    <cellStyle name="Normál 11 2 2 2 5 2 3 3" xfId="2640" xr:uid="{00000000-0005-0000-0000-0000420A0000}"/>
    <cellStyle name="Normál 11 2 2 2 5 2 3 4" xfId="2641" xr:uid="{00000000-0005-0000-0000-0000430A0000}"/>
    <cellStyle name="Normál 11 2 2 2 5 2 3 4 2" xfId="25011" xr:uid="{63C4BF57-6DFB-442B-AA39-384E9681F355}"/>
    <cellStyle name="Normál 11 2 2 2 5 2 3 5" xfId="21020" xr:uid="{172708B4-5E4C-4C74-A6CC-D6EF4389F437}"/>
    <cellStyle name="Normál 11 2 2 2 5 2 4" xfId="2642" xr:uid="{00000000-0005-0000-0000-0000440A0000}"/>
    <cellStyle name="Normál 11 2 2 2 5 2 4 2" xfId="2643" xr:uid="{00000000-0005-0000-0000-0000450A0000}"/>
    <cellStyle name="Normál 11 2 2 2 5 2 4 2 2" xfId="25012" xr:uid="{BAC29759-51FB-4893-AC69-C46245A73504}"/>
    <cellStyle name="Normál 11 2 2 2 5 2 4 3" xfId="22351" xr:uid="{C8BDE951-0B60-43EC-9EC4-2E64C3A7CA37}"/>
    <cellStyle name="Normál 11 2 2 2 5 2 5" xfId="2644" xr:uid="{00000000-0005-0000-0000-0000460A0000}"/>
    <cellStyle name="Normál 11 2 2 2 5 2 5 2" xfId="25013" xr:uid="{C270914C-E037-478C-A39B-F5A1477F61D2}"/>
    <cellStyle name="Normál 11 2 2 2 5 2 6" xfId="20768" xr:uid="{DE176379-2006-4B82-B147-16DE10A107C1}"/>
    <cellStyle name="Normál 11 2 2 2 5 3" xfId="2645" xr:uid="{00000000-0005-0000-0000-0000470A0000}"/>
    <cellStyle name="Normál 11 2 2 2 5 4" xfId="2646" xr:uid="{00000000-0005-0000-0000-0000480A0000}"/>
    <cellStyle name="Normál 11 2 2 2 5 4 2" xfId="2647" xr:uid="{00000000-0005-0000-0000-0000490A0000}"/>
    <cellStyle name="Normál 11 2 2 2 5 4 2 2" xfId="2648" xr:uid="{00000000-0005-0000-0000-00004A0A0000}"/>
    <cellStyle name="Normál 11 2 2 2 5 4 2 2 2" xfId="25014" xr:uid="{C97975CF-B736-4F40-87D6-9AF3CEDA0C79}"/>
    <cellStyle name="Normál 11 2 2 2 5 4 2 3" xfId="22353" xr:uid="{5AA395C8-EC33-460B-B304-22B8025C8D8B}"/>
    <cellStyle name="Normál 11 2 2 2 5 4 3" xfId="2649" xr:uid="{00000000-0005-0000-0000-00004B0A0000}"/>
    <cellStyle name="Normál 11 2 2 2 5 4 4" xfId="2650" xr:uid="{00000000-0005-0000-0000-00004C0A0000}"/>
    <cellStyle name="Normál 11 2 2 2 5 4 4 2" xfId="25015" xr:uid="{E224510F-E8CB-4A28-AE1C-3898E4848F6B}"/>
    <cellStyle name="Normál 11 2 2 2 5 4 5" xfId="21112" xr:uid="{C52E9F32-3264-45C4-BAE7-1E839E0B34CF}"/>
    <cellStyle name="Normál 11 2 2 2 5 5" xfId="2651" xr:uid="{00000000-0005-0000-0000-00004D0A0000}"/>
    <cellStyle name="Normál 11 2 2 2 5 5 2" xfId="2652" xr:uid="{00000000-0005-0000-0000-00004E0A0000}"/>
    <cellStyle name="Normál 11 2 2 2 5 5 2 2" xfId="25016" xr:uid="{87F3DBE3-280D-4C8C-8E44-E27EC057B34B}"/>
    <cellStyle name="Normál 11 2 2 2 5 5 3" xfId="22350" xr:uid="{CB03CFA0-FF3E-4557-A3BF-ABD1013928F0}"/>
    <cellStyle name="Normál 11 2 2 2 5 6" xfId="2653" xr:uid="{00000000-0005-0000-0000-00004F0A0000}"/>
    <cellStyle name="Normál 11 2 2 2 5 6 2" xfId="25017" xr:uid="{2097D1C8-A0D6-4D2F-8E7B-341F471D4471}"/>
    <cellStyle name="Normál 11 2 2 2 5 7" xfId="20254" xr:uid="{15856391-E0BF-4473-868F-06C0DCC299EC}"/>
    <cellStyle name="Normál 11 2 2 2 6" xfId="2654" xr:uid="{00000000-0005-0000-0000-0000500A0000}"/>
    <cellStyle name="Normál 11 2 2 2 6 2" xfId="2655" xr:uid="{00000000-0005-0000-0000-0000510A0000}"/>
    <cellStyle name="Normál 11 2 2 2 6 3" xfId="2656" xr:uid="{00000000-0005-0000-0000-0000520A0000}"/>
    <cellStyle name="Normál 11 2 2 2 6 3 2" xfId="2657" xr:uid="{00000000-0005-0000-0000-0000530A0000}"/>
    <cellStyle name="Normál 11 2 2 2 6 3 2 2" xfId="2658" xr:uid="{00000000-0005-0000-0000-0000540A0000}"/>
    <cellStyle name="Normál 11 2 2 2 6 3 2 2 2" xfId="25018" xr:uid="{ABEF5E66-5964-4CE0-A126-90EB077A344C}"/>
    <cellStyle name="Normál 11 2 2 2 6 3 2 3" xfId="22355" xr:uid="{90A200CB-1BA0-479D-9DB5-7CE68EDDC902}"/>
    <cellStyle name="Normál 11 2 2 2 6 3 3" xfId="2659" xr:uid="{00000000-0005-0000-0000-0000550A0000}"/>
    <cellStyle name="Normál 11 2 2 2 6 3 4" xfId="2660" xr:uid="{00000000-0005-0000-0000-0000560A0000}"/>
    <cellStyle name="Normál 11 2 2 2 6 3 4 2" xfId="25019" xr:uid="{C393BE0F-4411-4CFD-944E-7AE89245917D}"/>
    <cellStyle name="Normál 11 2 2 2 6 3 5" xfId="21021" xr:uid="{BCAAC6FE-3C6F-4243-B0E8-425FA1E12378}"/>
    <cellStyle name="Normál 11 2 2 2 6 4" xfId="2661" xr:uid="{00000000-0005-0000-0000-0000570A0000}"/>
    <cellStyle name="Normál 11 2 2 2 6 4 2" xfId="2662" xr:uid="{00000000-0005-0000-0000-0000580A0000}"/>
    <cellStyle name="Normál 11 2 2 2 6 4 2 2" xfId="25020" xr:uid="{53078C94-834A-4C19-A591-F9D00AD888B2}"/>
    <cellStyle name="Normál 11 2 2 2 6 4 3" xfId="22354" xr:uid="{BB554586-2169-4CD8-9B18-C57403B375F3}"/>
    <cellStyle name="Normál 11 2 2 2 6 5" xfId="2663" xr:uid="{00000000-0005-0000-0000-0000590A0000}"/>
    <cellStyle name="Normál 11 2 2 2 6 5 2" xfId="25021" xr:uid="{25C39974-AF20-401B-9F88-AA541E468322}"/>
    <cellStyle name="Normál 11 2 2 2 6 6" xfId="20529" xr:uid="{CB274CA0-F06D-494A-977B-62319879998F}"/>
    <cellStyle name="Normál 11 2 2 2 7" xfId="2664" xr:uid="{00000000-0005-0000-0000-00005A0A0000}"/>
    <cellStyle name="Normál 11 2 2 2 7 2" xfId="2665" xr:uid="{00000000-0005-0000-0000-00005B0A0000}"/>
    <cellStyle name="Normál 11 2 2 2 7 2 2" xfId="2666" xr:uid="{00000000-0005-0000-0000-00005C0A0000}"/>
    <cellStyle name="Normál 11 2 2 2 7 2 2 2" xfId="25022" xr:uid="{67533647-49E3-4C49-9284-DAC0F6E84F54}"/>
    <cellStyle name="Normál 11 2 2 2 7 2 3" xfId="22356" xr:uid="{B0CC29E7-6DF5-45C0-916F-8260ACD8B46A}"/>
    <cellStyle name="Normál 11 2 2 2 7 3" xfId="2667" xr:uid="{00000000-0005-0000-0000-00005D0A0000}"/>
    <cellStyle name="Normál 11 2 2 2 7 4" xfId="2668" xr:uid="{00000000-0005-0000-0000-00005E0A0000}"/>
    <cellStyle name="Normál 11 2 2 2 7 4 2" xfId="25023" xr:uid="{7D7CE032-297D-4E26-A6F0-8EC5D74B5583}"/>
    <cellStyle name="Normál 11 2 2 2 7 5" xfId="21105" xr:uid="{F515D192-E177-4248-9304-E1D0370F0C91}"/>
    <cellStyle name="Normál 11 2 2 2 8" xfId="2669" xr:uid="{00000000-0005-0000-0000-00005F0A0000}"/>
    <cellStyle name="Normál 11 2 2 2 8 2" xfId="2670" xr:uid="{00000000-0005-0000-0000-0000600A0000}"/>
    <cellStyle name="Normál 11 2 2 2 8 2 2" xfId="25024" xr:uid="{006EF2FD-3E1E-4E4F-91C5-2755B4C678C2}"/>
    <cellStyle name="Normál 11 2 2 2 8 3" xfId="22325" xr:uid="{FD492A45-928F-45C5-A146-F2E8A8A1F7D7}"/>
    <cellStyle name="Normál 11 2 2 2 9" xfId="2671" xr:uid="{00000000-0005-0000-0000-0000610A0000}"/>
    <cellStyle name="Normál 11 2 2 2 9 2" xfId="25025" xr:uid="{4731B64F-1B90-4CC1-8312-1365B647AD6C}"/>
    <cellStyle name="Normál 11 2 2 3" xfId="2672" xr:uid="{00000000-0005-0000-0000-0000620A0000}"/>
    <cellStyle name="Normál 11 2 2 3 2" xfId="2673" xr:uid="{00000000-0005-0000-0000-0000630A0000}"/>
    <cellStyle name="Normál 11 2 2 3 2 2" xfId="2674" xr:uid="{00000000-0005-0000-0000-0000640A0000}"/>
    <cellStyle name="Normál 11 2 2 3 2 2 2" xfId="2675" xr:uid="{00000000-0005-0000-0000-0000650A0000}"/>
    <cellStyle name="Normál 11 2 2 3 2 2 2 2" xfId="2676" xr:uid="{00000000-0005-0000-0000-0000660A0000}"/>
    <cellStyle name="Normál 11 2 2 3 2 2 2 2 2" xfId="2677" xr:uid="{00000000-0005-0000-0000-0000670A0000}"/>
    <cellStyle name="Normál 11 2 2 3 2 2 2 3" xfId="2678" xr:uid="{00000000-0005-0000-0000-0000680A0000}"/>
    <cellStyle name="Normál 11 2 2 3 2 2 2 3 2" xfId="2679" xr:uid="{00000000-0005-0000-0000-0000690A0000}"/>
    <cellStyle name="Normál 11 2 2 3 2 2 2 3 2 2" xfId="2680" xr:uid="{00000000-0005-0000-0000-00006A0A0000}"/>
    <cellStyle name="Normál 11 2 2 3 2 2 2 3 3" xfId="2681" xr:uid="{00000000-0005-0000-0000-00006B0A0000}"/>
    <cellStyle name="Normál 11 2 2 3 2 2 2 3 3 2" xfId="2682" xr:uid="{00000000-0005-0000-0000-00006C0A0000}"/>
    <cellStyle name="Normál 11 2 2 3 2 2 2 3 3 2 2" xfId="2683" xr:uid="{00000000-0005-0000-0000-00006D0A0000}"/>
    <cellStyle name="Normál 11 2 2 3 2 2 2 3 3 2 2 2" xfId="25032" xr:uid="{52444CEC-A865-43C4-A3F2-C7FE7109C997}"/>
    <cellStyle name="Normál 11 2 2 3 2 2 2 3 3 2 3" xfId="25031" xr:uid="{A874F2A9-5EDA-4749-96D5-F79017E8DEEC}"/>
    <cellStyle name="Normál 11 2 2 3 2 2 2 3 3 3" xfId="2684" xr:uid="{00000000-0005-0000-0000-00006E0A0000}"/>
    <cellStyle name="Normál 11 2 2 3 2 2 2 3 3 3 2" xfId="25033" xr:uid="{A771FAFC-FE13-4AA2-B407-4C16C8A2A2E1}"/>
    <cellStyle name="Normál 11 2 2 3 2 2 2 3 3 4" xfId="2685" xr:uid="{00000000-0005-0000-0000-00006F0A0000}"/>
    <cellStyle name="Normál 11 2 2 3 2 2 2 3 3 5" xfId="25030" xr:uid="{30CAACFA-7548-4BF9-AF08-F41235322C1C}"/>
    <cellStyle name="Normál 11 2 2 3 2 2 2 3 4" xfId="2686" xr:uid="{00000000-0005-0000-0000-0000700A0000}"/>
    <cellStyle name="Normál 11 2 2 3 2 2 2 3 4 2" xfId="2687" xr:uid="{00000000-0005-0000-0000-0000710A0000}"/>
    <cellStyle name="Normál 11 2 2 3 2 2 2 3 4 2 2" xfId="25035" xr:uid="{FF8AFAD8-A06F-440F-9984-676A76667972}"/>
    <cellStyle name="Normál 11 2 2 3 2 2 2 3 4 3" xfId="25034" xr:uid="{45A09872-7B1B-4FE7-A857-13FE2AAEE208}"/>
    <cellStyle name="Normál 11 2 2 3 2 2 2 3 5" xfId="2688" xr:uid="{00000000-0005-0000-0000-0000720A0000}"/>
    <cellStyle name="Normál 11 2 2 3 2 2 2 3 5 2" xfId="25036" xr:uid="{DAA1264F-09F8-40C0-A16A-8C760CA9C3F1}"/>
    <cellStyle name="Normál 11 2 2 3 2 2 2 3 6" xfId="25029" xr:uid="{10B0C131-D932-411E-B92B-0C438E4EC39F}"/>
    <cellStyle name="Normál 11 2 2 3 2 2 2 4" xfId="2689" xr:uid="{00000000-0005-0000-0000-0000730A0000}"/>
    <cellStyle name="Normál 11 2 2 3 2 2 2 4 2" xfId="2690" xr:uid="{00000000-0005-0000-0000-0000740A0000}"/>
    <cellStyle name="Normál 11 2 2 3 2 2 2 4 2 2" xfId="2691" xr:uid="{00000000-0005-0000-0000-0000750A0000}"/>
    <cellStyle name="Normál 11 2 2 3 2 2 2 4 2 2 2" xfId="25039" xr:uid="{B3EF6D48-16D0-4913-9F32-49796B265C1C}"/>
    <cellStyle name="Normál 11 2 2 3 2 2 2 4 2 3" xfId="25038" xr:uid="{5E8A3D9A-E88B-46CA-8790-8BB71D7D20C3}"/>
    <cellStyle name="Normál 11 2 2 3 2 2 2 4 3" xfId="2692" xr:uid="{00000000-0005-0000-0000-0000760A0000}"/>
    <cellStyle name="Normál 11 2 2 3 2 2 2 4 3 2" xfId="25040" xr:uid="{A12A3A8B-66E5-4557-B2AC-31657A1FAF18}"/>
    <cellStyle name="Normál 11 2 2 3 2 2 2 4 4" xfId="2693" xr:uid="{00000000-0005-0000-0000-0000770A0000}"/>
    <cellStyle name="Normál 11 2 2 3 2 2 2 4 5" xfId="25037" xr:uid="{0F51CCBA-DE08-415A-8E1F-BCFB4CD64AB5}"/>
    <cellStyle name="Normál 11 2 2 3 2 2 2 5" xfId="2694" xr:uid="{00000000-0005-0000-0000-0000780A0000}"/>
    <cellStyle name="Normál 11 2 2 3 2 2 2 5 2" xfId="2695" xr:uid="{00000000-0005-0000-0000-0000790A0000}"/>
    <cellStyle name="Normál 11 2 2 3 2 2 2 5 2 2" xfId="25042" xr:uid="{CF722E18-14F4-4BC3-A413-AAF5BB73A642}"/>
    <cellStyle name="Normál 11 2 2 3 2 2 2 5 3" xfId="25041" xr:uid="{BF79E2AB-C212-451F-BE4A-F858202916E9}"/>
    <cellStyle name="Normál 11 2 2 3 2 2 2 6" xfId="2696" xr:uid="{00000000-0005-0000-0000-00007A0A0000}"/>
    <cellStyle name="Normál 11 2 2 3 2 2 2 6 2" xfId="25043" xr:uid="{950D916A-41F9-491C-990E-E96D568D727F}"/>
    <cellStyle name="Normál 11 2 2 3 2 2 2 7" xfId="25028" xr:uid="{87E9BE9A-654D-48AD-AE78-63546687B523}"/>
    <cellStyle name="Normál 11 2 2 3 2 2 3" xfId="2697" xr:uid="{00000000-0005-0000-0000-00007B0A0000}"/>
    <cellStyle name="Normál 11 2 2 3 2 2 3 2" xfId="2698" xr:uid="{00000000-0005-0000-0000-00007C0A0000}"/>
    <cellStyle name="Normál 11 2 2 3 2 2 4" xfId="2699" xr:uid="{00000000-0005-0000-0000-00007D0A0000}"/>
    <cellStyle name="Normál 11 2 2 3 2 2 4 2" xfId="2700" xr:uid="{00000000-0005-0000-0000-00007E0A0000}"/>
    <cellStyle name="Normál 11 2 2 3 2 2 4 2 2" xfId="2701" xr:uid="{00000000-0005-0000-0000-00007F0A0000}"/>
    <cellStyle name="Normál 11 2 2 3 2 2 4 3" xfId="2702" xr:uid="{00000000-0005-0000-0000-0000800A0000}"/>
    <cellStyle name="Normál 11 2 2 3 2 2 4 3 2" xfId="2703" xr:uid="{00000000-0005-0000-0000-0000810A0000}"/>
    <cellStyle name="Normál 11 2 2 3 2 2 4 3 2 2" xfId="2704" xr:uid="{00000000-0005-0000-0000-0000820A0000}"/>
    <cellStyle name="Normál 11 2 2 3 2 2 4 3 2 2 2" xfId="25047" xr:uid="{9088B7F5-8CF8-41A2-93BA-F1ADBF88D8F6}"/>
    <cellStyle name="Normál 11 2 2 3 2 2 4 3 2 3" xfId="25046" xr:uid="{334D56B2-C1E7-4F06-A92F-45E1E01F8851}"/>
    <cellStyle name="Normál 11 2 2 3 2 2 4 3 3" xfId="2705" xr:uid="{00000000-0005-0000-0000-0000830A0000}"/>
    <cellStyle name="Normál 11 2 2 3 2 2 4 3 3 2" xfId="25048" xr:uid="{DA737F48-F8C2-4B19-AC13-13EA6B1CDFCB}"/>
    <cellStyle name="Normál 11 2 2 3 2 2 4 3 4" xfId="2706" xr:uid="{00000000-0005-0000-0000-0000840A0000}"/>
    <cellStyle name="Normál 11 2 2 3 2 2 4 3 5" xfId="25045" xr:uid="{A39B08EA-CF16-46B6-BE11-3D611DF96AC3}"/>
    <cellStyle name="Normál 11 2 2 3 2 2 4 4" xfId="2707" xr:uid="{00000000-0005-0000-0000-0000850A0000}"/>
    <cellStyle name="Normál 11 2 2 3 2 2 4 4 2" xfId="2708" xr:uid="{00000000-0005-0000-0000-0000860A0000}"/>
    <cellStyle name="Normál 11 2 2 3 2 2 4 4 2 2" xfId="25050" xr:uid="{34BD3B11-FA3E-4D3C-B64C-D20F8912F07A}"/>
    <cellStyle name="Normál 11 2 2 3 2 2 4 4 3" xfId="25049" xr:uid="{35EBFEB7-02E0-430C-8741-29AC04181F15}"/>
    <cellStyle name="Normál 11 2 2 3 2 2 4 5" xfId="2709" xr:uid="{00000000-0005-0000-0000-0000870A0000}"/>
    <cellStyle name="Normál 11 2 2 3 2 2 4 5 2" xfId="25051" xr:uid="{C4FA100A-4193-42EA-B533-3C345F115F8E}"/>
    <cellStyle name="Normál 11 2 2 3 2 2 4 6" xfId="25044" xr:uid="{03736EC1-26CC-4B7B-8CCC-8041910429A4}"/>
    <cellStyle name="Normál 11 2 2 3 2 2 5" xfId="2710" xr:uid="{00000000-0005-0000-0000-0000880A0000}"/>
    <cellStyle name="Normál 11 2 2 3 2 2 5 2" xfId="2711" xr:uid="{00000000-0005-0000-0000-0000890A0000}"/>
    <cellStyle name="Normál 11 2 2 3 2 2 5 2 2" xfId="2712" xr:uid="{00000000-0005-0000-0000-00008A0A0000}"/>
    <cellStyle name="Normál 11 2 2 3 2 2 5 2 2 2" xfId="25054" xr:uid="{F1CFBCC6-EC90-4780-9405-9127B2D04106}"/>
    <cellStyle name="Normál 11 2 2 3 2 2 5 2 3" xfId="25053" xr:uid="{7305FC54-69F1-4EDB-B6A2-166C0F0A42C2}"/>
    <cellStyle name="Normál 11 2 2 3 2 2 5 3" xfId="2713" xr:uid="{00000000-0005-0000-0000-00008B0A0000}"/>
    <cellStyle name="Normál 11 2 2 3 2 2 5 3 2" xfId="25055" xr:uid="{1DC9FB00-AC66-4A55-8EE8-1B8E059F3BD3}"/>
    <cellStyle name="Normál 11 2 2 3 2 2 5 4" xfId="2714" xr:uid="{00000000-0005-0000-0000-00008C0A0000}"/>
    <cellStyle name="Normál 11 2 2 3 2 2 5 5" xfId="25052" xr:uid="{E77889DC-58AE-43C7-9D38-BB9231D011C1}"/>
    <cellStyle name="Normál 11 2 2 3 2 2 6" xfId="2715" xr:uid="{00000000-0005-0000-0000-00008D0A0000}"/>
    <cellStyle name="Normál 11 2 2 3 2 2 6 2" xfId="2716" xr:uid="{00000000-0005-0000-0000-00008E0A0000}"/>
    <cellStyle name="Normál 11 2 2 3 2 2 6 2 2" xfId="25057" xr:uid="{2DC48239-647C-4A88-A855-EFF1520F57F7}"/>
    <cellStyle name="Normál 11 2 2 3 2 2 6 3" xfId="25056" xr:uid="{759BD92C-C29C-4AC6-AF70-E9291228018E}"/>
    <cellStyle name="Normál 11 2 2 3 2 2 7" xfId="2717" xr:uid="{00000000-0005-0000-0000-00008F0A0000}"/>
    <cellStyle name="Normál 11 2 2 3 2 2 7 2" xfId="25058" xr:uid="{71F70116-108C-42CD-81A3-2A547A49A889}"/>
    <cellStyle name="Normál 11 2 2 3 2 2 8" xfId="25027" xr:uid="{C7649576-4F46-46DF-B164-83E27833940D}"/>
    <cellStyle name="Normál 11 2 2 3 2 3" xfId="2718" xr:uid="{00000000-0005-0000-0000-0000900A0000}"/>
    <cellStyle name="Normál 11 2 2 3 2 3 2" xfId="2719" xr:uid="{00000000-0005-0000-0000-0000910A0000}"/>
    <cellStyle name="Normál 11 2 2 3 2 3 2 2" xfId="2720" xr:uid="{00000000-0005-0000-0000-0000920A0000}"/>
    <cellStyle name="Normál 11 2 2 3 2 3 3" xfId="2721" xr:uid="{00000000-0005-0000-0000-0000930A0000}"/>
    <cellStyle name="Normál 11 2 2 3 2 3 3 2" xfId="2722" xr:uid="{00000000-0005-0000-0000-0000940A0000}"/>
    <cellStyle name="Normál 11 2 2 3 2 3 3 2 2" xfId="2723" xr:uid="{00000000-0005-0000-0000-0000950A0000}"/>
    <cellStyle name="Normál 11 2 2 3 2 3 3 3" xfId="2724" xr:uid="{00000000-0005-0000-0000-0000960A0000}"/>
    <cellStyle name="Normál 11 2 2 3 2 3 3 3 2" xfId="2725" xr:uid="{00000000-0005-0000-0000-0000970A0000}"/>
    <cellStyle name="Normál 11 2 2 3 2 3 3 3 2 2" xfId="2726" xr:uid="{00000000-0005-0000-0000-0000980A0000}"/>
    <cellStyle name="Normál 11 2 2 3 2 3 3 3 2 2 2" xfId="25063" xr:uid="{D812AC2B-69FD-4FE8-8554-E3229B72DFC9}"/>
    <cellStyle name="Normál 11 2 2 3 2 3 3 3 2 3" xfId="25062" xr:uid="{AFCC4BEA-8026-41B2-9CE5-854FAF7E588E}"/>
    <cellStyle name="Normál 11 2 2 3 2 3 3 3 3" xfId="2727" xr:uid="{00000000-0005-0000-0000-0000990A0000}"/>
    <cellStyle name="Normál 11 2 2 3 2 3 3 3 3 2" xfId="25064" xr:uid="{E049EC06-028A-425C-A8ED-E2815042CB5D}"/>
    <cellStyle name="Normál 11 2 2 3 2 3 3 3 4" xfId="2728" xr:uid="{00000000-0005-0000-0000-00009A0A0000}"/>
    <cellStyle name="Normál 11 2 2 3 2 3 3 3 5" xfId="25061" xr:uid="{D388506F-EA92-4A2F-8E19-B7EB0EEC3290}"/>
    <cellStyle name="Normál 11 2 2 3 2 3 3 4" xfId="2729" xr:uid="{00000000-0005-0000-0000-00009B0A0000}"/>
    <cellStyle name="Normál 11 2 2 3 2 3 3 4 2" xfId="2730" xr:uid="{00000000-0005-0000-0000-00009C0A0000}"/>
    <cellStyle name="Normál 11 2 2 3 2 3 3 4 2 2" xfId="25066" xr:uid="{6124655A-B9E2-4C71-83DE-2369C76AFD45}"/>
    <cellStyle name="Normál 11 2 2 3 2 3 3 4 3" xfId="25065" xr:uid="{4E92C747-248E-45CF-A424-F616A97EA7F2}"/>
    <cellStyle name="Normál 11 2 2 3 2 3 3 5" xfId="2731" xr:uid="{00000000-0005-0000-0000-00009D0A0000}"/>
    <cellStyle name="Normál 11 2 2 3 2 3 3 5 2" xfId="25067" xr:uid="{8DB40B8D-3E21-4893-BEB2-5BF75B9F76B9}"/>
    <cellStyle name="Normál 11 2 2 3 2 3 3 6" xfId="25060" xr:uid="{B755B273-7C2E-41C2-9039-2A62C1EFB9ED}"/>
    <cellStyle name="Normál 11 2 2 3 2 3 4" xfId="2732" xr:uid="{00000000-0005-0000-0000-00009E0A0000}"/>
    <cellStyle name="Normál 11 2 2 3 2 3 4 2" xfId="2733" xr:uid="{00000000-0005-0000-0000-00009F0A0000}"/>
    <cellStyle name="Normál 11 2 2 3 2 3 4 2 2" xfId="2734" xr:uid="{00000000-0005-0000-0000-0000A00A0000}"/>
    <cellStyle name="Normál 11 2 2 3 2 3 4 2 2 2" xfId="25070" xr:uid="{AAE7EEE9-49C3-4C35-A0CB-E318D6544A32}"/>
    <cellStyle name="Normál 11 2 2 3 2 3 4 2 3" xfId="25069" xr:uid="{C1BAB051-5DD7-456A-AA47-027D3AD96E35}"/>
    <cellStyle name="Normál 11 2 2 3 2 3 4 3" xfId="2735" xr:uid="{00000000-0005-0000-0000-0000A10A0000}"/>
    <cellStyle name="Normál 11 2 2 3 2 3 4 3 2" xfId="25071" xr:uid="{7E3D5BAA-2303-42C5-B62F-FA88F0F80FC9}"/>
    <cellStyle name="Normál 11 2 2 3 2 3 4 4" xfId="2736" xr:uid="{00000000-0005-0000-0000-0000A20A0000}"/>
    <cellStyle name="Normál 11 2 2 3 2 3 4 5" xfId="25068" xr:uid="{AB9475CB-252C-4911-9C45-8F92643E3810}"/>
    <cellStyle name="Normál 11 2 2 3 2 3 5" xfId="2737" xr:uid="{00000000-0005-0000-0000-0000A30A0000}"/>
    <cellStyle name="Normál 11 2 2 3 2 3 5 2" xfId="2738" xr:uid="{00000000-0005-0000-0000-0000A40A0000}"/>
    <cellStyle name="Normál 11 2 2 3 2 3 5 2 2" xfId="25073" xr:uid="{04A33B00-4D8F-405D-B20D-E55A6179020D}"/>
    <cellStyle name="Normál 11 2 2 3 2 3 5 3" xfId="25072" xr:uid="{E7BDAB39-56D4-4A56-BE4E-A6FE3DDE30BA}"/>
    <cellStyle name="Normál 11 2 2 3 2 3 6" xfId="2739" xr:uid="{00000000-0005-0000-0000-0000A50A0000}"/>
    <cellStyle name="Normál 11 2 2 3 2 3 6 2" xfId="25074" xr:uid="{BCAD9DC1-B7D8-491B-B926-76BD5B58E217}"/>
    <cellStyle name="Normál 11 2 2 3 2 3 7" xfId="25059" xr:uid="{51972EBB-9DE2-4E5B-BD1D-E18DAD0A05E3}"/>
    <cellStyle name="Normál 11 2 2 3 2 4" xfId="2740" xr:uid="{00000000-0005-0000-0000-0000A60A0000}"/>
    <cellStyle name="Normál 11 2 2 3 2 4 2" xfId="2741" xr:uid="{00000000-0005-0000-0000-0000A70A0000}"/>
    <cellStyle name="Normál 11 2 2 3 2 5" xfId="2742" xr:uid="{00000000-0005-0000-0000-0000A80A0000}"/>
    <cellStyle name="Normál 11 2 2 3 2 5 2" xfId="2743" xr:uid="{00000000-0005-0000-0000-0000A90A0000}"/>
    <cellStyle name="Normál 11 2 2 3 2 5 2 2" xfId="2744" xr:uid="{00000000-0005-0000-0000-0000AA0A0000}"/>
    <cellStyle name="Normál 11 2 2 3 2 5 3" xfId="2745" xr:uid="{00000000-0005-0000-0000-0000AB0A0000}"/>
    <cellStyle name="Normál 11 2 2 3 2 5 3 2" xfId="2746" xr:uid="{00000000-0005-0000-0000-0000AC0A0000}"/>
    <cellStyle name="Normál 11 2 2 3 2 5 3 2 2" xfId="2747" xr:uid="{00000000-0005-0000-0000-0000AD0A0000}"/>
    <cellStyle name="Normál 11 2 2 3 2 5 3 2 2 2" xfId="25078" xr:uid="{B93A5043-9479-464A-B0DB-F3BBDFAC4380}"/>
    <cellStyle name="Normál 11 2 2 3 2 5 3 2 3" xfId="25077" xr:uid="{E5880DD5-85ED-4E62-9F8F-630E827F8551}"/>
    <cellStyle name="Normál 11 2 2 3 2 5 3 3" xfId="2748" xr:uid="{00000000-0005-0000-0000-0000AE0A0000}"/>
    <cellStyle name="Normál 11 2 2 3 2 5 3 3 2" xfId="25079" xr:uid="{D1A0D603-9729-4BEA-8B6A-8F882D5F7735}"/>
    <cellStyle name="Normál 11 2 2 3 2 5 3 4" xfId="2749" xr:uid="{00000000-0005-0000-0000-0000AF0A0000}"/>
    <cellStyle name="Normál 11 2 2 3 2 5 3 5" xfId="25076" xr:uid="{72A05352-58CF-42BF-8760-70F7FBD1F5C1}"/>
    <cellStyle name="Normál 11 2 2 3 2 5 4" xfId="2750" xr:uid="{00000000-0005-0000-0000-0000B00A0000}"/>
    <cellStyle name="Normál 11 2 2 3 2 5 4 2" xfId="2751" xr:uid="{00000000-0005-0000-0000-0000B10A0000}"/>
    <cellStyle name="Normál 11 2 2 3 2 5 4 2 2" xfId="25081" xr:uid="{9874476E-85F8-4648-85D5-A8DB4FBF9768}"/>
    <cellStyle name="Normál 11 2 2 3 2 5 4 3" xfId="25080" xr:uid="{7FF5AB30-0115-4825-A58C-81E390E58DEF}"/>
    <cellStyle name="Normál 11 2 2 3 2 5 5" xfId="2752" xr:uid="{00000000-0005-0000-0000-0000B20A0000}"/>
    <cellStyle name="Normál 11 2 2 3 2 5 5 2" xfId="25082" xr:uid="{48D4D2C7-1183-4EAF-9D0C-4C642FDE5C61}"/>
    <cellStyle name="Normál 11 2 2 3 2 5 6" xfId="25075" xr:uid="{81178028-B6CB-4779-9FF4-4ACED590E84E}"/>
    <cellStyle name="Normál 11 2 2 3 2 6" xfId="2753" xr:uid="{00000000-0005-0000-0000-0000B30A0000}"/>
    <cellStyle name="Normál 11 2 2 3 2 6 2" xfId="2754" xr:uid="{00000000-0005-0000-0000-0000B40A0000}"/>
    <cellStyle name="Normál 11 2 2 3 2 6 2 2" xfId="2755" xr:uid="{00000000-0005-0000-0000-0000B50A0000}"/>
    <cellStyle name="Normál 11 2 2 3 2 6 2 2 2" xfId="25085" xr:uid="{AEC76ED7-B9C7-458F-AE03-C125F77D655D}"/>
    <cellStyle name="Normál 11 2 2 3 2 6 2 3" xfId="25084" xr:uid="{FB425D5B-ED01-4C31-AA29-0A97636D39A7}"/>
    <cellStyle name="Normál 11 2 2 3 2 6 3" xfId="2756" xr:uid="{00000000-0005-0000-0000-0000B60A0000}"/>
    <cellStyle name="Normál 11 2 2 3 2 6 3 2" xfId="25086" xr:uid="{2F837D6D-32F7-4B7B-803A-79026B4BC083}"/>
    <cellStyle name="Normál 11 2 2 3 2 6 4" xfId="2757" xr:uid="{00000000-0005-0000-0000-0000B70A0000}"/>
    <cellStyle name="Normál 11 2 2 3 2 6 5" xfId="25083" xr:uid="{3D0521D6-D905-46B7-A93F-84B315D7119E}"/>
    <cellStyle name="Normál 11 2 2 3 2 7" xfId="2758" xr:uid="{00000000-0005-0000-0000-0000B80A0000}"/>
    <cellStyle name="Normál 11 2 2 3 2 7 2" xfId="2759" xr:uid="{00000000-0005-0000-0000-0000B90A0000}"/>
    <cellStyle name="Normál 11 2 2 3 2 7 2 2" xfId="25088" xr:uid="{FFC8833E-3DC9-4319-9726-D0B26AB9B381}"/>
    <cellStyle name="Normál 11 2 2 3 2 7 3" xfId="25087" xr:uid="{8E524CB3-C149-42CB-BE4B-E8FA25A68A0E}"/>
    <cellStyle name="Normál 11 2 2 3 2 8" xfId="2760" xr:uid="{00000000-0005-0000-0000-0000BA0A0000}"/>
    <cellStyle name="Normál 11 2 2 3 2 8 2" xfId="25089" xr:uid="{015533B9-DE20-433C-BFDA-A599FF5F6815}"/>
    <cellStyle name="Normál 11 2 2 3 2 9" xfId="25026" xr:uid="{207639F8-4569-477B-B0FC-5591583AC042}"/>
    <cellStyle name="Normál 11 2 2 3 3" xfId="2761" xr:uid="{00000000-0005-0000-0000-0000BB0A0000}"/>
    <cellStyle name="Normál 11 2 2 3 3 2" xfId="2762" xr:uid="{00000000-0005-0000-0000-0000BC0A0000}"/>
    <cellStyle name="Normál 11 2 2 3 3 2 2" xfId="2763" xr:uid="{00000000-0005-0000-0000-0000BD0A0000}"/>
    <cellStyle name="Normál 11 2 2 3 3 2 2 2" xfId="2764" xr:uid="{00000000-0005-0000-0000-0000BE0A0000}"/>
    <cellStyle name="Normál 11 2 2 3 3 2 3" xfId="2765" xr:uid="{00000000-0005-0000-0000-0000BF0A0000}"/>
    <cellStyle name="Normál 11 2 2 3 3 2 3 2" xfId="2766" xr:uid="{00000000-0005-0000-0000-0000C00A0000}"/>
    <cellStyle name="Normál 11 2 2 3 3 2 3 2 2" xfId="2767" xr:uid="{00000000-0005-0000-0000-0000C10A0000}"/>
    <cellStyle name="Normál 11 2 2 3 3 2 3 3" xfId="2768" xr:uid="{00000000-0005-0000-0000-0000C20A0000}"/>
    <cellStyle name="Normál 11 2 2 3 3 2 3 3 2" xfId="2769" xr:uid="{00000000-0005-0000-0000-0000C30A0000}"/>
    <cellStyle name="Normál 11 2 2 3 3 2 3 3 2 2" xfId="2770" xr:uid="{00000000-0005-0000-0000-0000C40A0000}"/>
    <cellStyle name="Normál 11 2 2 3 3 2 3 3 2 2 2" xfId="25095" xr:uid="{83450F92-EC5E-4530-9585-C290486619E4}"/>
    <cellStyle name="Normál 11 2 2 3 3 2 3 3 2 3" xfId="25094" xr:uid="{AB8D30C5-C79F-458D-8350-01431EA62EE4}"/>
    <cellStyle name="Normál 11 2 2 3 3 2 3 3 3" xfId="2771" xr:uid="{00000000-0005-0000-0000-0000C50A0000}"/>
    <cellStyle name="Normál 11 2 2 3 3 2 3 3 3 2" xfId="25096" xr:uid="{CB27A4B6-E696-44BF-B9FA-EA037D09E49B}"/>
    <cellStyle name="Normál 11 2 2 3 3 2 3 3 4" xfId="2772" xr:uid="{00000000-0005-0000-0000-0000C60A0000}"/>
    <cellStyle name="Normál 11 2 2 3 3 2 3 3 5" xfId="25093" xr:uid="{49F88353-1670-4D4A-A9E9-931DC206A275}"/>
    <cellStyle name="Normál 11 2 2 3 3 2 3 4" xfId="2773" xr:uid="{00000000-0005-0000-0000-0000C70A0000}"/>
    <cellStyle name="Normál 11 2 2 3 3 2 3 4 2" xfId="2774" xr:uid="{00000000-0005-0000-0000-0000C80A0000}"/>
    <cellStyle name="Normál 11 2 2 3 3 2 3 4 2 2" xfId="25098" xr:uid="{0672D653-E100-47E6-B94D-B091B05A28CB}"/>
    <cellStyle name="Normál 11 2 2 3 3 2 3 4 3" xfId="25097" xr:uid="{94A4203E-6EBA-44DB-A8E1-7568A92DF972}"/>
    <cellStyle name="Normál 11 2 2 3 3 2 3 5" xfId="2775" xr:uid="{00000000-0005-0000-0000-0000C90A0000}"/>
    <cellStyle name="Normál 11 2 2 3 3 2 3 5 2" xfId="25099" xr:uid="{46D82588-854B-460E-8CF5-FAC7602061BA}"/>
    <cellStyle name="Normál 11 2 2 3 3 2 3 6" xfId="25092" xr:uid="{4D4B5FC6-A644-4D0A-925C-5892FFBFA500}"/>
    <cellStyle name="Normál 11 2 2 3 3 2 4" xfId="2776" xr:uid="{00000000-0005-0000-0000-0000CA0A0000}"/>
    <cellStyle name="Normál 11 2 2 3 3 2 4 2" xfId="2777" xr:uid="{00000000-0005-0000-0000-0000CB0A0000}"/>
    <cellStyle name="Normál 11 2 2 3 3 2 4 2 2" xfId="2778" xr:uid="{00000000-0005-0000-0000-0000CC0A0000}"/>
    <cellStyle name="Normál 11 2 2 3 3 2 4 2 2 2" xfId="25102" xr:uid="{1849EF9B-EADD-45AE-A1C9-AB530095B959}"/>
    <cellStyle name="Normál 11 2 2 3 3 2 4 2 3" xfId="25101" xr:uid="{3B82B6A3-A7BA-48FE-84B8-78164BDA161E}"/>
    <cellStyle name="Normál 11 2 2 3 3 2 4 3" xfId="2779" xr:uid="{00000000-0005-0000-0000-0000CD0A0000}"/>
    <cellStyle name="Normál 11 2 2 3 3 2 4 3 2" xfId="25103" xr:uid="{F9DD4FC1-4B73-4E0D-AA59-FB76E98776AE}"/>
    <cellStyle name="Normál 11 2 2 3 3 2 4 4" xfId="2780" xr:uid="{00000000-0005-0000-0000-0000CE0A0000}"/>
    <cellStyle name="Normál 11 2 2 3 3 2 4 5" xfId="25100" xr:uid="{18C3BF21-F5F6-4BF1-8719-E0C5802A67D5}"/>
    <cellStyle name="Normál 11 2 2 3 3 2 5" xfId="2781" xr:uid="{00000000-0005-0000-0000-0000CF0A0000}"/>
    <cellStyle name="Normál 11 2 2 3 3 2 5 2" xfId="2782" xr:uid="{00000000-0005-0000-0000-0000D00A0000}"/>
    <cellStyle name="Normál 11 2 2 3 3 2 5 2 2" xfId="25105" xr:uid="{4E2833DA-9A06-4E88-A351-5475316EC73D}"/>
    <cellStyle name="Normál 11 2 2 3 3 2 5 3" xfId="25104" xr:uid="{83260800-FD71-4ECB-8C0E-86A7AC71107C}"/>
    <cellStyle name="Normál 11 2 2 3 3 2 6" xfId="2783" xr:uid="{00000000-0005-0000-0000-0000D10A0000}"/>
    <cellStyle name="Normál 11 2 2 3 3 2 6 2" xfId="25106" xr:uid="{7D41193A-ED05-49D5-8A76-30C58E029B2D}"/>
    <cellStyle name="Normál 11 2 2 3 3 2 7" xfId="25091" xr:uid="{44043541-955D-4BD0-8C0E-0859CF891708}"/>
    <cellStyle name="Normál 11 2 2 3 3 3" xfId="2784" xr:uid="{00000000-0005-0000-0000-0000D20A0000}"/>
    <cellStyle name="Normál 11 2 2 3 3 3 2" xfId="2785" xr:uid="{00000000-0005-0000-0000-0000D30A0000}"/>
    <cellStyle name="Normál 11 2 2 3 3 4" xfId="2786" xr:uid="{00000000-0005-0000-0000-0000D40A0000}"/>
    <cellStyle name="Normál 11 2 2 3 3 4 2" xfId="2787" xr:uid="{00000000-0005-0000-0000-0000D50A0000}"/>
    <cellStyle name="Normál 11 2 2 3 3 4 2 2" xfId="2788" xr:uid="{00000000-0005-0000-0000-0000D60A0000}"/>
    <cellStyle name="Normál 11 2 2 3 3 4 3" xfId="2789" xr:uid="{00000000-0005-0000-0000-0000D70A0000}"/>
    <cellStyle name="Normál 11 2 2 3 3 4 3 2" xfId="2790" xr:uid="{00000000-0005-0000-0000-0000D80A0000}"/>
    <cellStyle name="Normál 11 2 2 3 3 4 3 2 2" xfId="2791" xr:uid="{00000000-0005-0000-0000-0000D90A0000}"/>
    <cellStyle name="Normál 11 2 2 3 3 4 3 2 2 2" xfId="25110" xr:uid="{FAD7D229-7603-4C71-B10E-89E5DFB3011A}"/>
    <cellStyle name="Normál 11 2 2 3 3 4 3 2 3" xfId="25109" xr:uid="{2FBD5ACC-4257-4078-AB32-A9857E07DE5F}"/>
    <cellStyle name="Normál 11 2 2 3 3 4 3 3" xfId="2792" xr:uid="{00000000-0005-0000-0000-0000DA0A0000}"/>
    <cellStyle name="Normál 11 2 2 3 3 4 3 3 2" xfId="25111" xr:uid="{8CF5CA12-8B12-42CE-AE67-17DF9F689A2F}"/>
    <cellStyle name="Normál 11 2 2 3 3 4 3 4" xfId="2793" xr:uid="{00000000-0005-0000-0000-0000DB0A0000}"/>
    <cellStyle name="Normál 11 2 2 3 3 4 3 5" xfId="25108" xr:uid="{27B481D4-E03A-4BCE-A2B0-C6F1F27D89C7}"/>
    <cellStyle name="Normál 11 2 2 3 3 4 4" xfId="2794" xr:uid="{00000000-0005-0000-0000-0000DC0A0000}"/>
    <cellStyle name="Normál 11 2 2 3 3 4 4 2" xfId="2795" xr:uid="{00000000-0005-0000-0000-0000DD0A0000}"/>
    <cellStyle name="Normál 11 2 2 3 3 4 4 2 2" xfId="25113" xr:uid="{EFD5F40C-0BD1-4B74-B8A6-FE9675588539}"/>
    <cellStyle name="Normál 11 2 2 3 3 4 4 3" xfId="25112" xr:uid="{BCA15182-63B7-4866-9E52-C7454D3D31D7}"/>
    <cellStyle name="Normál 11 2 2 3 3 4 5" xfId="2796" xr:uid="{00000000-0005-0000-0000-0000DE0A0000}"/>
    <cellStyle name="Normál 11 2 2 3 3 4 5 2" xfId="25114" xr:uid="{5589EC7E-F95D-40BC-8C4A-4552163C5AD1}"/>
    <cellStyle name="Normál 11 2 2 3 3 4 6" xfId="25107" xr:uid="{1ED3ABAB-920A-47DD-AABB-FFC583CD5A19}"/>
    <cellStyle name="Normál 11 2 2 3 3 5" xfId="2797" xr:uid="{00000000-0005-0000-0000-0000DF0A0000}"/>
    <cellStyle name="Normál 11 2 2 3 3 5 2" xfId="2798" xr:uid="{00000000-0005-0000-0000-0000E00A0000}"/>
    <cellStyle name="Normál 11 2 2 3 3 5 2 2" xfId="2799" xr:uid="{00000000-0005-0000-0000-0000E10A0000}"/>
    <cellStyle name="Normál 11 2 2 3 3 5 2 2 2" xfId="25117" xr:uid="{FBDFD6A6-9941-4080-B145-FFEC84137AD5}"/>
    <cellStyle name="Normál 11 2 2 3 3 5 2 3" xfId="25116" xr:uid="{4883A5C3-A5CC-415A-942E-462CC575A86A}"/>
    <cellStyle name="Normál 11 2 2 3 3 5 3" xfId="2800" xr:uid="{00000000-0005-0000-0000-0000E20A0000}"/>
    <cellStyle name="Normál 11 2 2 3 3 5 3 2" xfId="25118" xr:uid="{E71E7BA6-4B59-4FD1-9149-3701C7817D35}"/>
    <cellStyle name="Normál 11 2 2 3 3 5 4" xfId="2801" xr:uid="{00000000-0005-0000-0000-0000E30A0000}"/>
    <cellStyle name="Normál 11 2 2 3 3 5 5" xfId="25115" xr:uid="{923A00E4-B13D-4797-BA5C-49B3024C5884}"/>
    <cellStyle name="Normál 11 2 2 3 3 6" xfId="2802" xr:uid="{00000000-0005-0000-0000-0000E40A0000}"/>
    <cellStyle name="Normál 11 2 2 3 3 6 2" xfId="2803" xr:uid="{00000000-0005-0000-0000-0000E50A0000}"/>
    <cellStyle name="Normál 11 2 2 3 3 6 2 2" xfId="25120" xr:uid="{A121657A-E3EB-49A3-BFED-EE8A86B86575}"/>
    <cellStyle name="Normál 11 2 2 3 3 6 3" xfId="25119" xr:uid="{0DB0780E-AE83-474D-8147-3591A0260906}"/>
    <cellStyle name="Normál 11 2 2 3 3 7" xfId="2804" xr:uid="{00000000-0005-0000-0000-0000E60A0000}"/>
    <cellStyle name="Normál 11 2 2 3 3 7 2" xfId="25121" xr:uid="{26001C83-34F0-4E75-92AA-45233DCA238B}"/>
    <cellStyle name="Normál 11 2 2 3 3 8" xfId="25090" xr:uid="{B1B53D49-1ABA-4A75-B9AB-38F7B0906F75}"/>
    <cellStyle name="Normál 11 2 2 3 4" xfId="2805" xr:uid="{00000000-0005-0000-0000-0000E70A0000}"/>
    <cellStyle name="Normál 11 2 2 3 4 2" xfId="2806" xr:uid="{00000000-0005-0000-0000-0000E80A0000}"/>
    <cellStyle name="Normál 11 2 2 3 4 2 2" xfId="2807" xr:uid="{00000000-0005-0000-0000-0000E90A0000}"/>
    <cellStyle name="Normál 11 2 2 3 4 3" xfId="2808" xr:uid="{00000000-0005-0000-0000-0000EA0A0000}"/>
    <cellStyle name="Normál 11 2 2 3 4 3 2" xfId="2809" xr:uid="{00000000-0005-0000-0000-0000EB0A0000}"/>
    <cellStyle name="Normál 11 2 2 3 4 3 2 2" xfId="2810" xr:uid="{00000000-0005-0000-0000-0000EC0A0000}"/>
    <cellStyle name="Normál 11 2 2 3 4 3 3" xfId="2811" xr:uid="{00000000-0005-0000-0000-0000ED0A0000}"/>
    <cellStyle name="Normál 11 2 2 3 4 3 3 2" xfId="2812" xr:uid="{00000000-0005-0000-0000-0000EE0A0000}"/>
    <cellStyle name="Normál 11 2 2 3 4 3 3 2 2" xfId="2813" xr:uid="{00000000-0005-0000-0000-0000EF0A0000}"/>
    <cellStyle name="Normál 11 2 2 3 4 3 3 2 2 2" xfId="25126" xr:uid="{5ACB818A-2DD9-4F25-96FA-755D646FCCCB}"/>
    <cellStyle name="Normál 11 2 2 3 4 3 3 2 3" xfId="25125" xr:uid="{26D8569C-EE22-4C48-9CEE-0A148F4894F4}"/>
    <cellStyle name="Normál 11 2 2 3 4 3 3 3" xfId="2814" xr:uid="{00000000-0005-0000-0000-0000F00A0000}"/>
    <cellStyle name="Normál 11 2 2 3 4 3 3 3 2" xfId="25127" xr:uid="{7692983C-75C1-4CF8-A4B7-BC886784D559}"/>
    <cellStyle name="Normál 11 2 2 3 4 3 3 4" xfId="2815" xr:uid="{00000000-0005-0000-0000-0000F10A0000}"/>
    <cellStyle name="Normál 11 2 2 3 4 3 3 5" xfId="25124" xr:uid="{A9FDF0EE-7670-45A1-9A33-2A0EEAE63C9B}"/>
    <cellStyle name="Normál 11 2 2 3 4 3 4" xfId="2816" xr:uid="{00000000-0005-0000-0000-0000F20A0000}"/>
    <cellStyle name="Normál 11 2 2 3 4 3 4 2" xfId="2817" xr:uid="{00000000-0005-0000-0000-0000F30A0000}"/>
    <cellStyle name="Normál 11 2 2 3 4 3 4 2 2" xfId="25129" xr:uid="{031C297C-BA5F-4D97-9CA9-28440D6038AB}"/>
    <cellStyle name="Normál 11 2 2 3 4 3 4 3" xfId="25128" xr:uid="{3B604152-BE4B-4F61-800B-393107B30FDD}"/>
    <cellStyle name="Normál 11 2 2 3 4 3 5" xfId="2818" xr:uid="{00000000-0005-0000-0000-0000F40A0000}"/>
    <cellStyle name="Normál 11 2 2 3 4 3 5 2" xfId="25130" xr:uid="{8331FE83-8E92-4C20-873B-99903D3601A3}"/>
    <cellStyle name="Normál 11 2 2 3 4 3 6" xfId="25123" xr:uid="{CB3B5A49-FFC5-4986-B556-92A0E8ED124A}"/>
    <cellStyle name="Normál 11 2 2 3 4 4" xfId="2819" xr:uid="{00000000-0005-0000-0000-0000F50A0000}"/>
    <cellStyle name="Normál 11 2 2 3 4 4 2" xfId="2820" xr:uid="{00000000-0005-0000-0000-0000F60A0000}"/>
    <cellStyle name="Normál 11 2 2 3 4 4 2 2" xfId="2821" xr:uid="{00000000-0005-0000-0000-0000F70A0000}"/>
    <cellStyle name="Normál 11 2 2 3 4 4 2 2 2" xfId="25133" xr:uid="{143A9780-B26C-4B4C-8DC9-E738D9BD043B}"/>
    <cellStyle name="Normál 11 2 2 3 4 4 2 3" xfId="25132" xr:uid="{5A41989A-EBEE-4E90-8ABB-0DC996BA9124}"/>
    <cellStyle name="Normál 11 2 2 3 4 4 3" xfId="2822" xr:uid="{00000000-0005-0000-0000-0000F80A0000}"/>
    <cellStyle name="Normál 11 2 2 3 4 4 3 2" xfId="25134" xr:uid="{7E7E0565-8F2A-4AAA-AF86-A3FFAC0D610E}"/>
    <cellStyle name="Normál 11 2 2 3 4 4 4" xfId="2823" xr:uid="{00000000-0005-0000-0000-0000F90A0000}"/>
    <cellStyle name="Normál 11 2 2 3 4 4 5" xfId="25131" xr:uid="{60E23F75-8175-455E-A435-8D8C0F0546EF}"/>
    <cellStyle name="Normál 11 2 2 3 4 5" xfId="2824" xr:uid="{00000000-0005-0000-0000-0000FA0A0000}"/>
    <cellStyle name="Normál 11 2 2 3 4 5 2" xfId="2825" xr:uid="{00000000-0005-0000-0000-0000FB0A0000}"/>
    <cellStyle name="Normál 11 2 2 3 4 5 2 2" xfId="25136" xr:uid="{A2AA1758-69FA-48BC-A342-200957A112CF}"/>
    <cellStyle name="Normál 11 2 2 3 4 5 3" xfId="25135" xr:uid="{5374C1DB-1999-43F2-9CCC-6E75770AD48C}"/>
    <cellStyle name="Normál 11 2 2 3 4 6" xfId="2826" xr:uid="{00000000-0005-0000-0000-0000FC0A0000}"/>
    <cellStyle name="Normál 11 2 2 3 4 6 2" xfId="25137" xr:uid="{78E16761-8780-4E16-AF97-2BCD5AFB7F2E}"/>
    <cellStyle name="Normál 11 2 2 3 4 7" xfId="25122" xr:uid="{79BD2A71-1999-416C-B91B-DB64F24C437A}"/>
    <cellStyle name="Normál 11 2 2 3 5" xfId="2827" xr:uid="{00000000-0005-0000-0000-0000FD0A0000}"/>
    <cellStyle name="Normál 11 2 2 3 5 2" xfId="2828" xr:uid="{00000000-0005-0000-0000-0000FE0A0000}"/>
    <cellStyle name="Normál 11 2 2 3 6" xfId="2829" xr:uid="{00000000-0005-0000-0000-0000FF0A0000}"/>
    <cellStyle name="Normál 11 2 2 3 6 2" xfId="2830" xr:uid="{00000000-0005-0000-0000-0000000B0000}"/>
    <cellStyle name="Normál 11 2 2 3 6 2 2" xfId="2831" xr:uid="{00000000-0005-0000-0000-0000010B0000}"/>
    <cellStyle name="Normál 11 2 2 3 6 3" xfId="2832" xr:uid="{00000000-0005-0000-0000-0000020B0000}"/>
    <cellStyle name="Normál 11 2 2 3 6 3 2" xfId="2833" xr:uid="{00000000-0005-0000-0000-0000030B0000}"/>
    <cellStyle name="Normál 11 2 2 3 6 3 2 2" xfId="2834" xr:uid="{00000000-0005-0000-0000-0000040B0000}"/>
    <cellStyle name="Normál 11 2 2 3 6 3 2 2 2" xfId="25141" xr:uid="{D68DF706-CE36-4CCA-9919-CAB9511E4F4E}"/>
    <cellStyle name="Normál 11 2 2 3 6 3 2 3" xfId="25140" xr:uid="{61AE8980-F6C1-4472-A342-0671B45B677F}"/>
    <cellStyle name="Normál 11 2 2 3 6 3 3" xfId="2835" xr:uid="{00000000-0005-0000-0000-0000050B0000}"/>
    <cellStyle name="Normál 11 2 2 3 6 3 3 2" xfId="25142" xr:uid="{D370478D-4E17-4C6A-B95B-BE303905D47B}"/>
    <cellStyle name="Normál 11 2 2 3 6 3 4" xfId="2836" xr:uid="{00000000-0005-0000-0000-0000060B0000}"/>
    <cellStyle name="Normál 11 2 2 3 6 3 5" xfId="25139" xr:uid="{A962BBF6-872F-47C3-80D6-7450B5F086E8}"/>
    <cellStyle name="Normál 11 2 2 3 6 4" xfId="2837" xr:uid="{00000000-0005-0000-0000-0000070B0000}"/>
    <cellStyle name="Normál 11 2 2 3 6 4 2" xfId="2838" xr:uid="{00000000-0005-0000-0000-0000080B0000}"/>
    <cellStyle name="Normál 11 2 2 3 6 4 2 2" xfId="25144" xr:uid="{6451213B-0AB4-46CE-B826-9B100D4A80B3}"/>
    <cellStyle name="Normál 11 2 2 3 6 4 3" xfId="25143" xr:uid="{6F8498FE-A6B0-4FB3-8F96-D4DD0974676D}"/>
    <cellStyle name="Normál 11 2 2 3 6 5" xfId="2839" xr:uid="{00000000-0005-0000-0000-0000090B0000}"/>
    <cellStyle name="Normál 11 2 2 3 6 5 2" xfId="25145" xr:uid="{C07427F7-3E39-4E70-BC2A-A3186748641D}"/>
    <cellStyle name="Normál 11 2 2 3 6 6" xfId="25138" xr:uid="{4788B45B-EA48-400C-B3A2-D0A5C6856016}"/>
    <cellStyle name="Normál 11 2 2 3 7" xfId="2840" xr:uid="{00000000-0005-0000-0000-00000A0B0000}"/>
    <cellStyle name="Normál 11 2 2 3 7 2" xfId="2841" xr:uid="{00000000-0005-0000-0000-00000B0B0000}"/>
    <cellStyle name="Normál 11 2 2 3 7 2 2" xfId="2842" xr:uid="{00000000-0005-0000-0000-00000C0B0000}"/>
    <cellStyle name="Normál 11 2 2 3 7 2 2 2" xfId="25148" xr:uid="{66E22C6D-6246-4D44-9493-01F7C86216B8}"/>
    <cellStyle name="Normál 11 2 2 3 7 2 3" xfId="25147" xr:uid="{B45A2962-53A5-471B-9541-2DC8D89B2BF6}"/>
    <cellStyle name="Normál 11 2 2 3 7 3" xfId="2843" xr:uid="{00000000-0005-0000-0000-00000D0B0000}"/>
    <cellStyle name="Normál 11 2 2 3 7 3 2" xfId="25149" xr:uid="{F0851A52-C019-4011-9672-539250E16D2E}"/>
    <cellStyle name="Normál 11 2 2 3 7 4" xfId="2844" xr:uid="{00000000-0005-0000-0000-00000E0B0000}"/>
    <cellStyle name="Normál 11 2 2 3 7 5" xfId="25146" xr:uid="{10A6FD81-D5F1-4BBA-9DB1-A609AAB2FAB5}"/>
    <cellStyle name="Normál 11 2 2 3 8" xfId="2845" xr:uid="{00000000-0005-0000-0000-00000F0B0000}"/>
    <cellStyle name="Normál 11 2 2 3 8 2" xfId="2846" xr:uid="{00000000-0005-0000-0000-0000100B0000}"/>
    <cellStyle name="Normál 11 2 2 3 8 2 2" xfId="25151" xr:uid="{DD3B6AA3-A786-4966-8528-A1A2965D6C9E}"/>
    <cellStyle name="Normál 11 2 2 3 8 3" xfId="25150" xr:uid="{F186D5CC-B477-4D1D-9C6C-64CBF959E33F}"/>
    <cellStyle name="Normál 11 2 2 3 9" xfId="2847" xr:uid="{00000000-0005-0000-0000-0000110B0000}"/>
    <cellStyle name="Normál 11 2 2 3 9 2" xfId="25152" xr:uid="{FAB6D367-9A46-4519-B2C3-873A715C9117}"/>
    <cellStyle name="Normál 11 2 2 4" xfId="2848" xr:uid="{00000000-0005-0000-0000-0000120B0000}"/>
    <cellStyle name="Normál 11 2 2 4 10" xfId="20014" xr:uid="{8F127372-AE0B-4ABC-B8C5-AA7074AC49E6}"/>
    <cellStyle name="Normál 11 2 2 4 2" xfId="2849" xr:uid="{00000000-0005-0000-0000-0000130B0000}"/>
    <cellStyle name="Normál 11 2 2 4 2 2" xfId="2850" xr:uid="{00000000-0005-0000-0000-0000140B0000}"/>
    <cellStyle name="Normál 11 2 2 4 2 2 2" xfId="2851" xr:uid="{00000000-0005-0000-0000-0000150B0000}"/>
    <cellStyle name="Normál 11 2 2 4 2 2 2 2" xfId="2852" xr:uid="{00000000-0005-0000-0000-0000160B0000}"/>
    <cellStyle name="Normál 11 2 2 4 2 2 2 2 2" xfId="2853" xr:uid="{00000000-0005-0000-0000-0000170B0000}"/>
    <cellStyle name="Normál 11 2 2 4 2 2 2 3" xfId="2854" xr:uid="{00000000-0005-0000-0000-0000180B0000}"/>
    <cellStyle name="Normál 11 2 2 4 2 2 2 3 2" xfId="2855" xr:uid="{00000000-0005-0000-0000-0000190B0000}"/>
    <cellStyle name="Normál 11 2 2 4 2 2 2 3 2 2" xfId="2856" xr:uid="{00000000-0005-0000-0000-00001A0B0000}"/>
    <cellStyle name="Normál 11 2 2 4 2 2 2 3 2 3" xfId="2857" xr:uid="{00000000-0005-0000-0000-00001B0B0000}"/>
    <cellStyle name="Normál 11 2 2 4 2 2 2 3 2 3 2" xfId="25153" xr:uid="{43108C7C-500F-4D6A-A64C-5BFD15CE19A3}"/>
    <cellStyle name="Normál 11 2 2 4 2 2 2 3 2 4" xfId="22361" xr:uid="{CFB38C79-D9D4-4DD4-B919-01F00493E896}"/>
    <cellStyle name="Normál 11 2 2 4 2 2 2 3 3" xfId="2858" xr:uid="{00000000-0005-0000-0000-00001C0B0000}"/>
    <cellStyle name="Normál 11 2 2 4 2 2 2 3 3 2" xfId="2859" xr:uid="{00000000-0005-0000-0000-00001D0B0000}"/>
    <cellStyle name="Normál 11 2 2 4 2 2 2 3 3 2 2" xfId="2860" xr:uid="{00000000-0005-0000-0000-00001E0B0000}"/>
    <cellStyle name="Normál 11 2 2 4 2 2 2 3 3 2 2 2" xfId="25155" xr:uid="{A5088541-967D-45B2-9B2F-FAB7363BD9BA}"/>
    <cellStyle name="Normál 11 2 2 4 2 2 2 3 3 2 3" xfId="25154" xr:uid="{2C405A1C-A4BF-43EF-95A9-9154ADDADE27}"/>
    <cellStyle name="Normál 11 2 2 4 2 2 2 3 3 3" xfId="2861" xr:uid="{00000000-0005-0000-0000-00001F0B0000}"/>
    <cellStyle name="Normál 11 2 2 4 2 2 2 3 3 3 2" xfId="25156" xr:uid="{0A29441B-645D-429D-98AB-F431189A6646}"/>
    <cellStyle name="Normál 11 2 2 4 2 2 2 3 3 4" xfId="2862" xr:uid="{00000000-0005-0000-0000-0000200B0000}"/>
    <cellStyle name="Normál 11 2 2 4 2 2 2 3 4" xfId="2863" xr:uid="{00000000-0005-0000-0000-0000210B0000}"/>
    <cellStyle name="Normál 11 2 2 4 2 2 2 3 4 2" xfId="2864" xr:uid="{00000000-0005-0000-0000-0000220B0000}"/>
    <cellStyle name="Normál 11 2 2 4 2 2 2 3 4 2 2" xfId="25158" xr:uid="{CC5AE1E9-59E5-4917-9F34-AB27A146F0CA}"/>
    <cellStyle name="Normál 11 2 2 4 2 2 2 3 4 3" xfId="25157" xr:uid="{E892E4B7-F892-44E8-8CC0-F6BD65C83474}"/>
    <cellStyle name="Normál 11 2 2 4 2 2 2 3 5" xfId="2865" xr:uid="{00000000-0005-0000-0000-0000230B0000}"/>
    <cellStyle name="Normál 11 2 2 4 2 2 2 3 5 2" xfId="25159" xr:uid="{C0CEBB26-9095-419E-947C-DA7E5DC80ECE}"/>
    <cellStyle name="Normál 11 2 2 4 2 2 2 3 6" xfId="21022" xr:uid="{DC07FDB0-D06B-458F-9BC2-795AF78A70B2}"/>
    <cellStyle name="Normál 11 2 2 4 2 2 2 4" xfId="2866" xr:uid="{00000000-0005-0000-0000-0000240B0000}"/>
    <cellStyle name="Normál 11 2 2 4 2 2 2 4 2" xfId="2867" xr:uid="{00000000-0005-0000-0000-0000250B0000}"/>
    <cellStyle name="Normál 11 2 2 4 2 2 2 4 2 2" xfId="2868" xr:uid="{00000000-0005-0000-0000-0000260B0000}"/>
    <cellStyle name="Normál 11 2 2 4 2 2 2 4 2 2 2" xfId="25161" xr:uid="{88BCA670-CBA4-42E4-A19C-8E23E1A0373B}"/>
    <cellStyle name="Normál 11 2 2 4 2 2 2 4 2 3" xfId="25160" xr:uid="{BD91999C-DA1F-4DDB-B1AE-EF1869446CE2}"/>
    <cellStyle name="Normál 11 2 2 4 2 2 2 4 3" xfId="2869" xr:uid="{00000000-0005-0000-0000-0000270B0000}"/>
    <cellStyle name="Normál 11 2 2 4 2 2 2 4 3 2" xfId="25162" xr:uid="{A712502C-AB22-4D9C-AC32-73E3A074E53F}"/>
    <cellStyle name="Normál 11 2 2 4 2 2 2 4 4" xfId="2870" xr:uid="{00000000-0005-0000-0000-0000280B0000}"/>
    <cellStyle name="Normál 11 2 2 4 2 2 2 4 5" xfId="22360" xr:uid="{0D56379D-12FE-4CFA-9FC1-890293EDDEFD}"/>
    <cellStyle name="Normál 11 2 2 4 2 2 2 5" xfId="2871" xr:uid="{00000000-0005-0000-0000-0000290B0000}"/>
    <cellStyle name="Normál 11 2 2 4 2 2 2 5 2" xfId="2872" xr:uid="{00000000-0005-0000-0000-00002A0B0000}"/>
    <cellStyle name="Normál 11 2 2 4 2 2 2 5 2 2" xfId="25164" xr:uid="{7A23638D-B0E2-42A7-905D-F881898DF940}"/>
    <cellStyle name="Normál 11 2 2 4 2 2 2 5 3" xfId="25163" xr:uid="{DBBADAEF-AB8A-4061-88EF-269FDF777FE3}"/>
    <cellStyle name="Normál 11 2 2 4 2 2 2 6" xfId="2873" xr:uid="{00000000-0005-0000-0000-00002B0B0000}"/>
    <cellStyle name="Normál 11 2 2 4 2 2 2 6 2" xfId="25165" xr:uid="{E28E9E62-284B-46A9-8CD8-71A5E6CE045B}"/>
    <cellStyle name="Normál 11 2 2 4 2 2 2 7" xfId="20769" xr:uid="{B24FFCAE-3A5D-4143-81CD-4512754A5A5A}"/>
    <cellStyle name="Normál 11 2 2 4 2 2 3" xfId="2874" xr:uid="{00000000-0005-0000-0000-00002C0B0000}"/>
    <cellStyle name="Normál 11 2 2 4 2 2 3 2" xfId="2875" xr:uid="{00000000-0005-0000-0000-00002D0B0000}"/>
    <cellStyle name="Normál 11 2 2 4 2 2 4" xfId="2876" xr:uid="{00000000-0005-0000-0000-00002E0B0000}"/>
    <cellStyle name="Normál 11 2 2 4 2 2 4 2" xfId="2877" xr:uid="{00000000-0005-0000-0000-00002F0B0000}"/>
    <cellStyle name="Normál 11 2 2 4 2 2 4 2 2" xfId="2878" xr:uid="{00000000-0005-0000-0000-0000300B0000}"/>
    <cellStyle name="Normál 11 2 2 4 2 2 4 2 3" xfId="2879" xr:uid="{00000000-0005-0000-0000-0000310B0000}"/>
    <cellStyle name="Normál 11 2 2 4 2 2 4 2 3 2" xfId="25166" xr:uid="{083F29B3-1956-412A-8852-A3567B03ED9B}"/>
    <cellStyle name="Normál 11 2 2 4 2 2 4 2 4" xfId="22362" xr:uid="{546D333B-85D6-43AC-B938-D706EE6B6738}"/>
    <cellStyle name="Normál 11 2 2 4 2 2 4 3" xfId="2880" xr:uid="{00000000-0005-0000-0000-0000320B0000}"/>
    <cellStyle name="Normál 11 2 2 4 2 2 4 3 2" xfId="2881" xr:uid="{00000000-0005-0000-0000-0000330B0000}"/>
    <cellStyle name="Normál 11 2 2 4 2 2 4 3 2 2" xfId="2882" xr:uid="{00000000-0005-0000-0000-0000340B0000}"/>
    <cellStyle name="Normál 11 2 2 4 2 2 4 3 2 2 2" xfId="25168" xr:uid="{CFB12E31-7A13-4432-BBB1-44CA74ACA57A}"/>
    <cellStyle name="Normál 11 2 2 4 2 2 4 3 2 3" xfId="25167" xr:uid="{3BA25DC7-36F9-4F1E-8E44-6B9B5EC7ACC1}"/>
    <cellStyle name="Normál 11 2 2 4 2 2 4 3 3" xfId="2883" xr:uid="{00000000-0005-0000-0000-0000350B0000}"/>
    <cellStyle name="Normál 11 2 2 4 2 2 4 3 3 2" xfId="25169" xr:uid="{2F4520A9-4B93-4B63-804C-5FB6F9B428B8}"/>
    <cellStyle name="Normál 11 2 2 4 2 2 4 3 4" xfId="2884" xr:uid="{00000000-0005-0000-0000-0000360B0000}"/>
    <cellStyle name="Normál 11 2 2 4 2 2 4 4" xfId="2885" xr:uid="{00000000-0005-0000-0000-0000370B0000}"/>
    <cellStyle name="Normál 11 2 2 4 2 2 4 4 2" xfId="2886" xr:uid="{00000000-0005-0000-0000-0000380B0000}"/>
    <cellStyle name="Normál 11 2 2 4 2 2 4 4 2 2" xfId="25171" xr:uid="{F4A1C25D-C4A6-4FB8-BA32-1AA696153699}"/>
    <cellStyle name="Normál 11 2 2 4 2 2 4 4 3" xfId="25170" xr:uid="{35BFE9AE-01D6-4350-B242-4760F08E9E53}"/>
    <cellStyle name="Normál 11 2 2 4 2 2 4 5" xfId="2887" xr:uid="{00000000-0005-0000-0000-0000390B0000}"/>
    <cellStyle name="Normál 11 2 2 4 2 2 4 5 2" xfId="25172" xr:uid="{112F23E0-2461-46C6-BB74-FB4CEFA36325}"/>
    <cellStyle name="Normál 11 2 2 4 2 2 4 6" xfId="21115" xr:uid="{5644A309-DAD3-4207-BF09-A2684D5C2492}"/>
    <cellStyle name="Normál 11 2 2 4 2 2 5" xfId="2888" xr:uid="{00000000-0005-0000-0000-00003A0B0000}"/>
    <cellStyle name="Normál 11 2 2 4 2 2 5 2" xfId="2889" xr:uid="{00000000-0005-0000-0000-00003B0B0000}"/>
    <cellStyle name="Normál 11 2 2 4 2 2 5 2 2" xfId="2890" xr:uid="{00000000-0005-0000-0000-00003C0B0000}"/>
    <cellStyle name="Normál 11 2 2 4 2 2 5 2 2 2" xfId="25174" xr:uid="{66C38D2B-5FE6-424D-BB05-9E6A7D15F304}"/>
    <cellStyle name="Normál 11 2 2 4 2 2 5 2 3" xfId="25173" xr:uid="{D2E23D04-7608-41AD-9A18-8D803188A4CA}"/>
    <cellStyle name="Normál 11 2 2 4 2 2 5 3" xfId="2891" xr:uid="{00000000-0005-0000-0000-00003D0B0000}"/>
    <cellStyle name="Normál 11 2 2 4 2 2 5 3 2" xfId="25175" xr:uid="{EFA518BE-EAF3-46BC-86A5-EBBC890E3A01}"/>
    <cellStyle name="Normál 11 2 2 4 2 2 5 4" xfId="2892" xr:uid="{00000000-0005-0000-0000-00003E0B0000}"/>
    <cellStyle name="Normál 11 2 2 4 2 2 5 5" xfId="22359" xr:uid="{C28F896A-AB1B-4BBB-83C7-88C478BBDACA}"/>
    <cellStyle name="Normál 11 2 2 4 2 2 6" xfId="2893" xr:uid="{00000000-0005-0000-0000-00003F0B0000}"/>
    <cellStyle name="Normál 11 2 2 4 2 2 6 2" xfId="2894" xr:uid="{00000000-0005-0000-0000-0000400B0000}"/>
    <cellStyle name="Normál 11 2 2 4 2 2 6 2 2" xfId="25177" xr:uid="{4381CADA-DFE9-474D-B18B-1623905A370B}"/>
    <cellStyle name="Normál 11 2 2 4 2 2 6 3" xfId="25176" xr:uid="{524E220B-E4B8-47A3-87EA-1F8049057C5B}"/>
    <cellStyle name="Normál 11 2 2 4 2 2 7" xfId="2895" xr:uid="{00000000-0005-0000-0000-0000410B0000}"/>
    <cellStyle name="Normál 11 2 2 4 2 2 7 2" xfId="25178" xr:uid="{0AE0E38E-7949-427C-8612-ADC7E090E324}"/>
    <cellStyle name="Normál 11 2 2 4 2 2 8" xfId="20216" xr:uid="{46DAD1B5-9E31-42DF-9BB6-DBD601C5D90D}"/>
    <cellStyle name="Normál 11 2 2 4 2 3" xfId="2896" xr:uid="{00000000-0005-0000-0000-0000420B0000}"/>
    <cellStyle name="Normál 11 2 2 4 2 3 2" xfId="2897" xr:uid="{00000000-0005-0000-0000-0000430B0000}"/>
    <cellStyle name="Normál 11 2 2 4 2 3 2 2" xfId="2898" xr:uid="{00000000-0005-0000-0000-0000440B0000}"/>
    <cellStyle name="Normál 11 2 2 4 2 3 3" xfId="2899" xr:uid="{00000000-0005-0000-0000-0000450B0000}"/>
    <cellStyle name="Normál 11 2 2 4 2 3 3 2" xfId="2900" xr:uid="{00000000-0005-0000-0000-0000460B0000}"/>
    <cellStyle name="Normál 11 2 2 4 2 3 3 2 2" xfId="2901" xr:uid="{00000000-0005-0000-0000-0000470B0000}"/>
    <cellStyle name="Normál 11 2 2 4 2 3 3 2 3" xfId="2902" xr:uid="{00000000-0005-0000-0000-0000480B0000}"/>
    <cellStyle name="Normál 11 2 2 4 2 3 3 2 3 2" xfId="25179" xr:uid="{492B6AC7-852B-4965-9A24-F72646D06688}"/>
    <cellStyle name="Normál 11 2 2 4 2 3 3 2 4" xfId="22364" xr:uid="{790BA48A-3D78-4713-8F61-6038BD959036}"/>
    <cellStyle name="Normál 11 2 2 4 2 3 3 3" xfId="2903" xr:uid="{00000000-0005-0000-0000-0000490B0000}"/>
    <cellStyle name="Normál 11 2 2 4 2 3 3 3 2" xfId="2904" xr:uid="{00000000-0005-0000-0000-00004A0B0000}"/>
    <cellStyle name="Normál 11 2 2 4 2 3 3 3 2 2" xfId="2905" xr:uid="{00000000-0005-0000-0000-00004B0B0000}"/>
    <cellStyle name="Normál 11 2 2 4 2 3 3 3 2 2 2" xfId="25181" xr:uid="{0E1B0272-F2B4-4840-9650-2C698420BEA8}"/>
    <cellStyle name="Normál 11 2 2 4 2 3 3 3 2 3" xfId="25180" xr:uid="{932EFC83-9D72-4241-BB12-06BFF8B5E200}"/>
    <cellStyle name="Normál 11 2 2 4 2 3 3 3 3" xfId="2906" xr:uid="{00000000-0005-0000-0000-00004C0B0000}"/>
    <cellStyle name="Normál 11 2 2 4 2 3 3 3 3 2" xfId="25182" xr:uid="{0291E018-C061-436C-B748-AFF33A9486BC}"/>
    <cellStyle name="Normál 11 2 2 4 2 3 3 3 4" xfId="2907" xr:uid="{00000000-0005-0000-0000-00004D0B0000}"/>
    <cellStyle name="Normál 11 2 2 4 2 3 3 4" xfId="2908" xr:uid="{00000000-0005-0000-0000-00004E0B0000}"/>
    <cellStyle name="Normál 11 2 2 4 2 3 3 4 2" xfId="2909" xr:uid="{00000000-0005-0000-0000-00004F0B0000}"/>
    <cellStyle name="Normál 11 2 2 4 2 3 3 4 2 2" xfId="25184" xr:uid="{3E8697D8-4F9E-4954-BCBE-D5509667CE33}"/>
    <cellStyle name="Normál 11 2 2 4 2 3 3 4 3" xfId="25183" xr:uid="{B360ABF8-6978-448D-B802-5BA46F3E5091}"/>
    <cellStyle name="Normál 11 2 2 4 2 3 3 5" xfId="2910" xr:uid="{00000000-0005-0000-0000-0000500B0000}"/>
    <cellStyle name="Normál 11 2 2 4 2 3 3 5 2" xfId="25185" xr:uid="{9391941A-2113-4DD8-8A37-06ABD3CA7CD8}"/>
    <cellStyle name="Normál 11 2 2 4 2 3 3 6" xfId="21023" xr:uid="{2E69860C-84B4-463C-8CA9-439B755F4803}"/>
    <cellStyle name="Normál 11 2 2 4 2 3 4" xfId="2911" xr:uid="{00000000-0005-0000-0000-0000510B0000}"/>
    <cellStyle name="Normál 11 2 2 4 2 3 4 2" xfId="2912" xr:uid="{00000000-0005-0000-0000-0000520B0000}"/>
    <cellStyle name="Normál 11 2 2 4 2 3 4 2 2" xfId="2913" xr:uid="{00000000-0005-0000-0000-0000530B0000}"/>
    <cellStyle name="Normál 11 2 2 4 2 3 4 2 2 2" xfId="25187" xr:uid="{7ED57BE7-1551-4236-9CED-97AA7F463D1D}"/>
    <cellStyle name="Normál 11 2 2 4 2 3 4 2 3" xfId="25186" xr:uid="{AEF42346-1858-4B72-BA19-AF1FE48402B3}"/>
    <cellStyle name="Normál 11 2 2 4 2 3 4 3" xfId="2914" xr:uid="{00000000-0005-0000-0000-0000540B0000}"/>
    <cellStyle name="Normál 11 2 2 4 2 3 4 3 2" xfId="25188" xr:uid="{FD37B3FF-E272-4EE7-ACFB-AF4652462BF5}"/>
    <cellStyle name="Normál 11 2 2 4 2 3 4 4" xfId="2915" xr:uid="{00000000-0005-0000-0000-0000550B0000}"/>
    <cellStyle name="Normál 11 2 2 4 2 3 4 5" xfId="22363" xr:uid="{271AA69C-B976-4B8A-A026-186D7439C5C3}"/>
    <cellStyle name="Normál 11 2 2 4 2 3 5" xfId="2916" xr:uid="{00000000-0005-0000-0000-0000560B0000}"/>
    <cellStyle name="Normál 11 2 2 4 2 3 5 2" xfId="2917" xr:uid="{00000000-0005-0000-0000-0000570B0000}"/>
    <cellStyle name="Normál 11 2 2 4 2 3 5 2 2" xfId="25190" xr:uid="{95A84089-096C-4A0F-B018-15CDE04EECAD}"/>
    <cellStyle name="Normál 11 2 2 4 2 3 5 3" xfId="25189" xr:uid="{22D3588D-E634-4D73-BFAE-C5BCA7CB300E}"/>
    <cellStyle name="Normál 11 2 2 4 2 3 6" xfId="2918" xr:uid="{00000000-0005-0000-0000-0000580B0000}"/>
    <cellStyle name="Normál 11 2 2 4 2 3 6 2" xfId="25191" xr:uid="{0AE4BC54-B17B-4B9C-A583-1138D8400765}"/>
    <cellStyle name="Normál 11 2 2 4 2 3 7" xfId="20534" xr:uid="{A2222CCC-6A97-43C6-940F-DB8AE57E1A61}"/>
    <cellStyle name="Normál 11 2 2 4 2 4" xfId="2919" xr:uid="{00000000-0005-0000-0000-0000590B0000}"/>
    <cellStyle name="Normál 11 2 2 4 2 4 2" xfId="2920" xr:uid="{00000000-0005-0000-0000-00005A0B0000}"/>
    <cellStyle name="Normál 11 2 2 4 2 5" xfId="2921" xr:uid="{00000000-0005-0000-0000-00005B0B0000}"/>
    <cellStyle name="Normál 11 2 2 4 2 5 2" xfId="2922" xr:uid="{00000000-0005-0000-0000-00005C0B0000}"/>
    <cellStyle name="Normál 11 2 2 4 2 5 2 2" xfId="2923" xr:uid="{00000000-0005-0000-0000-00005D0B0000}"/>
    <cellStyle name="Normál 11 2 2 4 2 5 2 3" xfId="2924" xr:uid="{00000000-0005-0000-0000-00005E0B0000}"/>
    <cellStyle name="Normál 11 2 2 4 2 5 2 3 2" xfId="25192" xr:uid="{17EEDA7A-E93A-4052-976C-069A630AC2A2}"/>
    <cellStyle name="Normál 11 2 2 4 2 5 2 4" xfId="22365" xr:uid="{236A7BAE-4CB1-4BD7-940C-4456E4C93F23}"/>
    <cellStyle name="Normál 11 2 2 4 2 5 3" xfId="2925" xr:uid="{00000000-0005-0000-0000-00005F0B0000}"/>
    <cellStyle name="Normál 11 2 2 4 2 5 3 2" xfId="2926" xr:uid="{00000000-0005-0000-0000-0000600B0000}"/>
    <cellStyle name="Normál 11 2 2 4 2 5 3 2 2" xfId="2927" xr:uid="{00000000-0005-0000-0000-0000610B0000}"/>
    <cellStyle name="Normál 11 2 2 4 2 5 3 2 2 2" xfId="25194" xr:uid="{6836F0E3-ECE7-4F89-9343-6A507B6C8C16}"/>
    <cellStyle name="Normál 11 2 2 4 2 5 3 2 3" xfId="25193" xr:uid="{5E74E886-8154-40E4-9090-9C8A8B517FD5}"/>
    <cellStyle name="Normál 11 2 2 4 2 5 3 3" xfId="2928" xr:uid="{00000000-0005-0000-0000-0000620B0000}"/>
    <cellStyle name="Normál 11 2 2 4 2 5 3 3 2" xfId="25195" xr:uid="{BDEF3137-8027-4160-888E-39E770F28BED}"/>
    <cellStyle name="Normál 11 2 2 4 2 5 3 4" xfId="2929" xr:uid="{00000000-0005-0000-0000-0000630B0000}"/>
    <cellStyle name="Normál 11 2 2 4 2 5 4" xfId="2930" xr:uid="{00000000-0005-0000-0000-0000640B0000}"/>
    <cellStyle name="Normál 11 2 2 4 2 5 4 2" xfId="2931" xr:uid="{00000000-0005-0000-0000-0000650B0000}"/>
    <cellStyle name="Normál 11 2 2 4 2 5 4 2 2" xfId="25197" xr:uid="{291AE176-341F-4AAA-ADA6-A415764870C2}"/>
    <cellStyle name="Normál 11 2 2 4 2 5 4 3" xfId="25196" xr:uid="{85C71D3E-B077-4DE0-BE00-6A53E1FCB4B9}"/>
    <cellStyle name="Normál 11 2 2 4 2 5 5" xfId="2932" xr:uid="{00000000-0005-0000-0000-0000660B0000}"/>
    <cellStyle name="Normál 11 2 2 4 2 5 5 2" xfId="25198" xr:uid="{7AE23A7E-90A4-492C-9912-00B58429AC4D}"/>
    <cellStyle name="Normál 11 2 2 4 2 5 6" xfId="21114" xr:uid="{293163BC-8557-4148-956A-FABEDD58F185}"/>
    <cellStyle name="Normál 11 2 2 4 2 6" xfId="2933" xr:uid="{00000000-0005-0000-0000-0000670B0000}"/>
    <cellStyle name="Normál 11 2 2 4 2 6 2" xfId="2934" xr:uid="{00000000-0005-0000-0000-0000680B0000}"/>
    <cellStyle name="Normál 11 2 2 4 2 6 2 2" xfId="2935" xr:uid="{00000000-0005-0000-0000-0000690B0000}"/>
    <cellStyle name="Normál 11 2 2 4 2 6 2 2 2" xfId="25200" xr:uid="{FA6D34D7-89FD-4DCE-9081-8A847508872B}"/>
    <cellStyle name="Normál 11 2 2 4 2 6 2 3" xfId="25199" xr:uid="{83689EBB-3781-4B82-8160-1E73932D3828}"/>
    <cellStyle name="Normál 11 2 2 4 2 6 3" xfId="2936" xr:uid="{00000000-0005-0000-0000-00006A0B0000}"/>
    <cellStyle name="Normál 11 2 2 4 2 6 3 2" xfId="25201" xr:uid="{AA06B9C5-2CA0-4767-BB4E-C677164B2286}"/>
    <cellStyle name="Normál 11 2 2 4 2 6 4" xfId="2937" xr:uid="{00000000-0005-0000-0000-00006B0B0000}"/>
    <cellStyle name="Normál 11 2 2 4 2 6 5" xfId="22358" xr:uid="{3062CEF1-8B45-478F-9586-25CF1A7ED969}"/>
    <cellStyle name="Normál 11 2 2 4 2 7" xfId="2938" xr:uid="{00000000-0005-0000-0000-00006C0B0000}"/>
    <cellStyle name="Normál 11 2 2 4 2 7 2" xfId="2939" xr:uid="{00000000-0005-0000-0000-00006D0B0000}"/>
    <cellStyle name="Normál 11 2 2 4 2 7 2 2" xfId="25203" xr:uid="{92BEBB2A-684B-42FE-A00E-894CDC303750}"/>
    <cellStyle name="Normál 11 2 2 4 2 7 3" xfId="25202" xr:uid="{0563623B-F6EF-4524-B2F3-48F0A3754278}"/>
    <cellStyle name="Normál 11 2 2 4 2 8" xfId="2940" xr:uid="{00000000-0005-0000-0000-00006E0B0000}"/>
    <cellStyle name="Normál 11 2 2 4 2 8 2" xfId="25204" xr:uid="{E895E6DB-C203-45E2-9234-0DDB05AC72BA}"/>
    <cellStyle name="Normál 11 2 2 4 2 9" xfId="20108" xr:uid="{D9752EC5-5A72-4F53-A292-920CA4EE3A88}"/>
    <cellStyle name="Normál 11 2 2 4 3" xfId="2941" xr:uid="{00000000-0005-0000-0000-00006F0B0000}"/>
    <cellStyle name="Normál 11 2 2 4 3 2" xfId="2942" xr:uid="{00000000-0005-0000-0000-0000700B0000}"/>
    <cellStyle name="Normál 11 2 2 4 3 2 2" xfId="2943" xr:uid="{00000000-0005-0000-0000-0000710B0000}"/>
    <cellStyle name="Normál 11 2 2 4 3 2 2 2" xfId="2944" xr:uid="{00000000-0005-0000-0000-0000720B0000}"/>
    <cellStyle name="Normál 11 2 2 4 3 2 3" xfId="2945" xr:uid="{00000000-0005-0000-0000-0000730B0000}"/>
    <cellStyle name="Normál 11 2 2 4 3 2 3 2" xfId="2946" xr:uid="{00000000-0005-0000-0000-0000740B0000}"/>
    <cellStyle name="Normál 11 2 2 4 3 2 3 2 2" xfId="2947" xr:uid="{00000000-0005-0000-0000-0000750B0000}"/>
    <cellStyle name="Normál 11 2 2 4 3 2 3 2 3" xfId="2948" xr:uid="{00000000-0005-0000-0000-0000760B0000}"/>
    <cellStyle name="Normál 11 2 2 4 3 2 3 2 3 2" xfId="25205" xr:uid="{3A327874-1007-4547-894B-7C59A76329FC}"/>
    <cellStyle name="Normál 11 2 2 4 3 2 3 2 4" xfId="22368" xr:uid="{209C03CB-4DF2-47EB-896A-EB7E9ED96A47}"/>
    <cellStyle name="Normál 11 2 2 4 3 2 3 3" xfId="2949" xr:uid="{00000000-0005-0000-0000-0000770B0000}"/>
    <cellStyle name="Normál 11 2 2 4 3 2 3 3 2" xfId="2950" xr:uid="{00000000-0005-0000-0000-0000780B0000}"/>
    <cellStyle name="Normál 11 2 2 4 3 2 3 3 2 2" xfId="2951" xr:uid="{00000000-0005-0000-0000-0000790B0000}"/>
    <cellStyle name="Normál 11 2 2 4 3 2 3 3 2 2 2" xfId="25207" xr:uid="{8FF8FA41-3F12-43AC-AD2F-F54867B922E5}"/>
    <cellStyle name="Normál 11 2 2 4 3 2 3 3 2 3" xfId="25206" xr:uid="{DD4132C9-94D7-426A-8198-0DED359B690F}"/>
    <cellStyle name="Normál 11 2 2 4 3 2 3 3 3" xfId="2952" xr:uid="{00000000-0005-0000-0000-00007A0B0000}"/>
    <cellStyle name="Normál 11 2 2 4 3 2 3 3 3 2" xfId="25208" xr:uid="{DA4BD428-0389-4A5B-A9BB-CF1494913D58}"/>
    <cellStyle name="Normál 11 2 2 4 3 2 3 3 4" xfId="2953" xr:uid="{00000000-0005-0000-0000-00007B0B0000}"/>
    <cellStyle name="Normál 11 2 2 4 3 2 3 4" xfId="2954" xr:uid="{00000000-0005-0000-0000-00007C0B0000}"/>
    <cellStyle name="Normál 11 2 2 4 3 2 3 4 2" xfId="2955" xr:uid="{00000000-0005-0000-0000-00007D0B0000}"/>
    <cellStyle name="Normál 11 2 2 4 3 2 3 4 2 2" xfId="25210" xr:uid="{9EC395B8-3F5A-4024-B7D5-252E90D66585}"/>
    <cellStyle name="Normál 11 2 2 4 3 2 3 4 3" xfId="25209" xr:uid="{39A0573F-F5EB-4174-B40E-C82A037E4827}"/>
    <cellStyle name="Normál 11 2 2 4 3 2 3 5" xfId="2956" xr:uid="{00000000-0005-0000-0000-00007E0B0000}"/>
    <cellStyle name="Normál 11 2 2 4 3 2 3 5 2" xfId="25211" xr:uid="{237465BD-2FFC-4742-83D7-AE85E4426297}"/>
    <cellStyle name="Normál 11 2 2 4 3 2 3 6" xfId="21024" xr:uid="{60857C1F-9ADC-4293-B2B3-AC47745344DA}"/>
    <cellStyle name="Normál 11 2 2 4 3 2 4" xfId="2957" xr:uid="{00000000-0005-0000-0000-00007F0B0000}"/>
    <cellStyle name="Normál 11 2 2 4 3 2 4 2" xfId="2958" xr:uid="{00000000-0005-0000-0000-0000800B0000}"/>
    <cellStyle name="Normál 11 2 2 4 3 2 4 2 2" xfId="2959" xr:uid="{00000000-0005-0000-0000-0000810B0000}"/>
    <cellStyle name="Normál 11 2 2 4 3 2 4 2 2 2" xfId="25213" xr:uid="{37D723BC-18A6-48B3-8441-5D7858F482E5}"/>
    <cellStyle name="Normál 11 2 2 4 3 2 4 2 3" xfId="25212" xr:uid="{24011F1F-F957-435B-B19A-71C1E6B4C1EB}"/>
    <cellStyle name="Normál 11 2 2 4 3 2 4 3" xfId="2960" xr:uid="{00000000-0005-0000-0000-0000820B0000}"/>
    <cellStyle name="Normál 11 2 2 4 3 2 4 3 2" xfId="25214" xr:uid="{1E4BD6D2-467A-454F-B10E-A059DF69C7BC}"/>
    <cellStyle name="Normál 11 2 2 4 3 2 4 4" xfId="2961" xr:uid="{00000000-0005-0000-0000-0000830B0000}"/>
    <cellStyle name="Normál 11 2 2 4 3 2 4 5" xfId="22367" xr:uid="{1965889A-EF25-417D-A224-FD44C4226B9C}"/>
    <cellStyle name="Normál 11 2 2 4 3 2 5" xfId="2962" xr:uid="{00000000-0005-0000-0000-0000840B0000}"/>
    <cellStyle name="Normál 11 2 2 4 3 2 5 2" xfId="2963" xr:uid="{00000000-0005-0000-0000-0000850B0000}"/>
    <cellStyle name="Normál 11 2 2 4 3 2 5 2 2" xfId="25216" xr:uid="{BBE2CE29-53CA-4909-AC22-DCD53EC4BC7C}"/>
    <cellStyle name="Normál 11 2 2 4 3 2 5 3" xfId="25215" xr:uid="{500F7BFE-E3EC-4483-9D7E-58CDDB68DE45}"/>
    <cellStyle name="Normál 11 2 2 4 3 2 6" xfId="2964" xr:uid="{00000000-0005-0000-0000-0000860B0000}"/>
    <cellStyle name="Normál 11 2 2 4 3 2 6 2" xfId="25217" xr:uid="{0E96C80A-ED80-4AAF-95BF-A18876CDAC42}"/>
    <cellStyle name="Normál 11 2 2 4 3 2 7" xfId="20770" xr:uid="{690C1A5E-9EB7-475B-BD8D-65AE02253AC1}"/>
    <cellStyle name="Normál 11 2 2 4 3 3" xfId="2965" xr:uid="{00000000-0005-0000-0000-0000870B0000}"/>
    <cellStyle name="Normál 11 2 2 4 3 3 2" xfId="2966" xr:uid="{00000000-0005-0000-0000-0000880B0000}"/>
    <cellStyle name="Normál 11 2 2 4 3 4" xfId="2967" xr:uid="{00000000-0005-0000-0000-0000890B0000}"/>
    <cellStyle name="Normál 11 2 2 4 3 4 2" xfId="2968" xr:uid="{00000000-0005-0000-0000-00008A0B0000}"/>
    <cellStyle name="Normál 11 2 2 4 3 4 2 2" xfId="2969" xr:uid="{00000000-0005-0000-0000-00008B0B0000}"/>
    <cellStyle name="Normál 11 2 2 4 3 4 2 3" xfId="2970" xr:uid="{00000000-0005-0000-0000-00008C0B0000}"/>
    <cellStyle name="Normál 11 2 2 4 3 4 2 3 2" xfId="25218" xr:uid="{B1830314-ACF6-4CF7-BA3B-EB11055EDDEB}"/>
    <cellStyle name="Normál 11 2 2 4 3 4 2 4" xfId="22369" xr:uid="{2A26A767-5DAB-4AB9-A3E4-4B5CE73E22B1}"/>
    <cellStyle name="Normál 11 2 2 4 3 4 3" xfId="2971" xr:uid="{00000000-0005-0000-0000-00008D0B0000}"/>
    <cellStyle name="Normál 11 2 2 4 3 4 3 2" xfId="2972" xr:uid="{00000000-0005-0000-0000-00008E0B0000}"/>
    <cellStyle name="Normál 11 2 2 4 3 4 3 2 2" xfId="2973" xr:uid="{00000000-0005-0000-0000-00008F0B0000}"/>
    <cellStyle name="Normál 11 2 2 4 3 4 3 2 2 2" xfId="25220" xr:uid="{BF88A1A9-3A7B-4775-8A64-9D32B2B74A71}"/>
    <cellStyle name="Normál 11 2 2 4 3 4 3 2 3" xfId="25219" xr:uid="{BB23370C-DD93-4E3A-A5AA-4C4CCE032F8D}"/>
    <cellStyle name="Normál 11 2 2 4 3 4 3 3" xfId="2974" xr:uid="{00000000-0005-0000-0000-0000900B0000}"/>
    <cellStyle name="Normál 11 2 2 4 3 4 3 3 2" xfId="25221" xr:uid="{E4894DC6-F1D3-4D52-8520-89E279AB075B}"/>
    <cellStyle name="Normál 11 2 2 4 3 4 3 4" xfId="2975" xr:uid="{00000000-0005-0000-0000-0000910B0000}"/>
    <cellStyle name="Normál 11 2 2 4 3 4 4" xfId="2976" xr:uid="{00000000-0005-0000-0000-0000920B0000}"/>
    <cellStyle name="Normál 11 2 2 4 3 4 4 2" xfId="2977" xr:uid="{00000000-0005-0000-0000-0000930B0000}"/>
    <cellStyle name="Normál 11 2 2 4 3 4 4 2 2" xfId="25223" xr:uid="{E21EBD7E-310F-4F27-B476-F3DDA049D629}"/>
    <cellStyle name="Normál 11 2 2 4 3 4 4 3" xfId="25222" xr:uid="{9F2C342D-B7AA-4D48-A440-A867AB524D2C}"/>
    <cellStyle name="Normál 11 2 2 4 3 4 5" xfId="2978" xr:uid="{00000000-0005-0000-0000-0000940B0000}"/>
    <cellStyle name="Normál 11 2 2 4 3 4 5 2" xfId="25224" xr:uid="{C398F1CB-2022-4A07-B41C-F64EFB7073FE}"/>
    <cellStyle name="Normál 11 2 2 4 3 4 6" xfId="21116" xr:uid="{AA055540-A9AB-4770-A685-7973F253D610}"/>
    <cellStyle name="Normál 11 2 2 4 3 5" xfId="2979" xr:uid="{00000000-0005-0000-0000-0000950B0000}"/>
    <cellStyle name="Normál 11 2 2 4 3 5 2" xfId="2980" xr:uid="{00000000-0005-0000-0000-0000960B0000}"/>
    <cellStyle name="Normál 11 2 2 4 3 5 2 2" xfId="2981" xr:uid="{00000000-0005-0000-0000-0000970B0000}"/>
    <cellStyle name="Normál 11 2 2 4 3 5 2 2 2" xfId="25226" xr:uid="{6B7F2092-9D1D-4EC2-8F14-A2FD8A09A21F}"/>
    <cellStyle name="Normál 11 2 2 4 3 5 2 3" xfId="25225" xr:uid="{4A7ECE1C-CC26-4B36-91FF-ECBBC6F0CB0C}"/>
    <cellStyle name="Normál 11 2 2 4 3 5 3" xfId="2982" xr:uid="{00000000-0005-0000-0000-0000980B0000}"/>
    <cellStyle name="Normál 11 2 2 4 3 5 3 2" xfId="25227" xr:uid="{7CD81FF1-2C9F-4BFE-99D9-F9C09D54F897}"/>
    <cellStyle name="Normál 11 2 2 4 3 5 4" xfId="2983" xr:uid="{00000000-0005-0000-0000-0000990B0000}"/>
    <cellStyle name="Normál 11 2 2 4 3 5 5" xfId="22366" xr:uid="{5F5D01F2-7663-4A06-8D2F-E5E888924D24}"/>
    <cellStyle name="Normál 11 2 2 4 3 6" xfId="2984" xr:uid="{00000000-0005-0000-0000-00009A0B0000}"/>
    <cellStyle name="Normál 11 2 2 4 3 6 2" xfId="2985" xr:uid="{00000000-0005-0000-0000-00009B0B0000}"/>
    <cellStyle name="Normál 11 2 2 4 3 6 2 2" xfId="25229" xr:uid="{DC7F2F60-57EC-4A15-A4A2-CDE5A0353DC1}"/>
    <cellStyle name="Normál 11 2 2 4 3 6 3" xfId="25228" xr:uid="{389E297B-B29C-41DB-BF0D-6B8AC8CA76AA}"/>
    <cellStyle name="Normál 11 2 2 4 3 7" xfId="2986" xr:uid="{00000000-0005-0000-0000-00009C0B0000}"/>
    <cellStyle name="Normál 11 2 2 4 3 7 2" xfId="25230" xr:uid="{821A3831-D2DD-4BD2-8AE9-E517A4034EF4}"/>
    <cellStyle name="Normál 11 2 2 4 3 8" xfId="20256" xr:uid="{E2857819-A385-4259-9892-9C2555910714}"/>
    <cellStyle name="Normál 11 2 2 4 4" xfId="2987" xr:uid="{00000000-0005-0000-0000-00009D0B0000}"/>
    <cellStyle name="Normál 11 2 2 4 4 2" xfId="2988" xr:uid="{00000000-0005-0000-0000-00009E0B0000}"/>
    <cellStyle name="Normál 11 2 2 4 4 2 2" xfId="2989" xr:uid="{00000000-0005-0000-0000-00009F0B0000}"/>
    <cellStyle name="Normál 11 2 2 4 4 3" xfId="2990" xr:uid="{00000000-0005-0000-0000-0000A00B0000}"/>
    <cellStyle name="Normál 11 2 2 4 4 3 2" xfId="2991" xr:uid="{00000000-0005-0000-0000-0000A10B0000}"/>
    <cellStyle name="Normál 11 2 2 4 4 3 2 2" xfId="2992" xr:uid="{00000000-0005-0000-0000-0000A20B0000}"/>
    <cellStyle name="Normál 11 2 2 4 4 3 2 3" xfId="2993" xr:uid="{00000000-0005-0000-0000-0000A30B0000}"/>
    <cellStyle name="Normál 11 2 2 4 4 3 2 3 2" xfId="25231" xr:uid="{A4A8E7DC-9F3E-495A-B18B-6307CF8D29A9}"/>
    <cellStyle name="Normál 11 2 2 4 4 3 2 4" xfId="22371" xr:uid="{A95A5199-E6D6-4E1A-8526-40C1B9DF8FEB}"/>
    <cellStyle name="Normál 11 2 2 4 4 3 3" xfId="2994" xr:uid="{00000000-0005-0000-0000-0000A40B0000}"/>
    <cellStyle name="Normál 11 2 2 4 4 3 3 2" xfId="2995" xr:uid="{00000000-0005-0000-0000-0000A50B0000}"/>
    <cellStyle name="Normál 11 2 2 4 4 3 3 2 2" xfId="2996" xr:uid="{00000000-0005-0000-0000-0000A60B0000}"/>
    <cellStyle name="Normál 11 2 2 4 4 3 3 2 2 2" xfId="25233" xr:uid="{1AEB95D8-F1E8-42D2-831A-7B6A6CBCAE5C}"/>
    <cellStyle name="Normál 11 2 2 4 4 3 3 2 3" xfId="25232" xr:uid="{38AECD1A-2C6E-42BE-9B2B-CED38FD4E8B3}"/>
    <cellStyle name="Normál 11 2 2 4 4 3 3 3" xfId="2997" xr:uid="{00000000-0005-0000-0000-0000A70B0000}"/>
    <cellStyle name="Normál 11 2 2 4 4 3 3 3 2" xfId="25234" xr:uid="{9CA39982-08FF-488B-BDB1-A3730F5F8742}"/>
    <cellStyle name="Normál 11 2 2 4 4 3 3 4" xfId="2998" xr:uid="{00000000-0005-0000-0000-0000A80B0000}"/>
    <cellStyle name="Normál 11 2 2 4 4 3 4" xfId="2999" xr:uid="{00000000-0005-0000-0000-0000A90B0000}"/>
    <cellStyle name="Normál 11 2 2 4 4 3 4 2" xfId="3000" xr:uid="{00000000-0005-0000-0000-0000AA0B0000}"/>
    <cellStyle name="Normál 11 2 2 4 4 3 4 2 2" xfId="25236" xr:uid="{1FBE7A35-5417-4B66-9473-DD31C3BE2778}"/>
    <cellStyle name="Normál 11 2 2 4 4 3 4 3" xfId="25235" xr:uid="{15AF652E-C0D1-4B7F-ABBC-A1B731B0C661}"/>
    <cellStyle name="Normál 11 2 2 4 4 3 5" xfId="3001" xr:uid="{00000000-0005-0000-0000-0000AB0B0000}"/>
    <cellStyle name="Normál 11 2 2 4 4 3 5 2" xfId="25237" xr:uid="{16F73874-11DA-4EF9-902B-D7B7EE465D62}"/>
    <cellStyle name="Normál 11 2 2 4 4 3 6" xfId="21025" xr:uid="{B8BC1526-6958-4978-A478-E775B3CA7344}"/>
    <cellStyle name="Normál 11 2 2 4 4 4" xfId="3002" xr:uid="{00000000-0005-0000-0000-0000AC0B0000}"/>
    <cellStyle name="Normál 11 2 2 4 4 4 2" xfId="3003" xr:uid="{00000000-0005-0000-0000-0000AD0B0000}"/>
    <cellStyle name="Normál 11 2 2 4 4 4 2 2" xfId="3004" xr:uid="{00000000-0005-0000-0000-0000AE0B0000}"/>
    <cellStyle name="Normál 11 2 2 4 4 4 2 2 2" xfId="25239" xr:uid="{0860C852-413D-4E70-A895-9FCFB6FE587D}"/>
    <cellStyle name="Normál 11 2 2 4 4 4 2 3" xfId="25238" xr:uid="{7454E1C8-7E7D-4309-9BBA-41FEF759DF87}"/>
    <cellStyle name="Normál 11 2 2 4 4 4 3" xfId="3005" xr:uid="{00000000-0005-0000-0000-0000AF0B0000}"/>
    <cellStyle name="Normál 11 2 2 4 4 4 3 2" xfId="25240" xr:uid="{AEA018C4-B953-4BC1-A85A-F49F1FAF4A4A}"/>
    <cellStyle name="Normál 11 2 2 4 4 4 4" xfId="3006" xr:uid="{00000000-0005-0000-0000-0000B00B0000}"/>
    <cellStyle name="Normál 11 2 2 4 4 4 5" xfId="22370" xr:uid="{26F3BD02-E255-4762-9C7F-27E86116386A}"/>
    <cellStyle name="Normál 11 2 2 4 4 5" xfId="3007" xr:uid="{00000000-0005-0000-0000-0000B10B0000}"/>
    <cellStyle name="Normál 11 2 2 4 4 5 2" xfId="3008" xr:uid="{00000000-0005-0000-0000-0000B20B0000}"/>
    <cellStyle name="Normál 11 2 2 4 4 5 2 2" xfId="25242" xr:uid="{5110DF0D-6668-4F1B-80CF-BECA4A9BAAA7}"/>
    <cellStyle name="Normál 11 2 2 4 4 5 3" xfId="25241" xr:uid="{703963CE-6727-4B64-BC03-28C1E9FC32EC}"/>
    <cellStyle name="Normál 11 2 2 4 4 6" xfId="3009" xr:uid="{00000000-0005-0000-0000-0000B30B0000}"/>
    <cellStyle name="Normál 11 2 2 4 4 6 2" xfId="25243" xr:uid="{2DEC5FE2-D6E1-4DD6-BAA4-C58245D4A8E9}"/>
    <cellStyle name="Normál 11 2 2 4 4 7" xfId="20533" xr:uid="{B2EF5B95-4B02-4937-B05B-1E4ECD0CC780}"/>
    <cellStyle name="Normál 11 2 2 4 5" xfId="3010" xr:uid="{00000000-0005-0000-0000-0000B40B0000}"/>
    <cellStyle name="Normál 11 2 2 4 5 2" xfId="3011" xr:uid="{00000000-0005-0000-0000-0000B50B0000}"/>
    <cellStyle name="Normál 11 2 2 4 6" xfId="3012" xr:uid="{00000000-0005-0000-0000-0000B60B0000}"/>
    <cellStyle name="Normál 11 2 2 4 6 2" xfId="3013" xr:uid="{00000000-0005-0000-0000-0000B70B0000}"/>
    <cellStyle name="Normál 11 2 2 4 6 2 2" xfId="3014" xr:uid="{00000000-0005-0000-0000-0000B80B0000}"/>
    <cellStyle name="Normál 11 2 2 4 6 2 3" xfId="3015" xr:uid="{00000000-0005-0000-0000-0000B90B0000}"/>
    <cellStyle name="Normál 11 2 2 4 6 2 3 2" xfId="25244" xr:uid="{ABCDD571-843E-491B-AABC-548A763C22DF}"/>
    <cellStyle name="Normál 11 2 2 4 6 2 4" xfId="22372" xr:uid="{56803263-0DA2-4359-90CA-727DE3E200FA}"/>
    <cellStyle name="Normál 11 2 2 4 6 3" xfId="3016" xr:uid="{00000000-0005-0000-0000-0000BA0B0000}"/>
    <cellStyle name="Normál 11 2 2 4 6 3 2" xfId="3017" xr:uid="{00000000-0005-0000-0000-0000BB0B0000}"/>
    <cellStyle name="Normál 11 2 2 4 6 3 2 2" xfId="3018" xr:uid="{00000000-0005-0000-0000-0000BC0B0000}"/>
    <cellStyle name="Normál 11 2 2 4 6 3 2 2 2" xfId="25246" xr:uid="{AA189FEC-64E9-429B-AC36-8E0A85BACA79}"/>
    <cellStyle name="Normál 11 2 2 4 6 3 2 3" xfId="25245" xr:uid="{1C3A6047-DBFB-4F01-BE77-9C336418F8CD}"/>
    <cellStyle name="Normál 11 2 2 4 6 3 3" xfId="3019" xr:uid="{00000000-0005-0000-0000-0000BD0B0000}"/>
    <cellStyle name="Normál 11 2 2 4 6 3 3 2" xfId="25247" xr:uid="{50435552-5063-4671-8618-3FF931F133A6}"/>
    <cellStyle name="Normál 11 2 2 4 6 3 4" xfId="3020" xr:uid="{00000000-0005-0000-0000-0000BE0B0000}"/>
    <cellStyle name="Normál 11 2 2 4 6 4" xfId="3021" xr:uid="{00000000-0005-0000-0000-0000BF0B0000}"/>
    <cellStyle name="Normál 11 2 2 4 6 4 2" xfId="3022" xr:uid="{00000000-0005-0000-0000-0000C00B0000}"/>
    <cellStyle name="Normál 11 2 2 4 6 4 2 2" xfId="25249" xr:uid="{AC5D3A08-2821-4FD6-A356-B0EBB4C12D12}"/>
    <cellStyle name="Normál 11 2 2 4 6 4 3" xfId="25248" xr:uid="{6D1494ED-FC4B-48DC-8794-42DD529ECB09}"/>
    <cellStyle name="Normál 11 2 2 4 6 5" xfId="3023" xr:uid="{00000000-0005-0000-0000-0000C10B0000}"/>
    <cellStyle name="Normál 11 2 2 4 6 5 2" xfId="25250" xr:uid="{90AF71E5-C3FE-47FF-A114-0E3F782826D6}"/>
    <cellStyle name="Normál 11 2 2 4 6 6" xfId="21113" xr:uid="{31BCF7B7-CFEE-4489-82B0-13D79111684D}"/>
    <cellStyle name="Normál 11 2 2 4 7" xfId="3024" xr:uid="{00000000-0005-0000-0000-0000C20B0000}"/>
    <cellStyle name="Normál 11 2 2 4 7 2" xfId="3025" xr:uid="{00000000-0005-0000-0000-0000C30B0000}"/>
    <cellStyle name="Normál 11 2 2 4 7 2 2" xfId="3026" xr:uid="{00000000-0005-0000-0000-0000C40B0000}"/>
    <cellStyle name="Normál 11 2 2 4 7 2 2 2" xfId="25252" xr:uid="{3490D423-53D7-4E13-A4EE-6F8EC063B71A}"/>
    <cellStyle name="Normál 11 2 2 4 7 2 3" xfId="25251" xr:uid="{2289E978-D511-45A6-B870-C519A183AA78}"/>
    <cellStyle name="Normál 11 2 2 4 7 3" xfId="3027" xr:uid="{00000000-0005-0000-0000-0000C50B0000}"/>
    <cellStyle name="Normál 11 2 2 4 7 3 2" xfId="25253" xr:uid="{18B7C365-611F-4E0B-9CCD-FB1F3F00DFF5}"/>
    <cellStyle name="Normál 11 2 2 4 7 4" xfId="3028" xr:uid="{00000000-0005-0000-0000-0000C60B0000}"/>
    <cellStyle name="Normál 11 2 2 4 7 5" xfId="22357" xr:uid="{3252C7A8-EDC1-451B-9AAF-4CCA0D88A912}"/>
    <cellStyle name="Normál 11 2 2 4 8" xfId="3029" xr:uid="{00000000-0005-0000-0000-0000C70B0000}"/>
    <cellStyle name="Normál 11 2 2 4 8 2" xfId="3030" xr:uid="{00000000-0005-0000-0000-0000C80B0000}"/>
    <cellStyle name="Normál 11 2 2 4 8 2 2" xfId="25255" xr:uid="{4F21C822-85B6-4350-A5BB-A2B471F2C606}"/>
    <cellStyle name="Normál 11 2 2 4 8 3" xfId="25254" xr:uid="{8B436B40-399A-4DE3-91A4-885EF5152DFB}"/>
    <cellStyle name="Normál 11 2 2 4 9" xfId="3031" xr:uid="{00000000-0005-0000-0000-0000C90B0000}"/>
    <cellStyle name="Normál 11 2 2 4 9 2" xfId="25256" xr:uid="{25025C3F-95DC-4982-8BFB-D746F7721B54}"/>
    <cellStyle name="Normál 11 2 2 5" xfId="3032" xr:uid="{00000000-0005-0000-0000-0000CA0B0000}"/>
    <cellStyle name="Normál 11 2 2 5 2" xfId="3033" xr:uid="{00000000-0005-0000-0000-0000CB0B0000}"/>
    <cellStyle name="Normál 11 2 2 5 2 2" xfId="3034" xr:uid="{00000000-0005-0000-0000-0000CC0B0000}"/>
    <cellStyle name="Normál 11 2 2 5 2 2 2" xfId="3035" xr:uid="{00000000-0005-0000-0000-0000CD0B0000}"/>
    <cellStyle name="Normál 11 2 2 5 2 2 2 2" xfId="3036" xr:uid="{00000000-0005-0000-0000-0000CE0B0000}"/>
    <cellStyle name="Normál 11 2 2 5 2 2 3" xfId="3037" xr:uid="{00000000-0005-0000-0000-0000CF0B0000}"/>
    <cellStyle name="Normál 11 2 2 5 2 2 3 2" xfId="3038" xr:uid="{00000000-0005-0000-0000-0000D00B0000}"/>
    <cellStyle name="Normál 11 2 2 5 2 2 3 2 2" xfId="3039" xr:uid="{00000000-0005-0000-0000-0000D10B0000}"/>
    <cellStyle name="Normál 11 2 2 5 2 2 3 2 3" xfId="3040" xr:uid="{00000000-0005-0000-0000-0000D20B0000}"/>
    <cellStyle name="Normál 11 2 2 5 2 2 3 2 3 2" xfId="25257" xr:uid="{84D90C86-2EE6-4D1B-8180-6865F812CD58}"/>
    <cellStyle name="Normál 11 2 2 5 2 2 3 2 4" xfId="22376" xr:uid="{36F6A275-3E9A-4A08-912D-F0C9E0CA5062}"/>
    <cellStyle name="Normál 11 2 2 5 2 2 3 3" xfId="3041" xr:uid="{00000000-0005-0000-0000-0000D30B0000}"/>
    <cellStyle name="Normál 11 2 2 5 2 2 3 3 2" xfId="3042" xr:uid="{00000000-0005-0000-0000-0000D40B0000}"/>
    <cellStyle name="Normál 11 2 2 5 2 2 3 3 2 2" xfId="3043" xr:uid="{00000000-0005-0000-0000-0000D50B0000}"/>
    <cellStyle name="Normál 11 2 2 5 2 2 3 3 2 2 2" xfId="25259" xr:uid="{4B219160-EDE6-4CA4-8F46-5BC2DC8E1142}"/>
    <cellStyle name="Normál 11 2 2 5 2 2 3 3 2 3" xfId="25258" xr:uid="{BE74B3BE-A31C-4F99-9D84-E0E796A50B69}"/>
    <cellStyle name="Normál 11 2 2 5 2 2 3 3 3" xfId="3044" xr:uid="{00000000-0005-0000-0000-0000D60B0000}"/>
    <cellStyle name="Normál 11 2 2 5 2 2 3 3 3 2" xfId="25260" xr:uid="{90DC1B8D-F889-4FB9-94D8-8149CFD625B9}"/>
    <cellStyle name="Normál 11 2 2 5 2 2 3 3 4" xfId="3045" xr:uid="{00000000-0005-0000-0000-0000D70B0000}"/>
    <cellStyle name="Normál 11 2 2 5 2 2 3 4" xfId="3046" xr:uid="{00000000-0005-0000-0000-0000D80B0000}"/>
    <cellStyle name="Normál 11 2 2 5 2 2 3 4 2" xfId="3047" xr:uid="{00000000-0005-0000-0000-0000D90B0000}"/>
    <cellStyle name="Normál 11 2 2 5 2 2 3 4 2 2" xfId="25262" xr:uid="{55E24646-BFBE-464B-B233-C33465AD09EC}"/>
    <cellStyle name="Normál 11 2 2 5 2 2 3 4 3" xfId="25261" xr:uid="{313DFFEE-1D3C-407C-9EBE-814A5EE3B67D}"/>
    <cellStyle name="Normál 11 2 2 5 2 2 3 5" xfId="3048" xr:uid="{00000000-0005-0000-0000-0000DA0B0000}"/>
    <cellStyle name="Normál 11 2 2 5 2 2 3 5 2" xfId="25263" xr:uid="{C928E739-9638-479C-846E-54DF407C2343}"/>
    <cellStyle name="Normál 11 2 2 5 2 2 3 6" xfId="21026" xr:uid="{E0775305-A836-445E-8349-05C6E2DF4C84}"/>
    <cellStyle name="Normál 11 2 2 5 2 2 4" xfId="3049" xr:uid="{00000000-0005-0000-0000-0000DB0B0000}"/>
    <cellStyle name="Normál 11 2 2 5 2 2 4 2" xfId="3050" xr:uid="{00000000-0005-0000-0000-0000DC0B0000}"/>
    <cellStyle name="Normál 11 2 2 5 2 2 4 2 2" xfId="3051" xr:uid="{00000000-0005-0000-0000-0000DD0B0000}"/>
    <cellStyle name="Normál 11 2 2 5 2 2 4 2 2 2" xfId="25265" xr:uid="{1E5C286E-A4D9-4F4E-A2D2-CB525352949E}"/>
    <cellStyle name="Normál 11 2 2 5 2 2 4 2 3" xfId="25264" xr:uid="{ED99A533-3152-46AD-9FD2-2CCF69F8BD57}"/>
    <cellStyle name="Normál 11 2 2 5 2 2 4 3" xfId="3052" xr:uid="{00000000-0005-0000-0000-0000DE0B0000}"/>
    <cellStyle name="Normál 11 2 2 5 2 2 4 3 2" xfId="25266" xr:uid="{124DE7D9-398F-41CE-B1EE-5866B9BB7138}"/>
    <cellStyle name="Normál 11 2 2 5 2 2 4 4" xfId="3053" xr:uid="{00000000-0005-0000-0000-0000DF0B0000}"/>
    <cellStyle name="Normál 11 2 2 5 2 2 4 5" xfId="22375" xr:uid="{4E84699F-21FC-413A-81D7-9491F8CA9433}"/>
    <cellStyle name="Normál 11 2 2 5 2 2 5" xfId="3054" xr:uid="{00000000-0005-0000-0000-0000E00B0000}"/>
    <cellStyle name="Normál 11 2 2 5 2 2 5 2" xfId="3055" xr:uid="{00000000-0005-0000-0000-0000E10B0000}"/>
    <cellStyle name="Normál 11 2 2 5 2 2 5 2 2" xfId="25268" xr:uid="{15DD8C2C-7F6E-4944-85BD-121C2098B1B3}"/>
    <cellStyle name="Normál 11 2 2 5 2 2 5 3" xfId="25267" xr:uid="{AA2214CF-0668-40F5-9D70-83431514A400}"/>
    <cellStyle name="Normál 11 2 2 5 2 2 6" xfId="3056" xr:uid="{00000000-0005-0000-0000-0000E20B0000}"/>
    <cellStyle name="Normál 11 2 2 5 2 2 6 2" xfId="25269" xr:uid="{A76F34B6-37A9-4DAD-A121-03FD402DCB76}"/>
    <cellStyle name="Normál 11 2 2 5 2 2 7" xfId="20771" xr:uid="{D138AC21-4C08-4B67-958A-4607FC8DDBEC}"/>
    <cellStyle name="Normál 11 2 2 5 2 3" xfId="3057" xr:uid="{00000000-0005-0000-0000-0000E30B0000}"/>
    <cellStyle name="Normál 11 2 2 5 2 3 2" xfId="3058" xr:uid="{00000000-0005-0000-0000-0000E40B0000}"/>
    <cellStyle name="Normál 11 2 2 5 2 4" xfId="3059" xr:uid="{00000000-0005-0000-0000-0000E50B0000}"/>
    <cellStyle name="Normál 11 2 2 5 2 4 2" xfId="3060" xr:uid="{00000000-0005-0000-0000-0000E60B0000}"/>
    <cellStyle name="Normál 11 2 2 5 2 4 2 2" xfId="3061" xr:uid="{00000000-0005-0000-0000-0000E70B0000}"/>
    <cellStyle name="Normál 11 2 2 5 2 4 2 3" xfId="3062" xr:uid="{00000000-0005-0000-0000-0000E80B0000}"/>
    <cellStyle name="Normál 11 2 2 5 2 4 2 3 2" xfId="25270" xr:uid="{805AD5E5-C152-4731-AA88-451EC578D791}"/>
    <cellStyle name="Normál 11 2 2 5 2 4 2 4" xfId="22377" xr:uid="{0CF9E529-B5F0-44AA-B817-33B89CA5EC91}"/>
    <cellStyle name="Normál 11 2 2 5 2 4 3" xfId="3063" xr:uid="{00000000-0005-0000-0000-0000E90B0000}"/>
    <cellStyle name="Normál 11 2 2 5 2 4 3 2" xfId="3064" xr:uid="{00000000-0005-0000-0000-0000EA0B0000}"/>
    <cellStyle name="Normál 11 2 2 5 2 4 3 2 2" xfId="3065" xr:uid="{00000000-0005-0000-0000-0000EB0B0000}"/>
    <cellStyle name="Normál 11 2 2 5 2 4 3 2 2 2" xfId="25272" xr:uid="{634E284C-3A34-49BB-A0B1-6069D3F4DFF6}"/>
    <cellStyle name="Normál 11 2 2 5 2 4 3 2 3" xfId="25271" xr:uid="{B7C065E9-3164-47C4-B0E4-82C790DD65F7}"/>
    <cellStyle name="Normál 11 2 2 5 2 4 3 3" xfId="3066" xr:uid="{00000000-0005-0000-0000-0000EC0B0000}"/>
    <cellStyle name="Normál 11 2 2 5 2 4 3 3 2" xfId="25273" xr:uid="{C1ECD599-B014-4CCB-A954-A70CD8FFD8A5}"/>
    <cellStyle name="Normál 11 2 2 5 2 4 3 4" xfId="3067" xr:uid="{00000000-0005-0000-0000-0000ED0B0000}"/>
    <cellStyle name="Normál 11 2 2 5 2 4 4" xfId="3068" xr:uid="{00000000-0005-0000-0000-0000EE0B0000}"/>
    <cellStyle name="Normál 11 2 2 5 2 4 4 2" xfId="3069" xr:uid="{00000000-0005-0000-0000-0000EF0B0000}"/>
    <cellStyle name="Normál 11 2 2 5 2 4 4 2 2" xfId="25275" xr:uid="{06B496D3-3EFC-455A-AFAC-4FFA3D9E3076}"/>
    <cellStyle name="Normál 11 2 2 5 2 4 4 3" xfId="25274" xr:uid="{6314A9CC-05D1-4CA5-A7AA-6EBCD52F7708}"/>
    <cellStyle name="Normál 11 2 2 5 2 4 5" xfId="3070" xr:uid="{00000000-0005-0000-0000-0000F00B0000}"/>
    <cellStyle name="Normál 11 2 2 5 2 4 5 2" xfId="25276" xr:uid="{DC8D0D8F-B57C-4D10-A4D7-C156B111C7FC}"/>
    <cellStyle name="Normál 11 2 2 5 2 4 6" xfId="21118" xr:uid="{8689361F-6FD2-492F-B2E0-3CF1F82D2536}"/>
    <cellStyle name="Normál 11 2 2 5 2 5" xfId="3071" xr:uid="{00000000-0005-0000-0000-0000F10B0000}"/>
    <cellStyle name="Normál 11 2 2 5 2 5 2" xfId="3072" xr:uid="{00000000-0005-0000-0000-0000F20B0000}"/>
    <cellStyle name="Normál 11 2 2 5 2 5 2 2" xfId="3073" xr:uid="{00000000-0005-0000-0000-0000F30B0000}"/>
    <cellStyle name="Normál 11 2 2 5 2 5 2 2 2" xfId="25278" xr:uid="{EDA9D1D8-7CAE-4A37-93EA-8EB72DD8D4B1}"/>
    <cellStyle name="Normál 11 2 2 5 2 5 2 3" xfId="25277" xr:uid="{8CB24C9D-D9BC-46B6-B802-6D68B90690D4}"/>
    <cellStyle name="Normál 11 2 2 5 2 5 3" xfId="3074" xr:uid="{00000000-0005-0000-0000-0000F40B0000}"/>
    <cellStyle name="Normál 11 2 2 5 2 5 3 2" xfId="25279" xr:uid="{4BA31583-2D0E-46F4-8367-CDDCA08387DE}"/>
    <cellStyle name="Normál 11 2 2 5 2 5 4" xfId="3075" xr:uid="{00000000-0005-0000-0000-0000F50B0000}"/>
    <cellStyle name="Normál 11 2 2 5 2 5 5" xfId="22374" xr:uid="{A412E7C7-A6CA-4044-9845-C5FD1BD17195}"/>
    <cellStyle name="Normál 11 2 2 5 2 6" xfId="3076" xr:uid="{00000000-0005-0000-0000-0000F60B0000}"/>
    <cellStyle name="Normál 11 2 2 5 2 6 2" xfId="3077" xr:uid="{00000000-0005-0000-0000-0000F70B0000}"/>
    <cellStyle name="Normál 11 2 2 5 2 6 2 2" xfId="25281" xr:uid="{954472E1-B1F8-4297-821B-34CBCE0AB884}"/>
    <cellStyle name="Normál 11 2 2 5 2 6 3" xfId="25280" xr:uid="{04FECCFB-0695-47A3-81CF-8052D041D6D8}"/>
    <cellStyle name="Normál 11 2 2 5 2 7" xfId="3078" xr:uid="{00000000-0005-0000-0000-0000F80B0000}"/>
    <cellStyle name="Normál 11 2 2 5 2 7 2" xfId="25282" xr:uid="{CA574311-8E7C-4367-88A0-59891121418E}"/>
    <cellStyle name="Normál 11 2 2 5 2 8" xfId="20215" xr:uid="{B2C7E494-7DAA-4685-8F96-C6F4F8E8E699}"/>
    <cellStyle name="Normál 11 2 2 5 3" xfId="3079" xr:uid="{00000000-0005-0000-0000-0000F90B0000}"/>
    <cellStyle name="Normál 11 2 2 5 3 2" xfId="3080" xr:uid="{00000000-0005-0000-0000-0000FA0B0000}"/>
    <cellStyle name="Normál 11 2 2 5 3 2 2" xfId="3081" xr:uid="{00000000-0005-0000-0000-0000FB0B0000}"/>
    <cellStyle name="Normál 11 2 2 5 3 3" xfId="3082" xr:uid="{00000000-0005-0000-0000-0000FC0B0000}"/>
    <cellStyle name="Normál 11 2 2 5 3 3 2" xfId="3083" xr:uid="{00000000-0005-0000-0000-0000FD0B0000}"/>
    <cellStyle name="Normál 11 2 2 5 3 3 2 2" xfId="3084" xr:uid="{00000000-0005-0000-0000-0000FE0B0000}"/>
    <cellStyle name="Normál 11 2 2 5 3 3 2 3" xfId="3085" xr:uid="{00000000-0005-0000-0000-0000FF0B0000}"/>
    <cellStyle name="Normál 11 2 2 5 3 3 2 3 2" xfId="25283" xr:uid="{F116B28A-0D9A-4C51-AD89-1CDDDDAA43CF}"/>
    <cellStyle name="Normál 11 2 2 5 3 3 2 4" xfId="22379" xr:uid="{A226CA1C-7A4D-4339-9F6B-2B42CF9D05EE}"/>
    <cellStyle name="Normál 11 2 2 5 3 3 3" xfId="3086" xr:uid="{00000000-0005-0000-0000-0000000C0000}"/>
    <cellStyle name="Normál 11 2 2 5 3 3 3 2" xfId="3087" xr:uid="{00000000-0005-0000-0000-0000010C0000}"/>
    <cellStyle name="Normál 11 2 2 5 3 3 3 2 2" xfId="3088" xr:uid="{00000000-0005-0000-0000-0000020C0000}"/>
    <cellStyle name="Normál 11 2 2 5 3 3 3 2 2 2" xfId="25285" xr:uid="{CD6C84B2-974C-4887-B4E4-EEF94FCE94B0}"/>
    <cellStyle name="Normál 11 2 2 5 3 3 3 2 3" xfId="25284" xr:uid="{CC7BDD00-AF0D-4BDD-984D-ACE4A51E480F}"/>
    <cellStyle name="Normál 11 2 2 5 3 3 3 3" xfId="3089" xr:uid="{00000000-0005-0000-0000-0000030C0000}"/>
    <cellStyle name="Normál 11 2 2 5 3 3 3 3 2" xfId="25286" xr:uid="{9D7029DA-C15E-43AA-BAA6-E75E579426EE}"/>
    <cellStyle name="Normál 11 2 2 5 3 3 3 4" xfId="3090" xr:uid="{00000000-0005-0000-0000-0000040C0000}"/>
    <cellStyle name="Normál 11 2 2 5 3 3 4" xfId="3091" xr:uid="{00000000-0005-0000-0000-0000050C0000}"/>
    <cellStyle name="Normál 11 2 2 5 3 3 4 2" xfId="3092" xr:uid="{00000000-0005-0000-0000-0000060C0000}"/>
    <cellStyle name="Normál 11 2 2 5 3 3 4 2 2" xfId="25288" xr:uid="{3156BA05-40AC-4502-AEDD-AD8D3D49D9B8}"/>
    <cellStyle name="Normál 11 2 2 5 3 3 4 3" xfId="25287" xr:uid="{57C971E9-F1D9-48B1-A2BF-FD4FBA873E11}"/>
    <cellStyle name="Normál 11 2 2 5 3 3 5" xfId="3093" xr:uid="{00000000-0005-0000-0000-0000070C0000}"/>
    <cellStyle name="Normál 11 2 2 5 3 3 5 2" xfId="25289" xr:uid="{0B2CB195-C999-4F0D-B09B-B68A026473A3}"/>
    <cellStyle name="Normál 11 2 2 5 3 3 6" xfId="21027" xr:uid="{B9E952E4-D0B5-4250-A862-476DEC19F5EB}"/>
    <cellStyle name="Normál 11 2 2 5 3 4" xfId="3094" xr:uid="{00000000-0005-0000-0000-0000080C0000}"/>
    <cellStyle name="Normál 11 2 2 5 3 4 2" xfId="3095" xr:uid="{00000000-0005-0000-0000-0000090C0000}"/>
    <cellStyle name="Normál 11 2 2 5 3 4 2 2" xfId="3096" xr:uid="{00000000-0005-0000-0000-00000A0C0000}"/>
    <cellStyle name="Normál 11 2 2 5 3 4 2 2 2" xfId="25291" xr:uid="{75F48B66-533B-48A9-9A5E-F95F6D7E77E1}"/>
    <cellStyle name="Normál 11 2 2 5 3 4 2 3" xfId="25290" xr:uid="{F926817F-0497-4715-A33D-9C1220398D78}"/>
    <cellStyle name="Normál 11 2 2 5 3 4 3" xfId="3097" xr:uid="{00000000-0005-0000-0000-00000B0C0000}"/>
    <cellStyle name="Normál 11 2 2 5 3 4 3 2" xfId="25292" xr:uid="{5CC952C9-AF17-4927-9454-63520DBE7EBE}"/>
    <cellStyle name="Normál 11 2 2 5 3 4 4" xfId="3098" xr:uid="{00000000-0005-0000-0000-00000C0C0000}"/>
    <cellStyle name="Normál 11 2 2 5 3 4 5" xfId="22378" xr:uid="{8E7647CF-5F83-4C32-A60A-134FBF52874A}"/>
    <cellStyle name="Normál 11 2 2 5 3 5" xfId="3099" xr:uid="{00000000-0005-0000-0000-00000D0C0000}"/>
    <cellStyle name="Normál 11 2 2 5 3 5 2" xfId="3100" xr:uid="{00000000-0005-0000-0000-00000E0C0000}"/>
    <cellStyle name="Normál 11 2 2 5 3 5 2 2" xfId="25294" xr:uid="{0F3EB912-30C2-4D34-BDA7-C92303D0A192}"/>
    <cellStyle name="Normál 11 2 2 5 3 5 3" xfId="25293" xr:uid="{A6678C8F-983D-4451-A8AA-086E506E1E47}"/>
    <cellStyle name="Normál 11 2 2 5 3 6" xfId="3101" xr:uid="{00000000-0005-0000-0000-00000F0C0000}"/>
    <cellStyle name="Normál 11 2 2 5 3 6 2" xfId="25295" xr:uid="{779AED05-932A-442B-9C11-92C40620B29A}"/>
    <cellStyle name="Normál 11 2 2 5 3 7" xfId="20535" xr:uid="{B2877424-8BD0-4A1E-B484-9BE4DBCFDA20}"/>
    <cellStyle name="Normál 11 2 2 5 4" xfId="3102" xr:uid="{00000000-0005-0000-0000-0000100C0000}"/>
    <cellStyle name="Normál 11 2 2 5 4 2" xfId="3103" xr:uid="{00000000-0005-0000-0000-0000110C0000}"/>
    <cellStyle name="Normál 11 2 2 5 5" xfId="3104" xr:uid="{00000000-0005-0000-0000-0000120C0000}"/>
    <cellStyle name="Normál 11 2 2 5 5 2" xfId="3105" xr:uid="{00000000-0005-0000-0000-0000130C0000}"/>
    <cellStyle name="Normál 11 2 2 5 5 2 2" xfId="3106" xr:uid="{00000000-0005-0000-0000-0000140C0000}"/>
    <cellStyle name="Normál 11 2 2 5 5 2 3" xfId="3107" xr:uid="{00000000-0005-0000-0000-0000150C0000}"/>
    <cellStyle name="Normál 11 2 2 5 5 2 3 2" xfId="25296" xr:uid="{BE7C05F4-111C-4CBC-84C6-91672592D17E}"/>
    <cellStyle name="Normál 11 2 2 5 5 2 4" xfId="22380" xr:uid="{5EEA67C4-DA6A-4A80-8840-FF50FBEF4BA6}"/>
    <cellStyle name="Normál 11 2 2 5 5 3" xfId="3108" xr:uid="{00000000-0005-0000-0000-0000160C0000}"/>
    <cellStyle name="Normál 11 2 2 5 5 3 2" xfId="3109" xr:uid="{00000000-0005-0000-0000-0000170C0000}"/>
    <cellStyle name="Normál 11 2 2 5 5 3 2 2" xfId="3110" xr:uid="{00000000-0005-0000-0000-0000180C0000}"/>
    <cellStyle name="Normál 11 2 2 5 5 3 2 2 2" xfId="25298" xr:uid="{8FC0594C-13DE-4E06-B32D-B9266AABC5B2}"/>
    <cellStyle name="Normál 11 2 2 5 5 3 2 3" xfId="25297" xr:uid="{980F6C37-5E9D-4920-AD45-A5C1A17965F8}"/>
    <cellStyle name="Normál 11 2 2 5 5 3 3" xfId="3111" xr:uid="{00000000-0005-0000-0000-0000190C0000}"/>
    <cellStyle name="Normál 11 2 2 5 5 3 3 2" xfId="25299" xr:uid="{7C8B288D-145C-4814-89A1-E610425F65DE}"/>
    <cellStyle name="Normál 11 2 2 5 5 3 4" xfId="3112" xr:uid="{00000000-0005-0000-0000-00001A0C0000}"/>
    <cellStyle name="Normál 11 2 2 5 5 4" xfId="3113" xr:uid="{00000000-0005-0000-0000-00001B0C0000}"/>
    <cellStyle name="Normál 11 2 2 5 5 4 2" xfId="3114" xr:uid="{00000000-0005-0000-0000-00001C0C0000}"/>
    <cellStyle name="Normál 11 2 2 5 5 4 2 2" xfId="25301" xr:uid="{64DC57AC-B8B4-46C8-97F2-8B365D14C390}"/>
    <cellStyle name="Normál 11 2 2 5 5 4 3" xfId="25300" xr:uid="{DE47267A-FBBF-481B-B772-E3DED3E86C98}"/>
    <cellStyle name="Normál 11 2 2 5 5 5" xfId="3115" xr:uid="{00000000-0005-0000-0000-00001D0C0000}"/>
    <cellStyle name="Normál 11 2 2 5 5 5 2" xfId="25302" xr:uid="{7D229076-6A76-4768-A1D6-47186DB0732C}"/>
    <cellStyle name="Normál 11 2 2 5 5 6" xfId="21117" xr:uid="{8558FA4F-E495-403C-BD66-06A5DBEC883D}"/>
    <cellStyle name="Normál 11 2 2 5 6" xfId="3116" xr:uid="{00000000-0005-0000-0000-00001E0C0000}"/>
    <cellStyle name="Normál 11 2 2 5 6 2" xfId="3117" xr:uid="{00000000-0005-0000-0000-00001F0C0000}"/>
    <cellStyle name="Normál 11 2 2 5 6 2 2" xfId="3118" xr:uid="{00000000-0005-0000-0000-0000200C0000}"/>
    <cellStyle name="Normál 11 2 2 5 6 2 2 2" xfId="25304" xr:uid="{B84ACCFD-DF26-4483-AD87-642AFDE573D0}"/>
    <cellStyle name="Normál 11 2 2 5 6 2 3" xfId="25303" xr:uid="{B4A6A210-DEAA-445A-9713-D71A61F653CD}"/>
    <cellStyle name="Normál 11 2 2 5 6 3" xfId="3119" xr:uid="{00000000-0005-0000-0000-0000210C0000}"/>
    <cellStyle name="Normál 11 2 2 5 6 3 2" xfId="25305" xr:uid="{3235B2C5-EB23-4A60-8201-1C7C8AF40E03}"/>
    <cellStyle name="Normál 11 2 2 5 6 4" xfId="3120" xr:uid="{00000000-0005-0000-0000-0000220C0000}"/>
    <cellStyle name="Normál 11 2 2 5 6 5" xfId="22373" xr:uid="{B6D30C7D-89FE-499C-9767-00C765C1AD0D}"/>
    <cellStyle name="Normál 11 2 2 5 7" xfId="3121" xr:uid="{00000000-0005-0000-0000-0000230C0000}"/>
    <cellStyle name="Normál 11 2 2 5 7 2" xfId="3122" xr:uid="{00000000-0005-0000-0000-0000240C0000}"/>
    <cellStyle name="Normál 11 2 2 5 7 2 2" xfId="25307" xr:uid="{08EC1D76-39A3-4CB1-86A2-B50E88289D19}"/>
    <cellStyle name="Normál 11 2 2 5 7 3" xfId="25306" xr:uid="{802F7B45-1160-44A7-9925-AC8E214EE69A}"/>
    <cellStyle name="Normál 11 2 2 5 8" xfId="3123" xr:uid="{00000000-0005-0000-0000-0000250C0000}"/>
    <cellStyle name="Normál 11 2 2 5 8 2" xfId="25308" xr:uid="{53F2F3B5-B704-4F6E-B15A-C68BA9E78070}"/>
    <cellStyle name="Normál 11 2 2 5 9" xfId="20111" xr:uid="{50BF9459-403D-4E36-931D-CC428D04DE53}"/>
    <cellStyle name="Normál 11 2 2 6" xfId="3124" xr:uid="{00000000-0005-0000-0000-0000260C0000}"/>
    <cellStyle name="Normál 11 2 2 6 2" xfId="3125" xr:uid="{00000000-0005-0000-0000-0000270C0000}"/>
    <cellStyle name="Normál 11 2 2 6 2 2" xfId="3126" xr:uid="{00000000-0005-0000-0000-0000280C0000}"/>
    <cellStyle name="Normál 11 2 2 6 2 2 2" xfId="3127" xr:uid="{00000000-0005-0000-0000-0000290C0000}"/>
    <cellStyle name="Normál 11 2 2 6 2 2 2 2" xfId="3128" xr:uid="{00000000-0005-0000-0000-00002A0C0000}"/>
    <cellStyle name="Normál 11 2 2 6 2 2 3" xfId="3129" xr:uid="{00000000-0005-0000-0000-00002B0C0000}"/>
    <cellStyle name="Normál 11 2 2 6 2 2 3 2" xfId="3130" xr:uid="{00000000-0005-0000-0000-00002C0C0000}"/>
    <cellStyle name="Normál 11 2 2 6 2 2 3 2 2" xfId="3131" xr:uid="{00000000-0005-0000-0000-00002D0C0000}"/>
    <cellStyle name="Normál 11 2 2 6 2 2 3 3" xfId="3132" xr:uid="{00000000-0005-0000-0000-00002E0C0000}"/>
    <cellStyle name="Normál 11 2 2 6 2 2 3 3 2" xfId="3133" xr:uid="{00000000-0005-0000-0000-00002F0C0000}"/>
    <cellStyle name="Normál 11 2 2 6 2 2 3 3 2 2" xfId="3134" xr:uid="{00000000-0005-0000-0000-0000300C0000}"/>
    <cellStyle name="Normál 11 2 2 6 2 2 3 3 2 2 2" xfId="25312" xr:uid="{7CBC325F-5285-49A8-8956-168E3AEF5912}"/>
    <cellStyle name="Normál 11 2 2 6 2 2 3 3 2 3" xfId="25311" xr:uid="{0CB88545-9854-45E5-B754-02D73B42C74D}"/>
    <cellStyle name="Normál 11 2 2 6 2 2 3 3 3" xfId="3135" xr:uid="{00000000-0005-0000-0000-0000310C0000}"/>
    <cellStyle name="Normál 11 2 2 6 2 2 3 3 3 2" xfId="25313" xr:uid="{8F215186-8123-4726-A908-25D5C0F2276E}"/>
    <cellStyle name="Normál 11 2 2 6 2 2 3 3 4" xfId="3136" xr:uid="{00000000-0005-0000-0000-0000320C0000}"/>
    <cellStyle name="Normál 11 2 2 6 2 2 3 3 5" xfId="25310" xr:uid="{B1C96275-5559-4BAC-9CE9-2A3ED530FAE6}"/>
    <cellStyle name="Normál 11 2 2 6 2 2 3 4" xfId="3137" xr:uid="{00000000-0005-0000-0000-0000330C0000}"/>
    <cellStyle name="Normál 11 2 2 6 2 2 3 4 2" xfId="3138" xr:uid="{00000000-0005-0000-0000-0000340C0000}"/>
    <cellStyle name="Normál 11 2 2 6 2 2 3 4 2 2" xfId="25315" xr:uid="{6AEEDF8C-B795-455D-9F0B-FF374F77CF2C}"/>
    <cellStyle name="Normál 11 2 2 6 2 2 3 4 3" xfId="25314" xr:uid="{2B0E36DF-E698-43BF-A5AE-10CE947C5050}"/>
    <cellStyle name="Normál 11 2 2 6 2 2 3 5" xfId="3139" xr:uid="{00000000-0005-0000-0000-0000350C0000}"/>
    <cellStyle name="Normál 11 2 2 6 2 2 3 5 2" xfId="25316" xr:uid="{43941975-972D-4897-AAAB-5927F9AC6438}"/>
    <cellStyle name="Normál 11 2 2 6 2 2 3 6" xfId="25309" xr:uid="{4EF11A13-5FEA-4121-81D0-0E9863213819}"/>
    <cellStyle name="Normál 11 2 2 6 2 2 4" xfId="3140" xr:uid="{00000000-0005-0000-0000-0000360C0000}"/>
    <cellStyle name="Normál 11 2 2 6 2 2 4 2" xfId="3141" xr:uid="{00000000-0005-0000-0000-0000370C0000}"/>
    <cellStyle name="Normál 11 2 2 6 2 2 4 2 2" xfId="3142" xr:uid="{00000000-0005-0000-0000-0000380C0000}"/>
    <cellStyle name="Normál 11 2 2 6 2 2 4 2 2 2" xfId="25319" xr:uid="{ECB43F9C-0872-4DF0-ABAA-9A8F3E294C27}"/>
    <cellStyle name="Normál 11 2 2 6 2 2 4 2 3" xfId="25318" xr:uid="{4632EEAD-F3B8-41E2-91E8-E973CC87614F}"/>
    <cellStyle name="Normál 11 2 2 6 2 2 4 3" xfId="3143" xr:uid="{00000000-0005-0000-0000-0000390C0000}"/>
    <cellStyle name="Normál 11 2 2 6 2 2 4 3 2" xfId="25320" xr:uid="{FB0D0BC5-1B91-4F46-90D8-2E6447D287C8}"/>
    <cellStyle name="Normál 11 2 2 6 2 2 4 4" xfId="3144" xr:uid="{00000000-0005-0000-0000-00003A0C0000}"/>
    <cellStyle name="Normál 11 2 2 6 2 2 4 5" xfId="25317" xr:uid="{C8346A21-E237-4215-BB86-6280A9094E35}"/>
    <cellStyle name="Normál 11 2 2 6 2 2 5" xfId="3145" xr:uid="{00000000-0005-0000-0000-00003B0C0000}"/>
    <cellStyle name="Normál 11 2 2 6 2 2 5 2" xfId="3146" xr:uid="{00000000-0005-0000-0000-00003C0C0000}"/>
    <cellStyle name="Normál 11 2 2 6 2 2 5 2 2" xfId="25322" xr:uid="{C0EEB3A7-549E-4A06-AA7B-AB0099D5D8F2}"/>
    <cellStyle name="Normál 11 2 2 6 2 2 5 3" xfId="25321" xr:uid="{F21DAE03-9B0F-4709-AC8A-18584DC86CA6}"/>
    <cellStyle name="Normál 11 2 2 6 2 2 6" xfId="3147" xr:uid="{00000000-0005-0000-0000-00003D0C0000}"/>
    <cellStyle name="Normál 11 2 2 6 2 2 6 2" xfId="25323" xr:uid="{4D5308EA-5E32-4B64-B631-AC6F65862970}"/>
    <cellStyle name="Normál 11 2 2 6 2 3" xfId="3148" xr:uid="{00000000-0005-0000-0000-00003E0C0000}"/>
    <cellStyle name="Normál 11 2 2 6 2 3 2" xfId="3149" xr:uid="{00000000-0005-0000-0000-00003F0C0000}"/>
    <cellStyle name="Normál 11 2 2 6 2 3 2 2" xfId="3150" xr:uid="{00000000-0005-0000-0000-0000400C0000}"/>
    <cellStyle name="Normál 11 2 2 6 2 3 2 2 2" xfId="25324" xr:uid="{740B0E8B-653B-4B72-B8A2-A69F49E6B649}"/>
    <cellStyle name="Normál 11 2 2 6 2 3 2 3" xfId="22383" xr:uid="{E3A23185-86F8-41B0-8985-E03206477D5B}"/>
    <cellStyle name="Normál 11 2 2 6 2 3 2 4" xfId="35073" xr:uid="{DF6931CF-A24C-4015-8746-E7C0C02C2AB7}"/>
    <cellStyle name="Normál 11 2 2 6 2 3 3" xfId="3151" xr:uid="{00000000-0005-0000-0000-0000410C0000}"/>
    <cellStyle name="Normál 11 2 2 6 2 3 4" xfId="3152" xr:uid="{00000000-0005-0000-0000-0000420C0000}"/>
    <cellStyle name="Normál 11 2 2 6 2 3 4 2" xfId="25325" xr:uid="{18446D2E-FE63-4136-9EE2-1A535DBB3E8A}"/>
    <cellStyle name="Normál 11 2 2 6 2 3 5" xfId="21028" xr:uid="{1AAA6591-27C4-4120-9A54-9C0F6FACD4A4}"/>
    <cellStyle name="Normál 11 2 2 6 2 4" xfId="3153" xr:uid="{00000000-0005-0000-0000-0000430C0000}"/>
    <cellStyle name="Normál 11 2 2 6 2 4 2" xfId="3154" xr:uid="{00000000-0005-0000-0000-0000440C0000}"/>
    <cellStyle name="Normál 11 2 2 6 2 4 2 2" xfId="3155" xr:uid="{00000000-0005-0000-0000-0000450C0000}"/>
    <cellStyle name="Normál 11 2 2 6 2 4 3" xfId="3156" xr:uid="{00000000-0005-0000-0000-0000460C0000}"/>
    <cellStyle name="Normál 11 2 2 6 2 4 3 2" xfId="3157" xr:uid="{00000000-0005-0000-0000-0000470C0000}"/>
    <cellStyle name="Normál 11 2 2 6 2 4 3 2 2" xfId="3158" xr:uid="{00000000-0005-0000-0000-0000480C0000}"/>
    <cellStyle name="Normál 11 2 2 6 2 4 3 2 2 2" xfId="25328" xr:uid="{42E132D6-FA78-40EE-A712-50AE018F82A1}"/>
    <cellStyle name="Normál 11 2 2 6 2 4 3 2 3" xfId="25327" xr:uid="{B68907AE-6666-4FC6-B91C-FF2467712777}"/>
    <cellStyle name="Normál 11 2 2 6 2 4 3 3" xfId="3159" xr:uid="{00000000-0005-0000-0000-0000490C0000}"/>
    <cellStyle name="Normál 11 2 2 6 2 4 3 3 2" xfId="25329" xr:uid="{969B0ABA-6A22-4ED2-ADB0-865E0F5AF91B}"/>
    <cellStyle name="Normál 11 2 2 6 2 4 3 4" xfId="3160" xr:uid="{00000000-0005-0000-0000-00004A0C0000}"/>
    <cellStyle name="Normál 11 2 2 6 2 4 3 5" xfId="25326" xr:uid="{9A2C02A6-A32D-4F25-B099-1A788E3D0FB8}"/>
    <cellStyle name="Normál 11 2 2 6 2 4 4" xfId="3161" xr:uid="{00000000-0005-0000-0000-00004B0C0000}"/>
    <cellStyle name="Normál 11 2 2 6 2 4 4 2" xfId="3162" xr:uid="{00000000-0005-0000-0000-00004C0C0000}"/>
    <cellStyle name="Normál 11 2 2 6 2 4 4 2 2" xfId="25331" xr:uid="{97978C58-6522-4255-B99E-6802DBFE1F7C}"/>
    <cellStyle name="Normál 11 2 2 6 2 4 4 3" xfId="25330" xr:uid="{0D383254-41B0-40E3-B359-B448CB5E2B02}"/>
    <cellStyle name="Normál 11 2 2 6 2 4 5" xfId="3163" xr:uid="{00000000-0005-0000-0000-00004D0C0000}"/>
    <cellStyle name="Normál 11 2 2 6 2 4 5 2" xfId="25332" xr:uid="{4CABE0C5-A317-4110-BC99-887936408347}"/>
    <cellStyle name="Normál 11 2 2 6 2 4 6" xfId="22382" xr:uid="{8C81581E-4963-4760-BEF0-F7D8BCC0ECDF}"/>
    <cellStyle name="Normál 11 2 2 6 2 5" xfId="3164" xr:uid="{00000000-0005-0000-0000-00004E0C0000}"/>
    <cellStyle name="Normál 11 2 2 6 2 5 2" xfId="3165" xr:uid="{00000000-0005-0000-0000-00004F0C0000}"/>
    <cellStyle name="Normál 11 2 2 6 2 5 2 2" xfId="3166" xr:uid="{00000000-0005-0000-0000-0000500C0000}"/>
    <cellStyle name="Normál 11 2 2 6 2 5 2 2 2" xfId="25335" xr:uid="{63F35EBF-D436-46A0-B921-903CAFFE06E0}"/>
    <cellStyle name="Normál 11 2 2 6 2 5 2 3" xfId="25334" xr:uid="{46127AAA-B32B-4ACF-A6DB-CE988D61B2BA}"/>
    <cellStyle name="Normál 11 2 2 6 2 5 3" xfId="3167" xr:uid="{00000000-0005-0000-0000-0000510C0000}"/>
    <cellStyle name="Normál 11 2 2 6 2 5 3 2" xfId="25336" xr:uid="{FF8969BF-6D09-499A-AEFD-EF2F5560BF41}"/>
    <cellStyle name="Normál 11 2 2 6 2 5 4" xfId="3168" xr:uid="{00000000-0005-0000-0000-0000520C0000}"/>
    <cellStyle name="Normál 11 2 2 6 2 5 5" xfId="25333" xr:uid="{3EBA2225-7340-4484-825B-8CC64BB2FFAD}"/>
    <cellStyle name="Normál 11 2 2 6 2 6" xfId="3169" xr:uid="{00000000-0005-0000-0000-0000530C0000}"/>
    <cellStyle name="Normál 11 2 2 6 2 6 2" xfId="3170" xr:uid="{00000000-0005-0000-0000-0000540C0000}"/>
    <cellStyle name="Normál 11 2 2 6 2 6 2 2" xfId="25338" xr:uid="{7A86B7F9-D876-46CB-B395-2C97DAEE1A29}"/>
    <cellStyle name="Normál 11 2 2 6 2 6 3" xfId="25337" xr:uid="{596DFBFB-C542-4793-8BCB-74E1611C0ED5}"/>
    <cellStyle name="Normál 11 2 2 6 2 7" xfId="3171" xr:uid="{00000000-0005-0000-0000-0000550C0000}"/>
    <cellStyle name="Normál 11 2 2 6 2 7 2" xfId="25339" xr:uid="{C55A8C44-0250-4AB8-9137-E2135DA86EA9}"/>
    <cellStyle name="Normál 11 2 2 6 2 8" xfId="20772" xr:uid="{53E6C6E1-FAB7-4D90-877C-A4476717FC28}"/>
    <cellStyle name="Normál 11 2 2 6 3" xfId="3172" xr:uid="{00000000-0005-0000-0000-0000560C0000}"/>
    <cellStyle name="Normál 11 2 2 6 3 2" xfId="3173" xr:uid="{00000000-0005-0000-0000-0000570C0000}"/>
    <cellStyle name="Normál 11 2 2 6 3 2 2" xfId="3174" xr:uid="{00000000-0005-0000-0000-0000580C0000}"/>
    <cellStyle name="Normál 11 2 2 6 3 3" xfId="3175" xr:uid="{00000000-0005-0000-0000-0000590C0000}"/>
    <cellStyle name="Normál 11 2 2 6 3 3 2" xfId="3176" xr:uid="{00000000-0005-0000-0000-00005A0C0000}"/>
    <cellStyle name="Normál 11 2 2 6 3 3 2 2" xfId="3177" xr:uid="{00000000-0005-0000-0000-00005B0C0000}"/>
    <cellStyle name="Normál 11 2 2 6 3 3 3" xfId="3178" xr:uid="{00000000-0005-0000-0000-00005C0C0000}"/>
    <cellStyle name="Normál 11 2 2 6 3 3 3 2" xfId="3179" xr:uid="{00000000-0005-0000-0000-00005D0C0000}"/>
    <cellStyle name="Normál 11 2 2 6 3 3 3 2 2" xfId="3180" xr:uid="{00000000-0005-0000-0000-00005E0C0000}"/>
    <cellStyle name="Normál 11 2 2 6 3 3 3 2 2 2" xfId="25343" xr:uid="{5691A00F-69F4-49F5-985D-B013814CFD8B}"/>
    <cellStyle name="Normál 11 2 2 6 3 3 3 2 3" xfId="25342" xr:uid="{B245E346-2F8E-4FC9-9C01-9A829C57799F}"/>
    <cellStyle name="Normál 11 2 2 6 3 3 3 3" xfId="3181" xr:uid="{00000000-0005-0000-0000-00005F0C0000}"/>
    <cellStyle name="Normál 11 2 2 6 3 3 3 3 2" xfId="25344" xr:uid="{443B8E92-DD87-4AC4-9EFE-26B1423EA7D9}"/>
    <cellStyle name="Normál 11 2 2 6 3 3 3 4" xfId="3182" xr:uid="{00000000-0005-0000-0000-0000600C0000}"/>
    <cellStyle name="Normál 11 2 2 6 3 3 3 5" xfId="25341" xr:uid="{4C925801-23F3-49FB-9BD1-15BC534FF28E}"/>
    <cellStyle name="Normál 11 2 2 6 3 3 4" xfId="3183" xr:uid="{00000000-0005-0000-0000-0000610C0000}"/>
    <cellStyle name="Normál 11 2 2 6 3 3 4 2" xfId="3184" xr:uid="{00000000-0005-0000-0000-0000620C0000}"/>
    <cellStyle name="Normál 11 2 2 6 3 3 4 2 2" xfId="25346" xr:uid="{7B293684-70DE-4166-B605-CCC986DA91E9}"/>
    <cellStyle name="Normál 11 2 2 6 3 3 4 3" xfId="25345" xr:uid="{5E7B9E0F-8CA3-459C-9D1A-6CA5A15FB7A2}"/>
    <cellStyle name="Normál 11 2 2 6 3 3 5" xfId="3185" xr:uid="{00000000-0005-0000-0000-0000630C0000}"/>
    <cellStyle name="Normál 11 2 2 6 3 3 5 2" xfId="25347" xr:uid="{C7CB4757-E402-471F-988D-DEDA3694B547}"/>
    <cellStyle name="Normál 11 2 2 6 3 3 6" xfId="25340" xr:uid="{6B833D46-9B51-4054-A252-F5C72D51D0B4}"/>
    <cellStyle name="Normál 11 2 2 6 3 4" xfId="3186" xr:uid="{00000000-0005-0000-0000-0000640C0000}"/>
    <cellStyle name="Normál 11 2 2 6 3 4 2" xfId="3187" xr:uid="{00000000-0005-0000-0000-0000650C0000}"/>
    <cellStyle name="Normál 11 2 2 6 3 4 2 2" xfId="3188" xr:uid="{00000000-0005-0000-0000-0000660C0000}"/>
    <cellStyle name="Normál 11 2 2 6 3 4 2 2 2" xfId="25350" xr:uid="{385833EA-6BE5-490B-85C9-07A5ABA508C3}"/>
    <cellStyle name="Normál 11 2 2 6 3 4 2 3" xfId="25349" xr:uid="{E71D1CA2-49A1-4DD0-8BD1-A3508A2D623C}"/>
    <cellStyle name="Normál 11 2 2 6 3 4 3" xfId="3189" xr:uid="{00000000-0005-0000-0000-0000670C0000}"/>
    <cellStyle name="Normál 11 2 2 6 3 4 3 2" xfId="25351" xr:uid="{8C090597-242C-49A5-AB58-91B01B606D10}"/>
    <cellStyle name="Normál 11 2 2 6 3 4 4" xfId="3190" xr:uid="{00000000-0005-0000-0000-0000680C0000}"/>
    <cellStyle name="Normál 11 2 2 6 3 4 5" xfId="25348" xr:uid="{E8A1F981-295B-4204-897D-E1E36CF51962}"/>
    <cellStyle name="Normál 11 2 2 6 3 5" xfId="3191" xr:uid="{00000000-0005-0000-0000-0000690C0000}"/>
    <cellStyle name="Normál 11 2 2 6 3 5 2" xfId="3192" xr:uid="{00000000-0005-0000-0000-00006A0C0000}"/>
    <cellStyle name="Normál 11 2 2 6 3 5 2 2" xfId="25353" xr:uid="{4B115AB4-1A77-4015-9E7E-9F88DC67BCD1}"/>
    <cellStyle name="Normál 11 2 2 6 3 5 3" xfId="25352" xr:uid="{64F0D7C6-546F-4617-ADF1-2ED4E2B5C068}"/>
    <cellStyle name="Normál 11 2 2 6 3 6" xfId="3193" xr:uid="{00000000-0005-0000-0000-00006B0C0000}"/>
    <cellStyle name="Normál 11 2 2 6 3 6 2" xfId="25354" xr:uid="{58D28626-0A20-4C31-80E1-32DE8934CA35}"/>
    <cellStyle name="Normál 11 2 2 6 4" xfId="3194" xr:uid="{00000000-0005-0000-0000-00006C0C0000}"/>
    <cellStyle name="Normál 11 2 2 6 4 2" xfId="3195" xr:uid="{00000000-0005-0000-0000-00006D0C0000}"/>
    <cellStyle name="Normál 11 2 2 6 4 2 2" xfId="3196" xr:uid="{00000000-0005-0000-0000-00006E0C0000}"/>
    <cellStyle name="Normál 11 2 2 6 4 2 2 2" xfId="25355" xr:uid="{A2243A3F-F50F-4A47-B75F-1C6896BAC874}"/>
    <cellStyle name="Normál 11 2 2 6 4 2 3" xfId="22384" xr:uid="{1007438A-E0ED-486D-A4CD-EDEE8F41D7D2}"/>
    <cellStyle name="Normál 11 2 2 6 4 2 4" xfId="35074" xr:uid="{ED9D4070-37AC-42A1-A6F5-AE065708BC0F}"/>
    <cellStyle name="Normál 11 2 2 6 4 3" xfId="3197" xr:uid="{00000000-0005-0000-0000-00006F0C0000}"/>
    <cellStyle name="Normál 11 2 2 6 4 4" xfId="3198" xr:uid="{00000000-0005-0000-0000-0000700C0000}"/>
    <cellStyle name="Normál 11 2 2 6 4 4 2" xfId="25356" xr:uid="{BD12108F-61B9-4F4D-970C-4AE0BB432D43}"/>
    <cellStyle name="Normál 11 2 2 6 4 5" xfId="21119" xr:uid="{CF744AD3-8C4B-4C47-950B-82BD374BD652}"/>
    <cellStyle name="Normál 11 2 2 6 5" xfId="3199" xr:uid="{00000000-0005-0000-0000-0000710C0000}"/>
    <cellStyle name="Normál 11 2 2 6 5 2" xfId="3200" xr:uid="{00000000-0005-0000-0000-0000720C0000}"/>
    <cellStyle name="Normál 11 2 2 6 5 2 2" xfId="3201" xr:uid="{00000000-0005-0000-0000-0000730C0000}"/>
    <cellStyle name="Normál 11 2 2 6 5 3" xfId="3202" xr:uid="{00000000-0005-0000-0000-0000740C0000}"/>
    <cellStyle name="Normál 11 2 2 6 5 3 2" xfId="3203" xr:uid="{00000000-0005-0000-0000-0000750C0000}"/>
    <cellStyle name="Normál 11 2 2 6 5 3 2 2" xfId="3204" xr:uid="{00000000-0005-0000-0000-0000760C0000}"/>
    <cellStyle name="Normál 11 2 2 6 5 3 2 2 2" xfId="25359" xr:uid="{4A189D1E-CD95-4529-A6DC-32963F2EB7DE}"/>
    <cellStyle name="Normál 11 2 2 6 5 3 2 3" xfId="25358" xr:uid="{5B6E3B16-0098-481C-BE3A-E790B8AC8C80}"/>
    <cellStyle name="Normál 11 2 2 6 5 3 3" xfId="3205" xr:uid="{00000000-0005-0000-0000-0000770C0000}"/>
    <cellStyle name="Normál 11 2 2 6 5 3 3 2" xfId="25360" xr:uid="{54FDFFF8-85BC-45FD-A510-AC305682C045}"/>
    <cellStyle name="Normál 11 2 2 6 5 3 4" xfId="3206" xr:uid="{00000000-0005-0000-0000-0000780C0000}"/>
    <cellStyle name="Normál 11 2 2 6 5 3 5" xfId="25357" xr:uid="{820A9472-C3E2-4857-9FDE-6669690E23D3}"/>
    <cellStyle name="Normál 11 2 2 6 5 4" xfId="3207" xr:uid="{00000000-0005-0000-0000-0000790C0000}"/>
    <cellStyle name="Normál 11 2 2 6 5 4 2" xfId="3208" xr:uid="{00000000-0005-0000-0000-00007A0C0000}"/>
    <cellStyle name="Normál 11 2 2 6 5 4 2 2" xfId="25362" xr:uid="{60B2BE29-D561-419B-9936-CDECB386C5E0}"/>
    <cellStyle name="Normál 11 2 2 6 5 4 3" xfId="25361" xr:uid="{1BB45E1B-B00D-4B1B-BE26-4B53BA8DDB4B}"/>
    <cellStyle name="Normál 11 2 2 6 5 5" xfId="3209" xr:uid="{00000000-0005-0000-0000-00007B0C0000}"/>
    <cellStyle name="Normál 11 2 2 6 5 5 2" xfId="25363" xr:uid="{3EED031C-2168-484E-83D9-709EA0608D7F}"/>
    <cellStyle name="Normál 11 2 2 6 5 6" xfId="22381" xr:uid="{D938FAED-9865-4B6A-A57C-B16D6780D2BF}"/>
    <cellStyle name="Normál 11 2 2 6 6" xfId="3210" xr:uid="{00000000-0005-0000-0000-00007C0C0000}"/>
    <cellStyle name="Normál 11 2 2 6 6 2" xfId="3211" xr:uid="{00000000-0005-0000-0000-00007D0C0000}"/>
    <cellStyle name="Normál 11 2 2 6 6 2 2" xfId="3212" xr:uid="{00000000-0005-0000-0000-00007E0C0000}"/>
    <cellStyle name="Normál 11 2 2 6 6 2 2 2" xfId="25366" xr:uid="{01526D46-CE56-4D52-A6DE-3C959B8DB9E4}"/>
    <cellStyle name="Normál 11 2 2 6 6 2 3" xfId="25365" xr:uid="{8E36E16C-BDB5-49F3-9D5A-5079FFCDD181}"/>
    <cellStyle name="Normál 11 2 2 6 6 3" xfId="3213" xr:uid="{00000000-0005-0000-0000-00007F0C0000}"/>
    <cellStyle name="Normál 11 2 2 6 6 3 2" xfId="25367" xr:uid="{9097B097-2B46-4382-A001-A40CC7231E48}"/>
    <cellStyle name="Normál 11 2 2 6 6 4" xfId="3214" xr:uid="{00000000-0005-0000-0000-0000800C0000}"/>
    <cellStyle name="Normál 11 2 2 6 6 5" xfId="25364" xr:uid="{2A4746BE-BBA6-43B4-88F5-23803620F25B}"/>
    <cellStyle name="Normál 11 2 2 6 7" xfId="3215" xr:uid="{00000000-0005-0000-0000-0000810C0000}"/>
    <cellStyle name="Normál 11 2 2 6 7 2" xfId="3216" xr:uid="{00000000-0005-0000-0000-0000820C0000}"/>
    <cellStyle name="Normál 11 2 2 6 7 2 2" xfId="25369" xr:uid="{316C85CF-EA8F-458C-9E5D-5D0EB94746AE}"/>
    <cellStyle name="Normál 11 2 2 6 7 3" xfId="25368" xr:uid="{4F8C4C06-8027-493E-B601-9F905A108207}"/>
    <cellStyle name="Normál 11 2 2 6 8" xfId="3217" xr:uid="{00000000-0005-0000-0000-0000830C0000}"/>
    <cellStyle name="Normál 11 2 2 6 8 2" xfId="25370" xr:uid="{1A92F494-E491-449E-8E08-D6C5B8310536}"/>
    <cellStyle name="Normál 11 2 2 6 9" xfId="20253" xr:uid="{BCB50E03-FFBA-4C96-A7B7-F0D2C3DA254C}"/>
    <cellStyle name="Normál 11 2 2 7" xfId="3218" xr:uid="{00000000-0005-0000-0000-0000840C0000}"/>
    <cellStyle name="Normál 11 2 2 7 2" xfId="3219" xr:uid="{00000000-0005-0000-0000-0000850C0000}"/>
    <cellStyle name="Normál 11 2 2 7 2 2" xfId="3220" xr:uid="{00000000-0005-0000-0000-0000860C0000}"/>
    <cellStyle name="Normál 11 2 2 7 2 2 2" xfId="3221" xr:uid="{00000000-0005-0000-0000-0000870C0000}"/>
    <cellStyle name="Normál 11 2 2 7 2 2 2 2" xfId="3222" xr:uid="{00000000-0005-0000-0000-0000880C0000}"/>
    <cellStyle name="Normál 11 2 2 7 2 2 3" xfId="3223" xr:uid="{00000000-0005-0000-0000-0000890C0000}"/>
    <cellStyle name="Normál 11 2 2 7 2 2 3 2" xfId="3224" xr:uid="{00000000-0005-0000-0000-00008A0C0000}"/>
    <cellStyle name="Normál 11 2 2 7 2 2 3 2 2" xfId="3225" xr:uid="{00000000-0005-0000-0000-00008B0C0000}"/>
    <cellStyle name="Normál 11 2 2 7 2 2 3 3" xfId="3226" xr:uid="{00000000-0005-0000-0000-00008C0C0000}"/>
    <cellStyle name="Normál 11 2 2 7 2 2 3 3 2" xfId="3227" xr:uid="{00000000-0005-0000-0000-00008D0C0000}"/>
    <cellStyle name="Normál 11 2 2 7 2 2 3 3 2 2" xfId="3228" xr:uid="{00000000-0005-0000-0000-00008E0C0000}"/>
    <cellStyle name="Normál 11 2 2 7 2 2 3 3 2 2 2" xfId="25375" xr:uid="{A77D6664-F190-4346-ADFD-7C9E2285F24F}"/>
    <cellStyle name="Normál 11 2 2 7 2 2 3 3 2 3" xfId="25374" xr:uid="{5CAE36D8-2DA9-44E9-9445-64305CF93677}"/>
    <cellStyle name="Normál 11 2 2 7 2 2 3 3 3" xfId="3229" xr:uid="{00000000-0005-0000-0000-00008F0C0000}"/>
    <cellStyle name="Normál 11 2 2 7 2 2 3 3 3 2" xfId="25376" xr:uid="{99EF3097-E5C1-4E68-B6F2-74D5BD152449}"/>
    <cellStyle name="Normál 11 2 2 7 2 2 3 3 4" xfId="3230" xr:uid="{00000000-0005-0000-0000-0000900C0000}"/>
    <cellStyle name="Normál 11 2 2 7 2 2 3 3 5" xfId="25373" xr:uid="{85753A0A-085B-4F0D-9CA2-B224B0827CA4}"/>
    <cellStyle name="Normál 11 2 2 7 2 2 3 4" xfId="3231" xr:uid="{00000000-0005-0000-0000-0000910C0000}"/>
    <cellStyle name="Normál 11 2 2 7 2 2 3 4 2" xfId="3232" xr:uid="{00000000-0005-0000-0000-0000920C0000}"/>
    <cellStyle name="Normál 11 2 2 7 2 2 3 4 2 2" xfId="25378" xr:uid="{73B3AD6D-7408-479C-B06E-F281CED5AD37}"/>
    <cellStyle name="Normál 11 2 2 7 2 2 3 4 3" xfId="25377" xr:uid="{031C6D0A-6887-4FEF-B1B7-9DB6EFA01494}"/>
    <cellStyle name="Normál 11 2 2 7 2 2 3 5" xfId="3233" xr:uid="{00000000-0005-0000-0000-0000930C0000}"/>
    <cellStyle name="Normál 11 2 2 7 2 2 3 5 2" xfId="25379" xr:uid="{EFDFEB2D-8441-46D5-882B-B2A92D50B24F}"/>
    <cellStyle name="Normál 11 2 2 7 2 2 3 6" xfId="25372" xr:uid="{AEAA7C1C-E42A-4DEE-946E-E3F0F7F70F07}"/>
    <cellStyle name="Normál 11 2 2 7 2 2 4" xfId="3234" xr:uid="{00000000-0005-0000-0000-0000940C0000}"/>
    <cellStyle name="Normál 11 2 2 7 2 2 4 2" xfId="3235" xr:uid="{00000000-0005-0000-0000-0000950C0000}"/>
    <cellStyle name="Normál 11 2 2 7 2 2 4 2 2" xfId="3236" xr:uid="{00000000-0005-0000-0000-0000960C0000}"/>
    <cellStyle name="Normál 11 2 2 7 2 2 4 2 2 2" xfId="25382" xr:uid="{A24254F3-A331-4E1A-8406-50FC42AF7B02}"/>
    <cellStyle name="Normál 11 2 2 7 2 2 4 2 3" xfId="25381" xr:uid="{AD0BACAC-5D74-49A1-91B6-52F20CD8D96F}"/>
    <cellStyle name="Normál 11 2 2 7 2 2 4 3" xfId="3237" xr:uid="{00000000-0005-0000-0000-0000970C0000}"/>
    <cellStyle name="Normál 11 2 2 7 2 2 4 3 2" xfId="25383" xr:uid="{80CEFD5D-5107-4B87-83AE-F98D9892E98F}"/>
    <cellStyle name="Normál 11 2 2 7 2 2 4 4" xfId="3238" xr:uid="{00000000-0005-0000-0000-0000980C0000}"/>
    <cellStyle name="Normál 11 2 2 7 2 2 4 5" xfId="25380" xr:uid="{BB3AC9BA-AD58-456D-BFA0-E53B01B84F03}"/>
    <cellStyle name="Normál 11 2 2 7 2 2 5" xfId="3239" xr:uid="{00000000-0005-0000-0000-0000990C0000}"/>
    <cellStyle name="Normál 11 2 2 7 2 2 5 2" xfId="3240" xr:uid="{00000000-0005-0000-0000-00009A0C0000}"/>
    <cellStyle name="Normál 11 2 2 7 2 2 5 2 2" xfId="25385" xr:uid="{43A16402-1F9D-4629-87F6-BEE714772C39}"/>
    <cellStyle name="Normál 11 2 2 7 2 2 5 3" xfId="25384" xr:uid="{A2AB2C4D-0882-45E9-8C11-3771B50B744D}"/>
    <cellStyle name="Normál 11 2 2 7 2 2 6" xfId="3241" xr:uid="{00000000-0005-0000-0000-00009B0C0000}"/>
    <cellStyle name="Normál 11 2 2 7 2 2 6 2" xfId="25386" xr:uid="{1334B8FE-BBEF-45F1-BB1E-62567528BA2C}"/>
    <cellStyle name="Normál 11 2 2 7 2 2 7" xfId="25371" xr:uid="{C55F38AC-A991-4413-AE1C-950A22ADBD61}"/>
    <cellStyle name="Normál 11 2 2 7 2 3" xfId="3242" xr:uid="{00000000-0005-0000-0000-00009C0C0000}"/>
    <cellStyle name="Normál 11 2 2 7 2 3 2" xfId="3243" xr:uid="{00000000-0005-0000-0000-00009D0C0000}"/>
    <cellStyle name="Normál 11 2 2 7 2 4" xfId="3244" xr:uid="{00000000-0005-0000-0000-00009E0C0000}"/>
    <cellStyle name="Normál 11 2 2 7 2 4 2" xfId="3245" xr:uid="{00000000-0005-0000-0000-00009F0C0000}"/>
    <cellStyle name="Normál 11 2 2 7 2 4 2 2" xfId="3246" xr:uid="{00000000-0005-0000-0000-0000A00C0000}"/>
    <cellStyle name="Normál 11 2 2 7 2 4 3" xfId="3247" xr:uid="{00000000-0005-0000-0000-0000A10C0000}"/>
    <cellStyle name="Normál 11 2 2 7 2 4 3 2" xfId="3248" xr:uid="{00000000-0005-0000-0000-0000A20C0000}"/>
    <cellStyle name="Normál 11 2 2 7 2 4 3 2 2" xfId="3249" xr:uid="{00000000-0005-0000-0000-0000A30C0000}"/>
    <cellStyle name="Normál 11 2 2 7 2 4 3 2 2 2" xfId="25390" xr:uid="{053A3D60-FF14-4B04-BA7B-AB83A1C31BDE}"/>
    <cellStyle name="Normál 11 2 2 7 2 4 3 2 3" xfId="25389" xr:uid="{AB39212E-B4C7-46D4-B025-6227428B568A}"/>
    <cellStyle name="Normál 11 2 2 7 2 4 3 3" xfId="3250" xr:uid="{00000000-0005-0000-0000-0000A40C0000}"/>
    <cellStyle name="Normál 11 2 2 7 2 4 3 3 2" xfId="25391" xr:uid="{4648383D-BF19-48E2-AAC2-E93B6FD97523}"/>
    <cellStyle name="Normál 11 2 2 7 2 4 3 4" xfId="3251" xr:uid="{00000000-0005-0000-0000-0000A50C0000}"/>
    <cellStyle name="Normál 11 2 2 7 2 4 3 5" xfId="25388" xr:uid="{424E247C-17C0-4E23-9771-45891B588586}"/>
    <cellStyle name="Normál 11 2 2 7 2 4 4" xfId="3252" xr:uid="{00000000-0005-0000-0000-0000A60C0000}"/>
    <cellStyle name="Normál 11 2 2 7 2 4 4 2" xfId="3253" xr:uid="{00000000-0005-0000-0000-0000A70C0000}"/>
    <cellStyle name="Normál 11 2 2 7 2 4 4 2 2" xfId="25393" xr:uid="{7B29F104-EA57-4E9C-80C3-31611AF1F138}"/>
    <cellStyle name="Normál 11 2 2 7 2 4 4 3" xfId="25392" xr:uid="{927D28F3-B7BC-45FC-AFD9-7DC2E43180DC}"/>
    <cellStyle name="Normál 11 2 2 7 2 4 5" xfId="3254" xr:uid="{00000000-0005-0000-0000-0000A80C0000}"/>
    <cellStyle name="Normál 11 2 2 7 2 4 5 2" xfId="25394" xr:uid="{D03E2DBB-5742-4A42-AF94-F3E8C435F8C7}"/>
    <cellStyle name="Normál 11 2 2 7 2 4 6" xfId="25387" xr:uid="{3FB11F19-C8B1-4D35-A5E0-C586EC1EA7D3}"/>
    <cellStyle name="Normál 11 2 2 7 2 5" xfId="3255" xr:uid="{00000000-0005-0000-0000-0000A90C0000}"/>
    <cellStyle name="Normál 11 2 2 7 2 5 2" xfId="3256" xr:uid="{00000000-0005-0000-0000-0000AA0C0000}"/>
    <cellStyle name="Normál 11 2 2 7 2 5 2 2" xfId="3257" xr:uid="{00000000-0005-0000-0000-0000AB0C0000}"/>
    <cellStyle name="Normál 11 2 2 7 2 5 2 2 2" xfId="25397" xr:uid="{ACDA7551-4324-4175-8A7D-C3A631B8DCA5}"/>
    <cellStyle name="Normál 11 2 2 7 2 5 2 3" xfId="25396" xr:uid="{E1C82E8E-FC67-47EB-A19A-C8C1D7187DEE}"/>
    <cellStyle name="Normál 11 2 2 7 2 5 3" xfId="3258" xr:uid="{00000000-0005-0000-0000-0000AC0C0000}"/>
    <cellStyle name="Normál 11 2 2 7 2 5 3 2" xfId="25398" xr:uid="{42DA2A8E-B6C0-4BB2-A388-D5AA6397CBAD}"/>
    <cellStyle name="Normál 11 2 2 7 2 5 4" xfId="3259" xr:uid="{00000000-0005-0000-0000-0000AD0C0000}"/>
    <cellStyle name="Normál 11 2 2 7 2 5 5" xfId="25395" xr:uid="{BCF456B6-E1DA-46DA-A1BE-5C853CF7087F}"/>
    <cellStyle name="Normál 11 2 2 7 2 6" xfId="3260" xr:uid="{00000000-0005-0000-0000-0000AE0C0000}"/>
    <cellStyle name="Normál 11 2 2 7 2 6 2" xfId="3261" xr:uid="{00000000-0005-0000-0000-0000AF0C0000}"/>
    <cellStyle name="Normál 11 2 2 7 2 6 2 2" xfId="25400" xr:uid="{CBFBA5F2-8DB0-4A66-A486-DEBC0DB6031A}"/>
    <cellStyle name="Normál 11 2 2 7 2 6 3" xfId="25399" xr:uid="{97E822D5-9A39-4ED3-928E-5F14563B6935}"/>
    <cellStyle name="Normál 11 2 2 7 2 7" xfId="3262" xr:uid="{00000000-0005-0000-0000-0000B00C0000}"/>
    <cellStyle name="Normál 11 2 2 7 2 7 2" xfId="25401" xr:uid="{316607B0-79CE-40AD-ABC2-8BC79AC1FCE9}"/>
    <cellStyle name="Normál 11 2 2 7 3" xfId="3263" xr:uid="{00000000-0005-0000-0000-0000B10C0000}"/>
    <cellStyle name="Normál 11 2 2 7 3 2" xfId="3264" xr:uid="{00000000-0005-0000-0000-0000B20C0000}"/>
    <cellStyle name="Normál 11 2 2 7 3 2 2" xfId="3265" xr:uid="{00000000-0005-0000-0000-0000B30C0000}"/>
    <cellStyle name="Normál 11 2 2 7 3 2 3" xfId="3266" xr:uid="{00000000-0005-0000-0000-0000B40C0000}"/>
    <cellStyle name="Normál 11 2 2 7 3 2 3 2" xfId="25402" xr:uid="{F5A11245-1892-4F93-9CCF-574090A0BF0B}"/>
    <cellStyle name="Normál 11 2 2 7 3 2 4" xfId="22386" xr:uid="{DA07416B-5E38-4FF4-AC97-9191F18446B5}"/>
    <cellStyle name="Normál 11 2 2 7 3 3" xfId="3267" xr:uid="{00000000-0005-0000-0000-0000B50C0000}"/>
    <cellStyle name="Normál 11 2 2 7 3 3 2" xfId="3268" xr:uid="{00000000-0005-0000-0000-0000B60C0000}"/>
    <cellStyle name="Normál 11 2 2 7 3 3 2 2" xfId="3269" xr:uid="{00000000-0005-0000-0000-0000B70C0000}"/>
    <cellStyle name="Normál 11 2 2 7 3 3 3" xfId="3270" xr:uid="{00000000-0005-0000-0000-0000B80C0000}"/>
    <cellStyle name="Normál 11 2 2 7 3 3 3 2" xfId="3271" xr:uid="{00000000-0005-0000-0000-0000B90C0000}"/>
    <cellStyle name="Normál 11 2 2 7 3 3 3 2 2" xfId="3272" xr:uid="{00000000-0005-0000-0000-0000BA0C0000}"/>
    <cellStyle name="Normál 11 2 2 7 3 3 3 2 2 2" xfId="25405" xr:uid="{E802C7A4-1025-4202-8EC0-9C5DD2CC4077}"/>
    <cellStyle name="Normál 11 2 2 7 3 3 3 2 3" xfId="25404" xr:uid="{AC408CC2-B69F-4A75-9F92-FE953FE67518}"/>
    <cellStyle name="Normál 11 2 2 7 3 3 3 3" xfId="3273" xr:uid="{00000000-0005-0000-0000-0000BB0C0000}"/>
    <cellStyle name="Normál 11 2 2 7 3 3 3 3 2" xfId="25406" xr:uid="{CFE28E34-F445-463F-B8BC-B6CB706DCCB2}"/>
    <cellStyle name="Normál 11 2 2 7 3 3 3 4" xfId="3274" xr:uid="{00000000-0005-0000-0000-0000BC0C0000}"/>
    <cellStyle name="Normál 11 2 2 7 3 3 3 5" xfId="25403" xr:uid="{215243EE-F97C-4629-8357-C365B14A18F5}"/>
    <cellStyle name="Normál 11 2 2 7 3 3 4" xfId="3275" xr:uid="{00000000-0005-0000-0000-0000BD0C0000}"/>
    <cellStyle name="Normál 11 2 2 7 3 3 4 2" xfId="3276" xr:uid="{00000000-0005-0000-0000-0000BE0C0000}"/>
    <cellStyle name="Normál 11 2 2 7 3 3 4 2 2" xfId="25408" xr:uid="{1617D5C3-6E41-4829-8589-D1DCBE13F3CF}"/>
    <cellStyle name="Normál 11 2 2 7 3 3 4 3" xfId="25407" xr:uid="{F3272B4C-95CB-46B7-AA19-8BD5A40F0F4B}"/>
    <cellStyle name="Normál 11 2 2 7 3 3 5" xfId="3277" xr:uid="{00000000-0005-0000-0000-0000BF0C0000}"/>
    <cellStyle name="Normál 11 2 2 7 3 3 5 2" xfId="25409" xr:uid="{39C8FA1A-D770-44C3-99E7-5616A6D5D534}"/>
    <cellStyle name="Normál 11 2 2 7 3 4" xfId="3278" xr:uid="{00000000-0005-0000-0000-0000C00C0000}"/>
    <cellStyle name="Normál 11 2 2 7 3 4 2" xfId="3279" xr:uid="{00000000-0005-0000-0000-0000C10C0000}"/>
    <cellStyle name="Normál 11 2 2 7 3 4 2 2" xfId="3280" xr:uid="{00000000-0005-0000-0000-0000C20C0000}"/>
    <cellStyle name="Normál 11 2 2 7 3 4 2 2 2" xfId="25412" xr:uid="{5872BE02-2ABC-43A8-A8F5-8C5A4E7E3210}"/>
    <cellStyle name="Normál 11 2 2 7 3 4 2 3" xfId="25411" xr:uid="{C21A7FA0-4CA0-449D-8E39-B4E936F1299E}"/>
    <cellStyle name="Normál 11 2 2 7 3 4 3" xfId="3281" xr:uid="{00000000-0005-0000-0000-0000C30C0000}"/>
    <cellStyle name="Normál 11 2 2 7 3 4 3 2" xfId="25413" xr:uid="{7D3449F2-682B-4609-8AF8-D708E989DF1A}"/>
    <cellStyle name="Normál 11 2 2 7 3 4 4" xfId="3282" xr:uid="{00000000-0005-0000-0000-0000C40C0000}"/>
    <cellStyle name="Normál 11 2 2 7 3 4 5" xfId="25410" xr:uid="{8D92E183-2A02-486C-BD17-43ED08B1ADE0}"/>
    <cellStyle name="Normál 11 2 2 7 3 5" xfId="3283" xr:uid="{00000000-0005-0000-0000-0000C50C0000}"/>
    <cellStyle name="Normál 11 2 2 7 3 5 2" xfId="3284" xr:uid="{00000000-0005-0000-0000-0000C60C0000}"/>
    <cellStyle name="Normál 11 2 2 7 3 5 2 2" xfId="25415" xr:uid="{A4270F62-D819-4245-82F3-5C731DE0C185}"/>
    <cellStyle name="Normál 11 2 2 7 3 5 3" xfId="25414" xr:uid="{DC9F40C9-8055-4FD7-B6F8-CC19A8318CB0}"/>
    <cellStyle name="Normál 11 2 2 7 3 6" xfId="3285" xr:uid="{00000000-0005-0000-0000-0000C70C0000}"/>
    <cellStyle name="Normál 11 2 2 7 3 6 2" xfId="25416" xr:uid="{96F4A7BB-4926-4F18-B649-CAE2E69B3089}"/>
    <cellStyle name="Normál 11 2 2 7 3 7" xfId="21029" xr:uid="{6A3C15B2-EC8E-4E08-9B36-D46A0FE9ADA6}"/>
    <cellStyle name="Normál 11 2 2 7 4" xfId="3286" xr:uid="{00000000-0005-0000-0000-0000C80C0000}"/>
    <cellStyle name="Normál 11 2 2 7 4 2" xfId="3287" xr:uid="{00000000-0005-0000-0000-0000C90C0000}"/>
    <cellStyle name="Normál 11 2 2 7 4 3" xfId="3288" xr:uid="{00000000-0005-0000-0000-0000CA0C0000}"/>
    <cellStyle name="Normál 11 2 2 7 4 3 2" xfId="25417" xr:uid="{19732037-A8C1-4662-8D6C-F10CEB5CC024}"/>
    <cellStyle name="Normál 11 2 2 7 4 4" xfId="22385" xr:uid="{35C4E522-53A9-4C56-A4C1-966AA9727A5D}"/>
    <cellStyle name="Normál 11 2 2 7 5" xfId="3289" xr:uid="{00000000-0005-0000-0000-0000CB0C0000}"/>
    <cellStyle name="Normál 11 2 2 7 5 2" xfId="3290" xr:uid="{00000000-0005-0000-0000-0000CC0C0000}"/>
    <cellStyle name="Normál 11 2 2 7 5 2 2" xfId="3291" xr:uid="{00000000-0005-0000-0000-0000CD0C0000}"/>
    <cellStyle name="Normál 11 2 2 7 5 3" xfId="3292" xr:uid="{00000000-0005-0000-0000-0000CE0C0000}"/>
    <cellStyle name="Normál 11 2 2 7 5 3 2" xfId="3293" xr:uid="{00000000-0005-0000-0000-0000CF0C0000}"/>
    <cellStyle name="Normál 11 2 2 7 5 3 2 2" xfId="3294" xr:uid="{00000000-0005-0000-0000-0000D00C0000}"/>
    <cellStyle name="Normál 11 2 2 7 5 3 2 2 2" xfId="25421" xr:uid="{02E10279-D7D9-4093-8F22-E7A7BA05CBA0}"/>
    <cellStyle name="Normál 11 2 2 7 5 3 2 3" xfId="25420" xr:uid="{E63849AA-B35A-48DC-B034-C0A1F1E4A2BA}"/>
    <cellStyle name="Normál 11 2 2 7 5 3 3" xfId="3295" xr:uid="{00000000-0005-0000-0000-0000D10C0000}"/>
    <cellStyle name="Normál 11 2 2 7 5 3 3 2" xfId="25422" xr:uid="{18D0E1C4-5A46-44DE-937B-47E29697DDBE}"/>
    <cellStyle name="Normál 11 2 2 7 5 3 4" xfId="3296" xr:uid="{00000000-0005-0000-0000-0000D20C0000}"/>
    <cellStyle name="Normál 11 2 2 7 5 3 5" xfId="25419" xr:uid="{F3DBD7BF-082D-46B6-82BF-2D7CF1A22343}"/>
    <cellStyle name="Normál 11 2 2 7 5 4" xfId="3297" xr:uid="{00000000-0005-0000-0000-0000D30C0000}"/>
    <cellStyle name="Normál 11 2 2 7 5 4 2" xfId="3298" xr:uid="{00000000-0005-0000-0000-0000D40C0000}"/>
    <cellStyle name="Normál 11 2 2 7 5 4 2 2" xfId="25424" xr:uid="{3D03F14E-756E-40E1-A150-6A0F74DA2E2F}"/>
    <cellStyle name="Normál 11 2 2 7 5 4 3" xfId="25423" xr:uid="{FCFAB815-EF48-476A-A591-1D58441C223F}"/>
    <cellStyle name="Normál 11 2 2 7 5 5" xfId="3299" xr:uid="{00000000-0005-0000-0000-0000D50C0000}"/>
    <cellStyle name="Normál 11 2 2 7 5 5 2" xfId="25425" xr:uid="{088ED2E3-985E-4D16-BC25-46BA73F7B458}"/>
    <cellStyle name="Normál 11 2 2 7 5 6" xfId="25418" xr:uid="{17B32EC8-7F2C-4FD0-AE90-B26323604A3E}"/>
    <cellStyle name="Normál 11 2 2 7 6" xfId="3300" xr:uid="{00000000-0005-0000-0000-0000D60C0000}"/>
    <cellStyle name="Normál 11 2 2 7 6 2" xfId="3301" xr:uid="{00000000-0005-0000-0000-0000D70C0000}"/>
    <cellStyle name="Normál 11 2 2 7 6 2 2" xfId="3302" xr:uid="{00000000-0005-0000-0000-0000D80C0000}"/>
    <cellStyle name="Normál 11 2 2 7 6 2 2 2" xfId="25428" xr:uid="{6A5D9436-29F3-4E6E-9741-B1D3AF259B33}"/>
    <cellStyle name="Normál 11 2 2 7 6 2 3" xfId="25427" xr:uid="{D7EB2ED7-62DA-4DDF-BDF9-2AA23FBF106F}"/>
    <cellStyle name="Normál 11 2 2 7 6 3" xfId="3303" xr:uid="{00000000-0005-0000-0000-0000D90C0000}"/>
    <cellStyle name="Normál 11 2 2 7 6 3 2" xfId="25429" xr:uid="{6C36E99A-E390-4F66-B293-BE47BFACE21F}"/>
    <cellStyle name="Normál 11 2 2 7 6 4" xfId="3304" xr:uid="{00000000-0005-0000-0000-0000DA0C0000}"/>
    <cellStyle name="Normál 11 2 2 7 6 5" xfId="25426" xr:uid="{53623C41-D061-4C4A-BE03-B56F342916B5}"/>
    <cellStyle name="Normál 11 2 2 7 7" xfId="3305" xr:uid="{00000000-0005-0000-0000-0000DB0C0000}"/>
    <cellStyle name="Normál 11 2 2 7 7 2" xfId="3306" xr:uid="{00000000-0005-0000-0000-0000DC0C0000}"/>
    <cellStyle name="Normál 11 2 2 7 7 2 2" xfId="25431" xr:uid="{58BC5B8F-69E8-43CC-AD80-49898CBDCF14}"/>
    <cellStyle name="Normál 11 2 2 7 7 3" xfId="25430" xr:uid="{6A31C6F9-B797-407B-9062-E1F776EFC06F}"/>
    <cellStyle name="Normál 11 2 2 7 8" xfId="3307" xr:uid="{00000000-0005-0000-0000-0000DD0C0000}"/>
    <cellStyle name="Normál 11 2 2 7 8 2" xfId="25432" xr:uid="{6F684B2E-BD7B-4180-9662-5E5D240AE13E}"/>
    <cellStyle name="Normál 11 2 2 7 9" xfId="20528" xr:uid="{A694BDA0-E54C-459D-9574-097DFF72E1EB}"/>
    <cellStyle name="Normál 11 2 2 8" xfId="3308" xr:uid="{00000000-0005-0000-0000-0000DE0C0000}"/>
    <cellStyle name="Normál 11 2 2 8 2" xfId="3309" xr:uid="{00000000-0005-0000-0000-0000DF0C0000}"/>
    <cellStyle name="Normál 11 2 2 8 2 2" xfId="3310" xr:uid="{00000000-0005-0000-0000-0000E00C0000}"/>
    <cellStyle name="Normál 11 2 2 8 2 2 2" xfId="3311" xr:uid="{00000000-0005-0000-0000-0000E10C0000}"/>
    <cellStyle name="Normál 11 2 2 8 2 3" xfId="3312" xr:uid="{00000000-0005-0000-0000-0000E20C0000}"/>
    <cellStyle name="Normál 11 2 2 8 2 3 2" xfId="3313" xr:uid="{00000000-0005-0000-0000-0000E30C0000}"/>
    <cellStyle name="Normál 11 2 2 8 2 3 2 2" xfId="3314" xr:uid="{00000000-0005-0000-0000-0000E40C0000}"/>
    <cellStyle name="Normál 11 2 2 8 2 3 3" xfId="3315" xr:uid="{00000000-0005-0000-0000-0000E50C0000}"/>
    <cellStyle name="Normál 11 2 2 8 2 3 3 2" xfId="3316" xr:uid="{00000000-0005-0000-0000-0000E60C0000}"/>
    <cellStyle name="Normál 11 2 2 8 2 3 3 2 2" xfId="3317" xr:uid="{00000000-0005-0000-0000-0000E70C0000}"/>
    <cellStyle name="Normál 11 2 2 8 2 3 3 2 2 2" xfId="25436" xr:uid="{98EC680B-8509-4F58-A9D1-1E689A53D094}"/>
    <cellStyle name="Normál 11 2 2 8 2 3 3 2 3" xfId="25435" xr:uid="{671A5E7F-8935-4AB8-A5AF-D5FB10A6DD5D}"/>
    <cellStyle name="Normál 11 2 2 8 2 3 3 3" xfId="3318" xr:uid="{00000000-0005-0000-0000-0000E80C0000}"/>
    <cellStyle name="Normál 11 2 2 8 2 3 3 3 2" xfId="25437" xr:uid="{C132F46B-FCBB-4258-89F8-B1824CB80A0A}"/>
    <cellStyle name="Normál 11 2 2 8 2 3 3 4" xfId="3319" xr:uid="{00000000-0005-0000-0000-0000E90C0000}"/>
    <cellStyle name="Normál 11 2 2 8 2 3 3 5" xfId="25434" xr:uid="{48C1AD1E-0091-4E48-8BCF-AC6E36C3D5B7}"/>
    <cellStyle name="Normál 11 2 2 8 2 3 4" xfId="3320" xr:uid="{00000000-0005-0000-0000-0000EA0C0000}"/>
    <cellStyle name="Normál 11 2 2 8 2 3 4 2" xfId="3321" xr:uid="{00000000-0005-0000-0000-0000EB0C0000}"/>
    <cellStyle name="Normál 11 2 2 8 2 3 4 2 2" xfId="25439" xr:uid="{56E9315F-8A3C-469F-AEAC-42BFB2FC5574}"/>
    <cellStyle name="Normál 11 2 2 8 2 3 4 3" xfId="25438" xr:uid="{15255E0A-C304-46EC-9A36-04D36A0B123B}"/>
    <cellStyle name="Normál 11 2 2 8 2 3 5" xfId="3322" xr:uid="{00000000-0005-0000-0000-0000EC0C0000}"/>
    <cellStyle name="Normál 11 2 2 8 2 3 5 2" xfId="25440" xr:uid="{A8F6CA2B-1232-405A-BF70-C12CA2841558}"/>
    <cellStyle name="Normál 11 2 2 8 2 3 6" xfId="25433" xr:uid="{B9C25493-91F1-479C-B153-7295D9446BF5}"/>
    <cellStyle name="Normál 11 2 2 8 2 4" xfId="3323" xr:uid="{00000000-0005-0000-0000-0000ED0C0000}"/>
    <cellStyle name="Normál 11 2 2 8 2 4 2" xfId="3324" xr:uid="{00000000-0005-0000-0000-0000EE0C0000}"/>
    <cellStyle name="Normál 11 2 2 8 2 4 2 2" xfId="3325" xr:uid="{00000000-0005-0000-0000-0000EF0C0000}"/>
    <cellStyle name="Normál 11 2 2 8 2 4 2 2 2" xfId="25443" xr:uid="{7F024A2C-FFEA-44D0-80FA-16DD68E59B79}"/>
    <cellStyle name="Normál 11 2 2 8 2 4 2 3" xfId="25442" xr:uid="{432C3DBC-C717-42D7-8802-DD7A52193E94}"/>
    <cellStyle name="Normál 11 2 2 8 2 4 3" xfId="3326" xr:uid="{00000000-0005-0000-0000-0000F00C0000}"/>
    <cellStyle name="Normál 11 2 2 8 2 4 3 2" xfId="25444" xr:uid="{CBDD6ED8-B7DC-4EA4-ABDF-65E37BDFE037}"/>
    <cellStyle name="Normál 11 2 2 8 2 4 4" xfId="3327" xr:uid="{00000000-0005-0000-0000-0000F10C0000}"/>
    <cellStyle name="Normál 11 2 2 8 2 4 5" xfId="25441" xr:uid="{49AFD94B-6F5C-4AB8-9643-2079552DFF05}"/>
    <cellStyle name="Normál 11 2 2 8 2 5" xfId="3328" xr:uid="{00000000-0005-0000-0000-0000F20C0000}"/>
    <cellStyle name="Normál 11 2 2 8 2 5 2" xfId="3329" xr:uid="{00000000-0005-0000-0000-0000F30C0000}"/>
    <cellStyle name="Normál 11 2 2 8 2 5 2 2" xfId="25446" xr:uid="{E93C3C76-4C5C-4F09-9B31-5B246DE57736}"/>
    <cellStyle name="Normál 11 2 2 8 2 5 3" xfId="25445" xr:uid="{63C77EE2-953B-48EE-93DA-562C10D8476E}"/>
    <cellStyle name="Normál 11 2 2 8 2 6" xfId="3330" xr:uid="{00000000-0005-0000-0000-0000F40C0000}"/>
    <cellStyle name="Normál 11 2 2 8 2 6 2" xfId="25447" xr:uid="{9F08ABD2-010E-49D7-B320-21214EB89D32}"/>
    <cellStyle name="Normál 11 2 2 8 2 7" xfId="22387" xr:uid="{01B75715-41A4-49C4-93D5-ADA24CEBA879}"/>
    <cellStyle name="Normál 11 2 2 8 3" xfId="3331" xr:uid="{00000000-0005-0000-0000-0000F50C0000}"/>
    <cellStyle name="Normál 11 2 2 8 3 2" xfId="3332" xr:uid="{00000000-0005-0000-0000-0000F60C0000}"/>
    <cellStyle name="Normál 11 2 2 8 4" xfId="3333" xr:uid="{00000000-0005-0000-0000-0000F70C0000}"/>
    <cellStyle name="Normál 11 2 2 8 4 2" xfId="3334" xr:uid="{00000000-0005-0000-0000-0000F80C0000}"/>
    <cellStyle name="Normál 11 2 2 8 4 2 2" xfId="3335" xr:uid="{00000000-0005-0000-0000-0000F90C0000}"/>
    <cellStyle name="Normál 11 2 2 8 4 3" xfId="3336" xr:uid="{00000000-0005-0000-0000-0000FA0C0000}"/>
    <cellStyle name="Normál 11 2 2 8 4 3 2" xfId="3337" xr:uid="{00000000-0005-0000-0000-0000FB0C0000}"/>
    <cellStyle name="Normál 11 2 2 8 4 3 2 2" xfId="3338" xr:uid="{00000000-0005-0000-0000-0000FC0C0000}"/>
    <cellStyle name="Normál 11 2 2 8 4 3 2 2 2" xfId="25451" xr:uid="{3E035DA1-B327-4031-BD39-F7452B2FC97A}"/>
    <cellStyle name="Normál 11 2 2 8 4 3 2 3" xfId="25450" xr:uid="{DA7BEA72-2826-405B-8446-7E7E5EB64F1A}"/>
    <cellStyle name="Normál 11 2 2 8 4 3 3" xfId="3339" xr:uid="{00000000-0005-0000-0000-0000FD0C0000}"/>
    <cellStyle name="Normál 11 2 2 8 4 3 3 2" xfId="25452" xr:uid="{9C09F357-B308-4CD7-8E61-10C70D7B8835}"/>
    <cellStyle name="Normál 11 2 2 8 4 3 4" xfId="3340" xr:uid="{00000000-0005-0000-0000-0000FE0C0000}"/>
    <cellStyle name="Normál 11 2 2 8 4 3 5" xfId="25449" xr:uid="{65B0FF15-938E-4A1E-BE2E-8F288B80B1DB}"/>
    <cellStyle name="Normál 11 2 2 8 4 4" xfId="3341" xr:uid="{00000000-0005-0000-0000-0000FF0C0000}"/>
    <cellStyle name="Normál 11 2 2 8 4 4 2" xfId="3342" xr:uid="{00000000-0005-0000-0000-0000000D0000}"/>
    <cellStyle name="Normál 11 2 2 8 4 4 2 2" xfId="25454" xr:uid="{03274257-33E2-46B5-AD16-6E6BFA73A16D}"/>
    <cellStyle name="Normál 11 2 2 8 4 4 3" xfId="25453" xr:uid="{6D2D660D-223D-4D06-BC29-D842BBFE15F1}"/>
    <cellStyle name="Normál 11 2 2 8 4 5" xfId="3343" xr:uid="{00000000-0005-0000-0000-0000010D0000}"/>
    <cellStyle name="Normál 11 2 2 8 4 5 2" xfId="25455" xr:uid="{AF228A75-1A6E-4867-B5D0-E24FA27BBCF6}"/>
    <cellStyle name="Normál 11 2 2 8 4 6" xfId="25448" xr:uid="{2E102120-B346-40FE-9E45-2A9BD3F33301}"/>
    <cellStyle name="Normál 11 2 2 8 5" xfId="3344" xr:uid="{00000000-0005-0000-0000-0000020D0000}"/>
    <cellStyle name="Normál 11 2 2 8 5 2" xfId="3345" xr:uid="{00000000-0005-0000-0000-0000030D0000}"/>
    <cellStyle name="Normál 11 2 2 8 5 2 2" xfId="3346" xr:uid="{00000000-0005-0000-0000-0000040D0000}"/>
    <cellStyle name="Normál 11 2 2 8 5 2 2 2" xfId="25458" xr:uid="{C2C091EA-1175-43C7-B55F-3D7B74E402AC}"/>
    <cellStyle name="Normál 11 2 2 8 5 2 3" xfId="25457" xr:uid="{7A89976A-2656-4DD8-90C1-815D97EB4D63}"/>
    <cellStyle name="Normál 11 2 2 8 5 3" xfId="3347" xr:uid="{00000000-0005-0000-0000-0000050D0000}"/>
    <cellStyle name="Normál 11 2 2 8 5 3 2" xfId="25459" xr:uid="{347A30C7-6877-4FF2-89FA-934FDB56452D}"/>
    <cellStyle name="Normál 11 2 2 8 5 4" xfId="3348" xr:uid="{00000000-0005-0000-0000-0000060D0000}"/>
    <cellStyle name="Normál 11 2 2 8 5 5" xfId="25456" xr:uid="{A0C556BE-410A-4233-9E8D-F2841AC05845}"/>
    <cellStyle name="Normál 11 2 2 8 6" xfId="3349" xr:uid="{00000000-0005-0000-0000-0000070D0000}"/>
    <cellStyle name="Normál 11 2 2 8 6 2" xfId="3350" xr:uid="{00000000-0005-0000-0000-0000080D0000}"/>
    <cellStyle name="Normál 11 2 2 8 6 2 2" xfId="25461" xr:uid="{3A2D718E-6428-45FF-9D36-BD400568CE45}"/>
    <cellStyle name="Normál 11 2 2 8 6 3" xfId="25460" xr:uid="{55D66EC0-0CFF-43DB-845A-06901A8DA5A8}"/>
    <cellStyle name="Normál 11 2 2 8 7" xfId="3351" xr:uid="{00000000-0005-0000-0000-0000090D0000}"/>
    <cellStyle name="Normál 11 2 2 8 7 2" xfId="25462" xr:uid="{96118CC3-D433-4448-B3E7-3C484331F81D}"/>
    <cellStyle name="Normál 11 2 2 8 8" xfId="21104" xr:uid="{72B205C0-F2D1-42FE-B5B1-592C951B6D98}"/>
    <cellStyle name="Normál 11 2 2 9" xfId="3352" xr:uid="{00000000-0005-0000-0000-00000A0D0000}"/>
    <cellStyle name="Normál 11 2 2 9 2" xfId="3353" xr:uid="{00000000-0005-0000-0000-00000B0D0000}"/>
    <cellStyle name="Normál 11 2 2 9 2 2" xfId="3354" xr:uid="{00000000-0005-0000-0000-00000C0D0000}"/>
    <cellStyle name="Normál 11 2 2 9 3" xfId="3355" xr:uid="{00000000-0005-0000-0000-00000D0D0000}"/>
    <cellStyle name="Normál 11 2 2 9 3 2" xfId="3356" xr:uid="{00000000-0005-0000-0000-00000E0D0000}"/>
    <cellStyle name="Normál 11 2 2 9 3 2 2" xfId="3357" xr:uid="{00000000-0005-0000-0000-00000F0D0000}"/>
    <cellStyle name="Normál 11 2 2 9 3 3" xfId="3358" xr:uid="{00000000-0005-0000-0000-0000100D0000}"/>
    <cellStyle name="Normál 11 2 2 9 3 3 2" xfId="3359" xr:uid="{00000000-0005-0000-0000-0000110D0000}"/>
    <cellStyle name="Normál 11 2 2 9 3 3 2 2" xfId="3360" xr:uid="{00000000-0005-0000-0000-0000120D0000}"/>
    <cellStyle name="Normál 11 2 2 9 3 3 2 2 2" xfId="25466" xr:uid="{59FD988A-87D9-4768-8B0B-7BE02A52E318}"/>
    <cellStyle name="Normál 11 2 2 9 3 3 2 3" xfId="25465" xr:uid="{B8B5C721-D02F-46D4-9E81-77FD57F47D14}"/>
    <cellStyle name="Normál 11 2 2 9 3 3 3" xfId="3361" xr:uid="{00000000-0005-0000-0000-0000130D0000}"/>
    <cellStyle name="Normál 11 2 2 9 3 3 3 2" xfId="25467" xr:uid="{63C1BFEE-9182-4AD9-98B6-4A0B6C975247}"/>
    <cellStyle name="Normál 11 2 2 9 3 3 4" xfId="3362" xr:uid="{00000000-0005-0000-0000-0000140D0000}"/>
    <cellStyle name="Normál 11 2 2 9 3 3 5" xfId="25464" xr:uid="{C0ECA3D0-89DD-47D1-A8A6-6E68D204FBB0}"/>
    <cellStyle name="Normál 11 2 2 9 3 4" xfId="3363" xr:uid="{00000000-0005-0000-0000-0000150D0000}"/>
    <cellStyle name="Normál 11 2 2 9 3 4 2" xfId="3364" xr:uid="{00000000-0005-0000-0000-0000160D0000}"/>
    <cellStyle name="Normál 11 2 2 9 3 4 2 2" xfId="25469" xr:uid="{41752045-EACD-4E5D-8F92-0E3AB231A598}"/>
    <cellStyle name="Normál 11 2 2 9 3 4 3" xfId="25468" xr:uid="{8C6C1031-F100-4132-A5E0-CF2BF4D68D5B}"/>
    <cellStyle name="Normál 11 2 2 9 3 5" xfId="3365" xr:uid="{00000000-0005-0000-0000-0000170D0000}"/>
    <cellStyle name="Normál 11 2 2 9 3 5 2" xfId="25470" xr:uid="{990705F9-9421-466D-8FE6-C97B9A915AA7}"/>
    <cellStyle name="Normál 11 2 2 9 3 6" xfId="25463" xr:uid="{35DC9CDE-28B9-49D8-B19E-7C2B0FD5E400}"/>
    <cellStyle name="Normál 11 2 2 9 4" xfId="3366" xr:uid="{00000000-0005-0000-0000-0000180D0000}"/>
    <cellStyle name="Normál 11 2 2 9 4 2" xfId="3367" xr:uid="{00000000-0005-0000-0000-0000190D0000}"/>
    <cellStyle name="Normál 11 2 2 9 4 2 2" xfId="3368" xr:uid="{00000000-0005-0000-0000-00001A0D0000}"/>
    <cellStyle name="Normál 11 2 2 9 4 2 2 2" xfId="25473" xr:uid="{D799114E-4476-4415-A937-6C62B2BC6C3F}"/>
    <cellStyle name="Normál 11 2 2 9 4 2 3" xfId="25472" xr:uid="{133EF06F-C56A-4516-84A2-556436299597}"/>
    <cellStyle name="Normál 11 2 2 9 4 3" xfId="3369" xr:uid="{00000000-0005-0000-0000-00001B0D0000}"/>
    <cellStyle name="Normál 11 2 2 9 4 3 2" xfId="25474" xr:uid="{DE4AFB96-E3A1-4EBF-BFE6-F6059C741E3C}"/>
    <cellStyle name="Normál 11 2 2 9 4 4" xfId="3370" xr:uid="{00000000-0005-0000-0000-00001C0D0000}"/>
    <cellStyle name="Normál 11 2 2 9 4 5" xfId="25471" xr:uid="{E095865C-E4B8-4429-A425-DA510C8CE7F1}"/>
    <cellStyle name="Normál 11 2 2 9 5" xfId="3371" xr:uid="{00000000-0005-0000-0000-00001D0D0000}"/>
    <cellStyle name="Normál 11 2 2 9 5 2" xfId="3372" xr:uid="{00000000-0005-0000-0000-00001E0D0000}"/>
    <cellStyle name="Normál 11 2 2 9 5 2 2" xfId="25476" xr:uid="{E213C8B7-D150-4F77-85C6-6CC37367CEE5}"/>
    <cellStyle name="Normál 11 2 2 9 5 3" xfId="25475" xr:uid="{241FE889-16BC-4829-957A-FCB8A525C719}"/>
    <cellStyle name="Normál 11 2 2 9 6" xfId="3373" xr:uid="{00000000-0005-0000-0000-00001F0D0000}"/>
    <cellStyle name="Normál 11 2 2 9 6 2" xfId="25477" xr:uid="{B1A8D814-DD3E-4E6A-8D5A-DA9651797E90}"/>
    <cellStyle name="Normál 11 2 2 9 7" xfId="22324" xr:uid="{C920CA0F-0E3B-4F8C-9AFF-D25283DAB1CA}"/>
    <cellStyle name="Normál 11 2 3" xfId="3374" xr:uid="{00000000-0005-0000-0000-0000200D0000}"/>
    <cellStyle name="Normál 11 2 3 10" xfId="19980" xr:uid="{0B76CC26-9B5A-4C11-B160-890FD3DB725A}"/>
    <cellStyle name="Normál 11 2 3 2" xfId="3375" xr:uid="{00000000-0005-0000-0000-0000210D0000}"/>
    <cellStyle name="Normál 11 2 3 2 2" xfId="3376" xr:uid="{00000000-0005-0000-0000-0000220D0000}"/>
    <cellStyle name="Normál 11 2 3 2 2 2" xfId="3377" xr:uid="{00000000-0005-0000-0000-0000230D0000}"/>
    <cellStyle name="Normál 11 2 3 2 2 2 2" xfId="3378" xr:uid="{00000000-0005-0000-0000-0000240D0000}"/>
    <cellStyle name="Normál 11 2 3 2 2 2 2 2" xfId="3379" xr:uid="{00000000-0005-0000-0000-0000250D0000}"/>
    <cellStyle name="Normál 11 2 3 2 2 2 2 3" xfId="3380" xr:uid="{00000000-0005-0000-0000-0000260D0000}"/>
    <cellStyle name="Normál 11 2 3 2 2 2 2 3 2" xfId="3381" xr:uid="{00000000-0005-0000-0000-0000270D0000}"/>
    <cellStyle name="Normál 11 2 3 2 2 2 2 3 2 2" xfId="3382" xr:uid="{00000000-0005-0000-0000-0000280D0000}"/>
    <cellStyle name="Normál 11 2 3 2 2 2 2 3 2 2 2" xfId="25478" xr:uid="{49A28969-226D-4D3C-8169-A24FD96C3E0A}"/>
    <cellStyle name="Normál 11 2 3 2 2 2 2 3 2 3" xfId="22393" xr:uid="{3CA67B29-F2FC-40C1-9155-870CF31BFD1B}"/>
    <cellStyle name="Normál 11 2 3 2 2 2 2 3 3" xfId="3383" xr:uid="{00000000-0005-0000-0000-0000290D0000}"/>
    <cellStyle name="Normál 11 2 3 2 2 2 2 3 4" xfId="3384" xr:uid="{00000000-0005-0000-0000-00002A0D0000}"/>
    <cellStyle name="Normál 11 2 3 2 2 2 2 3 4 2" xfId="25479" xr:uid="{629E86C6-AF2C-4A08-B731-4CCB18A1E068}"/>
    <cellStyle name="Normál 11 2 3 2 2 2 2 3 5" xfId="21030" xr:uid="{080DEE73-0B73-4298-BED3-5F785612AF80}"/>
    <cellStyle name="Normál 11 2 3 2 2 2 2 4" xfId="3385" xr:uid="{00000000-0005-0000-0000-00002B0D0000}"/>
    <cellStyle name="Normál 11 2 3 2 2 2 2 4 2" xfId="3386" xr:uid="{00000000-0005-0000-0000-00002C0D0000}"/>
    <cellStyle name="Normál 11 2 3 2 2 2 2 4 2 2" xfId="25480" xr:uid="{6CA37AA1-7584-423B-BC07-E7479CBFA0B2}"/>
    <cellStyle name="Normál 11 2 3 2 2 2 2 4 3" xfId="22392" xr:uid="{9E3CB0B8-7FEB-4267-BBAD-683FE3114598}"/>
    <cellStyle name="Normál 11 2 3 2 2 2 2 5" xfId="3387" xr:uid="{00000000-0005-0000-0000-00002D0D0000}"/>
    <cellStyle name="Normál 11 2 3 2 2 2 2 5 2" xfId="25481" xr:uid="{9E5536FB-1AB5-4686-A00A-61EE2CBC1235}"/>
    <cellStyle name="Normál 11 2 3 2 2 2 2 6" xfId="20773" xr:uid="{9E15C547-4A36-4ED3-815F-F28EC3068F51}"/>
    <cellStyle name="Normál 11 2 3 2 2 2 3" xfId="3388" xr:uid="{00000000-0005-0000-0000-00002E0D0000}"/>
    <cellStyle name="Normál 11 2 3 2 2 2 4" xfId="3389" xr:uid="{00000000-0005-0000-0000-00002F0D0000}"/>
    <cellStyle name="Normál 11 2 3 2 2 2 4 2" xfId="3390" xr:uid="{00000000-0005-0000-0000-0000300D0000}"/>
    <cellStyle name="Normál 11 2 3 2 2 2 4 2 2" xfId="3391" xr:uid="{00000000-0005-0000-0000-0000310D0000}"/>
    <cellStyle name="Normál 11 2 3 2 2 2 4 2 2 2" xfId="25482" xr:uid="{FFF5C999-56C8-4237-B80C-225801805154}"/>
    <cellStyle name="Normál 11 2 3 2 2 2 4 2 3" xfId="22394" xr:uid="{625E91AE-86DA-44CE-B8FE-07026072CE6C}"/>
    <cellStyle name="Normál 11 2 3 2 2 2 4 3" xfId="3392" xr:uid="{00000000-0005-0000-0000-0000320D0000}"/>
    <cellStyle name="Normál 11 2 3 2 2 2 4 4" xfId="3393" xr:uid="{00000000-0005-0000-0000-0000330D0000}"/>
    <cellStyle name="Normál 11 2 3 2 2 2 4 4 2" xfId="25483" xr:uid="{934ABDCF-9FED-44FF-B24A-1FD94FF4549B}"/>
    <cellStyle name="Normál 11 2 3 2 2 2 4 5" xfId="21123" xr:uid="{E76F10BE-E522-4D3B-9670-B2173CAA05A3}"/>
    <cellStyle name="Normál 11 2 3 2 2 2 5" xfId="3394" xr:uid="{00000000-0005-0000-0000-0000340D0000}"/>
    <cellStyle name="Normál 11 2 3 2 2 2 5 2" xfId="3395" xr:uid="{00000000-0005-0000-0000-0000350D0000}"/>
    <cellStyle name="Normál 11 2 3 2 2 2 5 2 2" xfId="25484" xr:uid="{4D8539FF-6AD4-4E02-A1A2-694B3EC1CDA5}"/>
    <cellStyle name="Normál 11 2 3 2 2 2 5 3" xfId="22391" xr:uid="{A2D4A651-E19C-4EE2-AD11-D7220509CC7D}"/>
    <cellStyle name="Normál 11 2 3 2 2 2 6" xfId="3396" xr:uid="{00000000-0005-0000-0000-0000360D0000}"/>
    <cellStyle name="Normál 11 2 3 2 2 2 6 2" xfId="25485" xr:uid="{29E1F03E-F178-40E5-8564-487CE79CE873}"/>
    <cellStyle name="Normál 11 2 3 2 2 2 7" xfId="20214" xr:uid="{C6AA246D-E804-4683-B3CD-540108D1350B}"/>
    <cellStyle name="Normál 11 2 3 2 2 3" xfId="3397" xr:uid="{00000000-0005-0000-0000-0000370D0000}"/>
    <cellStyle name="Normál 11 2 3 2 2 3 2" xfId="3398" xr:uid="{00000000-0005-0000-0000-0000380D0000}"/>
    <cellStyle name="Normál 11 2 3 2 2 3 3" xfId="3399" xr:uid="{00000000-0005-0000-0000-0000390D0000}"/>
    <cellStyle name="Normál 11 2 3 2 2 3 3 2" xfId="3400" xr:uid="{00000000-0005-0000-0000-00003A0D0000}"/>
    <cellStyle name="Normál 11 2 3 2 2 3 3 2 2" xfId="3401" xr:uid="{00000000-0005-0000-0000-00003B0D0000}"/>
    <cellStyle name="Normál 11 2 3 2 2 3 3 2 2 2" xfId="25486" xr:uid="{1A5E719D-FD68-431C-9DDD-7EA02090988E}"/>
    <cellStyle name="Normál 11 2 3 2 2 3 3 2 3" xfId="22396" xr:uid="{9BD81F8A-D393-4D2F-B064-B9144BD94E14}"/>
    <cellStyle name="Normál 11 2 3 2 2 3 3 3" xfId="3402" xr:uid="{00000000-0005-0000-0000-00003C0D0000}"/>
    <cellStyle name="Normál 11 2 3 2 2 3 3 4" xfId="3403" xr:uid="{00000000-0005-0000-0000-00003D0D0000}"/>
    <cellStyle name="Normál 11 2 3 2 2 3 3 4 2" xfId="25487" xr:uid="{442B09DF-DADF-403E-8ED7-7936E800A1BD}"/>
    <cellStyle name="Normál 11 2 3 2 2 3 3 5" xfId="21031" xr:uid="{E83CC035-9BBA-4873-AB8E-7E21E3D15CE7}"/>
    <cellStyle name="Normál 11 2 3 2 2 3 4" xfId="3404" xr:uid="{00000000-0005-0000-0000-00003E0D0000}"/>
    <cellStyle name="Normál 11 2 3 2 2 3 4 2" xfId="3405" xr:uid="{00000000-0005-0000-0000-00003F0D0000}"/>
    <cellStyle name="Normál 11 2 3 2 2 3 4 2 2" xfId="25488" xr:uid="{2D78D774-A637-4EE9-BB53-A0EF05120E08}"/>
    <cellStyle name="Normál 11 2 3 2 2 3 4 3" xfId="22395" xr:uid="{6553B6BB-5551-47ED-8B90-EBE2F2A4A2F2}"/>
    <cellStyle name="Normál 11 2 3 2 2 3 5" xfId="3406" xr:uid="{00000000-0005-0000-0000-0000400D0000}"/>
    <cellStyle name="Normál 11 2 3 2 2 3 5 2" xfId="25489" xr:uid="{EA860531-5AAD-4346-BD42-2BEFEF61AC4C}"/>
    <cellStyle name="Normál 11 2 3 2 2 3 6" xfId="20538" xr:uid="{C0D22436-D461-48A5-934A-40F3682AE823}"/>
    <cellStyle name="Normál 11 2 3 2 2 4" xfId="3407" xr:uid="{00000000-0005-0000-0000-0000410D0000}"/>
    <cellStyle name="Normál 11 2 3 2 2 5" xfId="3408" xr:uid="{00000000-0005-0000-0000-0000420D0000}"/>
    <cellStyle name="Normál 11 2 3 2 2 5 2" xfId="3409" xr:uid="{00000000-0005-0000-0000-0000430D0000}"/>
    <cellStyle name="Normál 11 2 3 2 2 5 2 2" xfId="3410" xr:uid="{00000000-0005-0000-0000-0000440D0000}"/>
    <cellStyle name="Normál 11 2 3 2 2 5 2 2 2" xfId="25490" xr:uid="{A8879EB8-F192-4B53-BE9E-205A5FE92FFE}"/>
    <cellStyle name="Normál 11 2 3 2 2 5 2 3" xfId="22397" xr:uid="{A6FC5746-F459-4FAF-9953-6038835AFC6D}"/>
    <cellStyle name="Normál 11 2 3 2 2 5 3" xfId="3411" xr:uid="{00000000-0005-0000-0000-0000450D0000}"/>
    <cellStyle name="Normál 11 2 3 2 2 5 4" xfId="3412" xr:uid="{00000000-0005-0000-0000-0000460D0000}"/>
    <cellStyle name="Normál 11 2 3 2 2 5 4 2" xfId="25491" xr:uid="{63C7CDB4-BC97-4AEC-90AA-C0D61E99A92E}"/>
    <cellStyle name="Normál 11 2 3 2 2 5 5" xfId="21122" xr:uid="{5DC9C392-0352-417A-9A84-C0E0F19BF9AD}"/>
    <cellStyle name="Normál 11 2 3 2 2 6" xfId="3413" xr:uid="{00000000-0005-0000-0000-0000470D0000}"/>
    <cellStyle name="Normál 11 2 3 2 2 6 2" xfId="3414" xr:uid="{00000000-0005-0000-0000-0000480D0000}"/>
    <cellStyle name="Normál 11 2 3 2 2 6 2 2" xfId="25492" xr:uid="{3755BD07-A4B3-41C6-BBD6-9D0BF4605FBB}"/>
    <cellStyle name="Normál 11 2 3 2 2 6 3" xfId="22390" xr:uid="{92935361-0959-40DF-AA81-C855CF09E4AA}"/>
    <cellStyle name="Normál 11 2 3 2 2 7" xfId="3415" xr:uid="{00000000-0005-0000-0000-0000490D0000}"/>
    <cellStyle name="Normál 11 2 3 2 2 7 2" xfId="25493" xr:uid="{1845073C-B6F7-43A5-93A8-4D436122D654}"/>
    <cellStyle name="Normál 11 2 3 2 2 8" xfId="20106" xr:uid="{400309F4-7572-4FCF-92D1-DDE3A2D24A5A}"/>
    <cellStyle name="Normál 11 2 3 2 3" xfId="3416" xr:uid="{00000000-0005-0000-0000-00004A0D0000}"/>
    <cellStyle name="Normál 11 2 3 2 3 2" xfId="3417" xr:uid="{00000000-0005-0000-0000-00004B0D0000}"/>
    <cellStyle name="Normál 11 2 3 2 3 2 2" xfId="3418" xr:uid="{00000000-0005-0000-0000-00004C0D0000}"/>
    <cellStyle name="Normál 11 2 3 2 3 2 3" xfId="3419" xr:uid="{00000000-0005-0000-0000-00004D0D0000}"/>
    <cellStyle name="Normál 11 2 3 2 3 2 3 2" xfId="3420" xr:uid="{00000000-0005-0000-0000-00004E0D0000}"/>
    <cellStyle name="Normál 11 2 3 2 3 2 3 2 2" xfId="3421" xr:uid="{00000000-0005-0000-0000-00004F0D0000}"/>
    <cellStyle name="Normál 11 2 3 2 3 2 3 2 2 2" xfId="25494" xr:uid="{9390A328-F8D7-4D8B-9C5E-15978AEF0040}"/>
    <cellStyle name="Normál 11 2 3 2 3 2 3 2 3" xfId="22400" xr:uid="{8944F201-B3C7-46F0-B0BF-ED6C6EF33741}"/>
    <cellStyle name="Normál 11 2 3 2 3 2 3 3" xfId="3422" xr:uid="{00000000-0005-0000-0000-0000500D0000}"/>
    <cellStyle name="Normál 11 2 3 2 3 2 3 4" xfId="3423" xr:uid="{00000000-0005-0000-0000-0000510D0000}"/>
    <cellStyle name="Normál 11 2 3 2 3 2 3 4 2" xfId="25495" xr:uid="{551A9F6B-1AFB-4C4D-88BE-5C1E6BF64FB9}"/>
    <cellStyle name="Normál 11 2 3 2 3 2 3 5" xfId="21032" xr:uid="{4B1B356F-828E-4E31-9454-5DC431DE1F97}"/>
    <cellStyle name="Normál 11 2 3 2 3 2 4" xfId="3424" xr:uid="{00000000-0005-0000-0000-0000520D0000}"/>
    <cellStyle name="Normál 11 2 3 2 3 2 4 2" xfId="3425" xr:uid="{00000000-0005-0000-0000-0000530D0000}"/>
    <cellStyle name="Normál 11 2 3 2 3 2 4 2 2" xfId="25496" xr:uid="{2E77AF0A-EA6E-43B6-9302-425AAA99022C}"/>
    <cellStyle name="Normál 11 2 3 2 3 2 4 3" xfId="22399" xr:uid="{AE80F8D0-AA98-4E39-912E-966D24198967}"/>
    <cellStyle name="Normál 11 2 3 2 3 2 5" xfId="3426" xr:uid="{00000000-0005-0000-0000-0000540D0000}"/>
    <cellStyle name="Normál 11 2 3 2 3 2 5 2" xfId="25497" xr:uid="{E81DB684-B796-4E4F-A96B-8ACCACD803D8}"/>
    <cellStyle name="Normál 11 2 3 2 3 2 6" xfId="20774" xr:uid="{CD019AA3-69D1-44F7-A3D7-E1A85DA76809}"/>
    <cellStyle name="Normál 11 2 3 2 3 3" xfId="3427" xr:uid="{00000000-0005-0000-0000-0000550D0000}"/>
    <cellStyle name="Normál 11 2 3 2 3 4" xfId="3428" xr:uid="{00000000-0005-0000-0000-0000560D0000}"/>
    <cellStyle name="Normál 11 2 3 2 3 4 2" xfId="3429" xr:uid="{00000000-0005-0000-0000-0000570D0000}"/>
    <cellStyle name="Normál 11 2 3 2 3 4 2 2" xfId="3430" xr:uid="{00000000-0005-0000-0000-0000580D0000}"/>
    <cellStyle name="Normál 11 2 3 2 3 4 2 2 2" xfId="25498" xr:uid="{E582A159-616A-45C3-8E2A-99972B62D0B2}"/>
    <cellStyle name="Normál 11 2 3 2 3 4 2 3" xfId="22401" xr:uid="{FBDC0699-BFED-4F49-BFB1-BFC860FCCCFD}"/>
    <cellStyle name="Normál 11 2 3 2 3 4 3" xfId="3431" xr:uid="{00000000-0005-0000-0000-0000590D0000}"/>
    <cellStyle name="Normál 11 2 3 2 3 4 4" xfId="3432" xr:uid="{00000000-0005-0000-0000-00005A0D0000}"/>
    <cellStyle name="Normál 11 2 3 2 3 4 4 2" xfId="25499" xr:uid="{B698B216-3012-4597-8F6C-E0AB0BF1517C}"/>
    <cellStyle name="Normál 11 2 3 2 3 4 5" xfId="21124" xr:uid="{EEF8C811-32B4-4FF6-9D15-12C70AC71D1B}"/>
    <cellStyle name="Normál 11 2 3 2 3 5" xfId="3433" xr:uid="{00000000-0005-0000-0000-00005B0D0000}"/>
    <cellStyle name="Normál 11 2 3 2 3 5 2" xfId="3434" xr:uid="{00000000-0005-0000-0000-00005C0D0000}"/>
    <cellStyle name="Normál 11 2 3 2 3 5 2 2" xfId="25500" xr:uid="{1986D030-F39B-4650-9E89-61D00E28A062}"/>
    <cellStyle name="Normál 11 2 3 2 3 5 3" xfId="22398" xr:uid="{2DAC5DB3-154F-4A0A-BC11-040A484BA316}"/>
    <cellStyle name="Normál 11 2 3 2 3 6" xfId="3435" xr:uid="{00000000-0005-0000-0000-00005D0D0000}"/>
    <cellStyle name="Normál 11 2 3 2 3 6 2" xfId="25501" xr:uid="{5AD84944-9D28-41DC-8E0C-FB28EB7B1BCF}"/>
    <cellStyle name="Normál 11 2 3 2 3 7" xfId="20258" xr:uid="{C226BD4A-83D9-46E8-B077-FFEECCD08FE3}"/>
    <cellStyle name="Normál 11 2 3 2 4" xfId="3436" xr:uid="{00000000-0005-0000-0000-00005E0D0000}"/>
    <cellStyle name="Normál 11 2 3 2 4 2" xfId="3437" xr:uid="{00000000-0005-0000-0000-00005F0D0000}"/>
    <cellStyle name="Normál 11 2 3 2 4 3" xfId="3438" xr:uid="{00000000-0005-0000-0000-0000600D0000}"/>
    <cellStyle name="Normál 11 2 3 2 4 3 2" xfId="3439" xr:uid="{00000000-0005-0000-0000-0000610D0000}"/>
    <cellStyle name="Normál 11 2 3 2 4 3 2 2" xfId="3440" xr:uid="{00000000-0005-0000-0000-0000620D0000}"/>
    <cellStyle name="Normál 11 2 3 2 4 3 2 2 2" xfId="25502" xr:uid="{5E7378EF-3DBB-4627-8F2D-150A06083C5E}"/>
    <cellStyle name="Normál 11 2 3 2 4 3 2 3" xfId="22403" xr:uid="{CA0E08A5-10A0-450B-9099-83AF46C8254A}"/>
    <cellStyle name="Normál 11 2 3 2 4 3 3" xfId="3441" xr:uid="{00000000-0005-0000-0000-0000630D0000}"/>
    <cellStyle name="Normál 11 2 3 2 4 3 4" xfId="3442" xr:uid="{00000000-0005-0000-0000-0000640D0000}"/>
    <cellStyle name="Normál 11 2 3 2 4 3 4 2" xfId="25503" xr:uid="{18A20030-2263-48EF-A14E-FB403ADE91F5}"/>
    <cellStyle name="Normál 11 2 3 2 4 3 5" xfId="21033" xr:uid="{F87C2D88-C8B3-47D2-9847-708BFB6D17A5}"/>
    <cellStyle name="Normál 11 2 3 2 4 4" xfId="3443" xr:uid="{00000000-0005-0000-0000-0000650D0000}"/>
    <cellStyle name="Normál 11 2 3 2 4 4 2" xfId="3444" xr:uid="{00000000-0005-0000-0000-0000660D0000}"/>
    <cellStyle name="Normál 11 2 3 2 4 4 2 2" xfId="25504" xr:uid="{97B5EED1-64BA-4282-B90B-9A51252B019E}"/>
    <cellStyle name="Normál 11 2 3 2 4 4 3" xfId="22402" xr:uid="{7AAEBCCE-5C5D-4783-A942-26171D228DE4}"/>
    <cellStyle name="Normál 11 2 3 2 4 5" xfId="3445" xr:uid="{00000000-0005-0000-0000-0000670D0000}"/>
    <cellStyle name="Normál 11 2 3 2 4 5 2" xfId="25505" xr:uid="{62DD4BD4-571D-4858-BB9A-EB1E01563A93}"/>
    <cellStyle name="Normál 11 2 3 2 4 6" xfId="20537" xr:uid="{2C179BAC-8709-4765-A0F3-6F57D9E7F9C2}"/>
    <cellStyle name="Normál 11 2 3 2 5" xfId="3446" xr:uid="{00000000-0005-0000-0000-0000680D0000}"/>
    <cellStyle name="Normál 11 2 3 2 6" xfId="3447" xr:uid="{00000000-0005-0000-0000-0000690D0000}"/>
    <cellStyle name="Normál 11 2 3 2 6 2" xfId="3448" xr:uid="{00000000-0005-0000-0000-00006A0D0000}"/>
    <cellStyle name="Normál 11 2 3 2 6 2 2" xfId="3449" xr:uid="{00000000-0005-0000-0000-00006B0D0000}"/>
    <cellStyle name="Normál 11 2 3 2 6 2 2 2" xfId="25506" xr:uid="{B50CC712-2056-4897-8075-8478794F4F17}"/>
    <cellStyle name="Normál 11 2 3 2 6 2 3" xfId="22404" xr:uid="{8DE60D7C-3A15-4AFE-91BE-612DA94B4583}"/>
    <cellStyle name="Normál 11 2 3 2 6 3" xfId="3450" xr:uid="{00000000-0005-0000-0000-00006C0D0000}"/>
    <cellStyle name="Normál 11 2 3 2 6 4" xfId="3451" xr:uid="{00000000-0005-0000-0000-00006D0D0000}"/>
    <cellStyle name="Normál 11 2 3 2 6 4 2" xfId="25507" xr:uid="{2E64F3B5-7AF6-4B4F-91F2-7DC089E26B7C}"/>
    <cellStyle name="Normál 11 2 3 2 6 5" xfId="21121" xr:uid="{A9CE7B17-FA28-4784-A93E-EC1B85F17529}"/>
    <cellStyle name="Normál 11 2 3 2 7" xfId="3452" xr:uid="{00000000-0005-0000-0000-00006E0D0000}"/>
    <cellStyle name="Normál 11 2 3 2 7 2" xfId="3453" xr:uid="{00000000-0005-0000-0000-00006F0D0000}"/>
    <cellStyle name="Normál 11 2 3 2 7 2 2" xfId="25508" xr:uid="{4EAACAF8-8506-45F0-BDFA-FC7F413134C3}"/>
    <cellStyle name="Normál 11 2 3 2 7 3" xfId="22389" xr:uid="{8601CFB3-6276-4DA2-B3D0-58D56B8EB940}"/>
    <cellStyle name="Normál 11 2 3 2 8" xfId="3454" xr:uid="{00000000-0005-0000-0000-0000700D0000}"/>
    <cellStyle name="Normál 11 2 3 2 8 2" xfId="25509" xr:uid="{3287D651-CE5B-4140-8E2E-5EBFE043E89A}"/>
    <cellStyle name="Normál 11 2 3 2 9" xfId="20016" xr:uid="{63985AD1-FEA5-4217-A3F9-4DC5AB6CD6DC}"/>
    <cellStyle name="Normál 11 2 3 3" xfId="3455" xr:uid="{00000000-0005-0000-0000-0000710D0000}"/>
    <cellStyle name="Normál 11 2 3 4" xfId="3456" xr:uid="{00000000-0005-0000-0000-0000720D0000}"/>
    <cellStyle name="Normál 11 2 3 4 2" xfId="3457" xr:uid="{00000000-0005-0000-0000-0000730D0000}"/>
    <cellStyle name="Normál 11 2 3 4 2 2" xfId="3458" xr:uid="{00000000-0005-0000-0000-0000740D0000}"/>
    <cellStyle name="Normál 11 2 3 4 2 2 2" xfId="3459" xr:uid="{00000000-0005-0000-0000-0000750D0000}"/>
    <cellStyle name="Normál 11 2 3 4 2 2 3" xfId="3460" xr:uid="{00000000-0005-0000-0000-0000760D0000}"/>
    <cellStyle name="Normál 11 2 3 4 2 2 3 2" xfId="3461" xr:uid="{00000000-0005-0000-0000-0000770D0000}"/>
    <cellStyle name="Normál 11 2 3 4 2 2 3 2 2" xfId="3462" xr:uid="{00000000-0005-0000-0000-0000780D0000}"/>
    <cellStyle name="Normál 11 2 3 4 2 2 3 2 2 2" xfId="25510" xr:uid="{9B392150-A432-45D0-9A7C-C2AEA9786B0B}"/>
    <cellStyle name="Normál 11 2 3 4 2 2 3 2 3" xfId="22408" xr:uid="{ADE678A7-93BF-4611-9CFC-F99FDFCC9D60}"/>
    <cellStyle name="Normál 11 2 3 4 2 2 3 3" xfId="3463" xr:uid="{00000000-0005-0000-0000-0000790D0000}"/>
    <cellStyle name="Normál 11 2 3 4 2 2 3 4" xfId="3464" xr:uid="{00000000-0005-0000-0000-00007A0D0000}"/>
    <cellStyle name="Normál 11 2 3 4 2 2 3 4 2" xfId="25511" xr:uid="{9F18CD91-7ABD-4BFD-99B8-F2FF2136DBE7}"/>
    <cellStyle name="Normál 11 2 3 4 2 2 3 5" xfId="21034" xr:uid="{3C69447F-37A8-4E69-9746-5672E4ED041E}"/>
    <cellStyle name="Normál 11 2 3 4 2 2 4" xfId="3465" xr:uid="{00000000-0005-0000-0000-00007B0D0000}"/>
    <cellStyle name="Normál 11 2 3 4 2 2 4 2" xfId="3466" xr:uid="{00000000-0005-0000-0000-00007C0D0000}"/>
    <cellStyle name="Normál 11 2 3 4 2 2 4 2 2" xfId="25512" xr:uid="{7D0B598C-B10A-4C6C-BD1A-123783C45AE7}"/>
    <cellStyle name="Normál 11 2 3 4 2 2 4 3" xfId="22407" xr:uid="{A4B94292-772E-4FAD-AC11-40BC0EB79062}"/>
    <cellStyle name="Normál 11 2 3 4 2 2 5" xfId="3467" xr:uid="{00000000-0005-0000-0000-00007D0D0000}"/>
    <cellStyle name="Normál 11 2 3 4 2 2 5 2" xfId="25513" xr:uid="{9F8890D2-196B-4259-8276-44F0E6924778}"/>
    <cellStyle name="Normál 11 2 3 4 2 2 6" xfId="20775" xr:uid="{6CF76FF2-2510-42D1-AA59-64EECFC1907D}"/>
    <cellStyle name="Normál 11 2 3 4 2 3" xfId="3468" xr:uid="{00000000-0005-0000-0000-00007E0D0000}"/>
    <cellStyle name="Normál 11 2 3 4 2 4" xfId="3469" xr:uid="{00000000-0005-0000-0000-00007F0D0000}"/>
    <cellStyle name="Normál 11 2 3 4 2 4 2" xfId="3470" xr:uid="{00000000-0005-0000-0000-0000800D0000}"/>
    <cellStyle name="Normál 11 2 3 4 2 4 2 2" xfId="3471" xr:uid="{00000000-0005-0000-0000-0000810D0000}"/>
    <cellStyle name="Normál 11 2 3 4 2 4 2 2 2" xfId="25514" xr:uid="{DE9AC75D-CF09-4A6D-B2C6-5211322EE744}"/>
    <cellStyle name="Normál 11 2 3 4 2 4 2 3" xfId="22409" xr:uid="{CDD8FA3A-7CC7-4614-973F-B001B244B649}"/>
    <cellStyle name="Normál 11 2 3 4 2 4 3" xfId="3472" xr:uid="{00000000-0005-0000-0000-0000820D0000}"/>
    <cellStyle name="Normál 11 2 3 4 2 4 4" xfId="3473" xr:uid="{00000000-0005-0000-0000-0000830D0000}"/>
    <cellStyle name="Normál 11 2 3 4 2 4 4 2" xfId="25515" xr:uid="{E6C07CE4-4E15-4714-943F-67DE0A5D3428}"/>
    <cellStyle name="Normál 11 2 3 4 2 4 5" xfId="21126" xr:uid="{EABD3862-BFDE-4C8B-8C97-E2F86C2881BA}"/>
    <cellStyle name="Normál 11 2 3 4 2 5" xfId="3474" xr:uid="{00000000-0005-0000-0000-0000840D0000}"/>
    <cellStyle name="Normál 11 2 3 4 2 5 2" xfId="3475" xr:uid="{00000000-0005-0000-0000-0000850D0000}"/>
    <cellStyle name="Normál 11 2 3 4 2 5 2 2" xfId="25516" xr:uid="{AB2A45D0-90AD-4956-AEAE-D0B1116DDB07}"/>
    <cellStyle name="Normál 11 2 3 4 2 5 3" xfId="22406" xr:uid="{5BC375DE-4782-417B-9FDA-EC77C740C849}"/>
    <cellStyle name="Normál 11 2 3 4 2 6" xfId="3476" xr:uid="{00000000-0005-0000-0000-0000860D0000}"/>
    <cellStyle name="Normál 11 2 3 4 2 6 2" xfId="25517" xr:uid="{6C82FD69-84DF-454E-96CF-200035ED0505}"/>
    <cellStyle name="Normál 11 2 3 4 2 7" xfId="20213" xr:uid="{B58113C9-937F-4CB6-BCA8-0C976FC5B287}"/>
    <cellStyle name="Normál 11 2 3 4 3" xfId="3477" xr:uid="{00000000-0005-0000-0000-0000870D0000}"/>
    <cellStyle name="Normál 11 2 3 4 3 2" xfId="3478" xr:uid="{00000000-0005-0000-0000-0000880D0000}"/>
    <cellStyle name="Normál 11 2 3 4 3 3" xfId="3479" xr:uid="{00000000-0005-0000-0000-0000890D0000}"/>
    <cellStyle name="Normál 11 2 3 4 3 3 2" xfId="3480" xr:uid="{00000000-0005-0000-0000-00008A0D0000}"/>
    <cellStyle name="Normál 11 2 3 4 3 3 2 2" xfId="3481" xr:uid="{00000000-0005-0000-0000-00008B0D0000}"/>
    <cellStyle name="Normál 11 2 3 4 3 3 2 2 2" xfId="25518" xr:uid="{A7CBDF28-0DAC-4876-9B0C-9A1ADCF2DEAA}"/>
    <cellStyle name="Normál 11 2 3 4 3 3 2 3" xfId="22411" xr:uid="{81025C9E-788F-438F-AEA4-1FDF661E11BE}"/>
    <cellStyle name="Normál 11 2 3 4 3 3 3" xfId="3482" xr:uid="{00000000-0005-0000-0000-00008C0D0000}"/>
    <cellStyle name="Normál 11 2 3 4 3 3 4" xfId="3483" xr:uid="{00000000-0005-0000-0000-00008D0D0000}"/>
    <cellStyle name="Normál 11 2 3 4 3 3 4 2" xfId="25519" xr:uid="{11303DF6-4219-409E-B49C-2B971EB43AA9}"/>
    <cellStyle name="Normál 11 2 3 4 3 3 5" xfId="21035" xr:uid="{B9C9422B-D88E-41E5-9681-793F6F400244}"/>
    <cellStyle name="Normál 11 2 3 4 3 4" xfId="3484" xr:uid="{00000000-0005-0000-0000-00008E0D0000}"/>
    <cellStyle name="Normál 11 2 3 4 3 4 2" xfId="3485" xr:uid="{00000000-0005-0000-0000-00008F0D0000}"/>
    <cellStyle name="Normál 11 2 3 4 3 4 2 2" xfId="25520" xr:uid="{65572126-7368-4DAB-99EA-DF7352F9F1C2}"/>
    <cellStyle name="Normál 11 2 3 4 3 4 3" xfId="22410" xr:uid="{F4322BA1-8469-4D6F-9769-E3E098B6F15C}"/>
    <cellStyle name="Normál 11 2 3 4 3 5" xfId="3486" xr:uid="{00000000-0005-0000-0000-0000900D0000}"/>
    <cellStyle name="Normál 11 2 3 4 3 5 2" xfId="25521" xr:uid="{6FD2621E-E5BD-4A38-9B43-FCC006823C21}"/>
    <cellStyle name="Normál 11 2 3 4 3 6" xfId="20539" xr:uid="{BA852F8B-A5AC-47C3-A4FB-919BAB66ADB1}"/>
    <cellStyle name="Normál 11 2 3 4 4" xfId="3487" xr:uid="{00000000-0005-0000-0000-0000910D0000}"/>
    <cellStyle name="Normál 11 2 3 4 5" xfId="3488" xr:uid="{00000000-0005-0000-0000-0000920D0000}"/>
    <cellStyle name="Normál 11 2 3 4 5 2" xfId="3489" xr:uid="{00000000-0005-0000-0000-0000930D0000}"/>
    <cellStyle name="Normál 11 2 3 4 5 2 2" xfId="3490" xr:uid="{00000000-0005-0000-0000-0000940D0000}"/>
    <cellStyle name="Normál 11 2 3 4 5 2 2 2" xfId="25522" xr:uid="{6E2FE9C2-0485-4AFB-B23A-6EFA260EF318}"/>
    <cellStyle name="Normál 11 2 3 4 5 2 3" xfId="22412" xr:uid="{1776019C-5B74-467D-A411-43F16E215B72}"/>
    <cellStyle name="Normál 11 2 3 4 5 3" xfId="3491" xr:uid="{00000000-0005-0000-0000-0000950D0000}"/>
    <cellStyle name="Normál 11 2 3 4 5 4" xfId="3492" xr:uid="{00000000-0005-0000-0000-0000960D0000}"/>
    <cellStyle name="Normál 11 2 3 4 5 4 2" xfId="25523" xr:uid="{92835EC8-E7F3-4DA9-995B-48F28AB29634}"/>
    <cellStyle name="Normál 11 2 3 4 5 5" xfId="21125" xr:uid="{C2FC6648-AC42-48AB-8E56-F5FBC5BCC010}"/>
    <cellStyle name="Normál 11 2 3 4 6" xfId="3493" xr:uid="{00000000-0005-0000-0000-0000970D0000}"/>
    <cellStyle name="Normál 11 2 3 4 6 2" xfId="3494" xr:uid="{00000000-0005-0000-0000-0000980D0000}"/>
    <cellStyle name="Normál 11 2 3 4 6 2 2" xfId="25524" xr:uid="{4C9BEAF9-D18F-437E-8D4D-9003FE8E06A2}"/>
    <cellStyle name="Normál 11 2 3 4 6 3" xfId="22405" xr:uid="{C0281E49-1CCC-4C42-99BA-BEAFB4E73FB7}"/>
    <cellStyle name="Normál 11 2 3 4 7" xfId="3495" xr:uid="{00000000-0005-0000-0000-0000990D0000}"/>
    <cellStyle name="Normál 11 2 3 4 7 2" xfId="25525" xr:uid="{B09DB87D-8453-4EAD-AD54-8A9BE9C49194}"/>
    <cellStyle name="Normál 11 2 3 4 8" xfId="20107" xr:uid="{5F0C1C9B-6226-4E7B-BBF9-C30A29EC700F}"/>
    <cellStyle name="Normál 11 2 3 5" xfId="3496" xr:uid="{00000000-0005-0000-0000-00009A0D0000}"/>
    <cellStyle name="Normál 11 2 3 5 2" xfId="3497" xr:uid="{00000000-0005-0000-0000-00009B0D0000}"/>
    <cellStyle name="Normál 11 2 3 5 2 2" xfId="3498" xr:uid="{00000000-0005-0000-0000-00009C0D0000}"/>
    <cellStyle name="Normál 11 2 3 5 2 3" xfId="3499" xr:uid="{00000000-0005-0000-0000-00009D0D0000}"/>
    <cellStyle name="Normál 11 2 3 5 2 3 2" xfId="3500" xr:uid="{00000000-0005-0000-0000-00009E0D0000}"/>
    <cellStyle name="Normál 11 2 3 5 2 3 2 2" xfId="3501" xr:uid="{00000000-0005-0000-0000-00009F0D0000}"/>
    <cellStyle name="Normál 11 2 3 5 2 3 2 2 2" xfId="25526" xr:uid="{038E36A2-6215-4307-87A7-D387DC6D9AD6}"/>
    <cellStyle name="Normál 11 2 3 5 2 3 2 3" xfId="22415" xr:uid="{F35BA247-65ED-48D5-A53E-C1A681D4E2BE}"/>
    <cellStyle name="Normál 11 2 3 5 2 3 3" xfId="3502" xr:uid="{00000000-0005-0000-0000-0000A00D0000}"/>
    <cellStyle name="Normál 11 2 3 5 2 3 4" xfId="3503" xr:uid="{00000000-0005-0000-0000-0000A10D0000}"/>
    <cellStyle name="Normál 11 2 3 5 2 3 4 2" xfId="25527" xr:uid="{49BF6218-9C0F-4C33-B57E-AF5553118745}"/>
    <cellStyle name="Normál 11 2 3 5 2 3 5" xfId="21036" xr:uid="{030C58AE-958D-48EC-A1D6-FA1F8706A31D}"/>
    <cellStyle name="Normál 11 2 3 5 2 4" xfId="3504" xr:uid="{00000000-0005-0000-0000-0000A20D0000}"/>
    <cellStyle name="Normál 11 2 3 5 2 4 2" xfId="3505" xr:uid="{00000000-0005-0000-0000-0000A30D0000}"/>
    <cellStyle name="Normál 11 2 3 5 2 4 2 2" xfId="25528" xr:uid="{08CF0902-5FB6-40E0-A5A3-88C2571BAFEB}"/>
    <cellStyle name="Normál 11 2 3 5 2 4 3" xfId="22414" xr:uid="{E6003F64-348E-4121-B8E5-BDBFBCBD84BC}"/>
    <cellStyle name="Normál 11 2 3 5 2 5" xfId="3506" xr:uid="{00000000-0005-0000-0000-0000A40D0000}"/>
    <cellStyle name="Normál 11 2 3 5 2 5 2" xfId="25529" xr:uid="{5A7342CF-7AA1-43D9-A383-7D841E7957DA}"/>
    <cellStyle name="Normál 11 2 3 5 2 6" xfId="20776" xr:uid="{8A849C51-94CF-41FE-96DB-9C9B755F8B7B}"/>
    <cellStyle name="Normál 11 2 3 5 3" xfId="3507" xr:uid="{00000000-0005-0000-0000-0000A50D0000}"/>
    <cellStyle name="Normál 11 2 3 5 4" xfId="3508" xr:uid="{00000000-0005-0000-0000-0000A60D0000}"/>
    <cellStyle name="Normál 11 2 3 5 4 2" xfId="3509" xr:uid="{00000000-0005-0000-0000-0000A70D0000}"/>
    <cellStyle name="Normál 11 2 3 5 4 2 2" xfId="3510" xr:uid="{00000000-0005-0000-0000-0000A80D0000}"/>
    <cellStyle name="Normál 11 2 3 5 4 2 2 2" xfId="25530" xr:uid="{86912EB7-BF11-4887-99DC-D1D2621B2452}"/>
    <cellStyle name="Normál 11 2 3 5 4 2 3" xfId="22416" xr:uid="{7FB3ABAE-3B76-45AA-A2A8-62E25CD19793}"/>
    <cellStyle name="Normál 11 2 3 5 4 3" xfId="3511" xr:uid="{00000000-0005-0000-0000-0000A90D0000}"/>
    <cellStyle name="Normál 11 2 3 5 4 4" xfId="3512" xr:uid="{00000000-0005-0000-0000-0000AA0D0000}"/>
    <cellStyle name="Normál 11 2 3 5 4 4 2" xfId="25531" xr:uid="{6AA7F738-882C-4622-BADB-9355B7B04630}"/>
    <cellStyle name="Normál 11 2 3 5 4 5" xfId="21127" xr:uid="{48DF1E49-EB8F-4151-8B83-4E92342B1227}"/>
    <cellStyle name="Normál 11 2 3 5 5" xfId="3513" xr:uid="{00000000-0005-0000-0000-0000AB0D0000}"/>
    <cellStyle name="Normál 11 2 3 5 5 2" xfId="3514" xr:uid="{00000000-0005-0000-0000-0000AC0D0000}"/>
    <cellStyle name="Normál 11 2 3 5 5 2 2" xfId="25532" xr:uid="{3F6E92C5-6C2B-41C9-96D4-FC8B98FFB5B7}"/>
    <cellStyle name="Normál 11 2 3 5 5 3" xfId="22413" xr:uid="{51F80DB5-A4A2-463B-8CF7-FBDF5146DAA8}"/>
    <cellStyle name="Normál 11 2 3 5 6" xfId="3515" xr:uid="{00000000-0005-0000-0000-0000AD0D0000}"/>
    <cellStyle name="Normál 11 2 3 5 6 2" xfId="25533" xr:uid="{A9E2FD41-52AD-44EC-B16A-BD29D51CB2D3}"/>
    <cellStyle name="Normál 11 2 3 5 7" xfId="20257" xr:uid="{8C5AFBC6-BBEC-4F16-BEBA-CE2E4AF954DB}"/>
    <cellStyle name="Normál 11 2 3 6" xfId="3516" xr:uid="{00000000-0005-0000-0000-0000AE0D0000}"/>
    <cellStyle name="Normál 11 2 3 6 2" xfId="3517" xr:uid="{00000000-0005-0000-0000-0000AF0D0000}"/>
    <cellStyle name="Normál 11 2 3 6 3" xfId="3518" xr:uid="{00000000-0005-0000-0000-0000B00D0000}"/>
    <cellStyle name="Normál 11 2 3 6 3 2" xfId="3519" xr:uid="{00000000-0005-0000-0000-0000B10D0000}"/>
    <cellStyle name="Normál 11 2 3 6 3 2 2" xfId="3520" xr:uid="{00000000-0005-0000-0000-0000B20D0000}"/>
    <cellStyle name="Normál 11 2 3 6 3 2 2 2" xfId="25534" xr:uid="{381D2CE4-DC9A-42B1-8D08-245C99AE61D8}"/>
    <cellStyle name="Normál 11 2 3 6 3 2 3" xfId="22418" xr:uid="{20CBE924-AEB7-4E0B-AD05-C238F02ADC89}"/>
    <cellStyle name="Normál 11 2 3 6 3 3" xfId="3521" xr:uid="{00000000-0005-0000-0000-0000B30D0000}"/>
    <cellStyle name="Normál 11 2 3 6 3 4" xfId="3522" xr:uid="{00000000-0005-0000-0000-0000B40D0000}"/>
    <cellStyle name="Normál 11 2 3 6 3 4 2" xfId="25535" xr:uid="{4044F362-B0D2-4460-B2E6-613AAFFF7379}"/>
    <cellStyle name="Normál 11 2 3 6 3 5" xfId="21621" xr:uid="{871BDAEF-B2B2-44DA-987E-3BB160E18B90}"/>
    <cellStyle name="Normál 11 2 3 6 4" xfId="3523" xr:uid="{00000000-0005-0000-0000-0000B50D0000}"/>
    <cellStyle name="Normál 11 2 3 6 4 2" xfId="3524" xr:uid="{00000000-0005-0000-0000-0000B60D0000}"/>
    <cellStyle name="Normál 11 2 3 6 4 2 2" xfId="25536" xr:uid="{60D39B8F-CBFC-45BA-AAE7-2688A27A6B1C}"/>
    <cellStyle name="Normál 11 2 3 6 4 3" xfId="22417" xr:uid="{1C84E953-1EED-4E4A-BA3C-08B097E6D26D}"/>
    <cellStyle name="Normál 11 2 3 6 5" xfId="3525" xr:uid="{00000000-0005-0000-0000-0000B70D0000}"/>
    <cellStyle name="Normál 11 2 3 6 5 2" xfId="25537" xr:uid="{95AFBAF8-19DD-409F-A84A-51E5A0BB821F}"/>
    <cellStyle name="Normál 11 2 3 6 6" xfId="20536" xr:uid="{7BB205BE-AAF6-4084-AC98-64F76A5A3965}"/>
    <cellStyle name="Normál 11 2 3 7" xfId="3526" xr:uid="{00000000-0005-0000-0000-0000B80D0000}"/>
    <cellStyle name="Normál 11 2 3 7 2" xfId="3527" xr:uid="{00000000-0005-0000-0000-0000B90D0000}"/>
    <cellStyle name="Normál 11 2 3 7 2 2" xfId="3528" xr:uid="{00000000-0005-0000-0000-0000BA0D0000}"/>
    <cellStyle name="Normál 11 2 3 7 2 2 2" xfId="25538" xr:uid="{E1B47456-66CB-4AD4-AD9E-2255BB8110BA}"/>
    <cellStyle name="Normál 11 2 3 7 2 3" xfId="22419" xr:uid="{135E2C48-9DF3-408E-B989-2958B2A701EE}"/>
    <cellStyle name="Normál 11 2 3 7 3" xfId="3529" xr:uid="{00000000-0005-0000-0000-0000BB0D0000}"/>
    <cellStyle name="Normál 11 2 3 7 4" xfId="3530" xr:uid="{00000000-0005-0000-0000-0000BC0D0000}"/>
    <cellStyle name="Normál 11 2 3 7 4 2" xfId="25539" xr:uid="{AA82F0FD-1C50-42D6-94D5-BF7356C4E32C}"/>
    <cellStyle name="Normál 11 2 3 7 5" xfId="21120" xr:uid="{1B4E995C-EBE4-4409-A757-3E93314780E3}"/>
    <cellStyle name="Normál 11 2 3 8" xfId="3531" xr:uid="{00000000-0005-0000-0000-0000BD0D0000}"/>
    <cellStyle name="Normál 11 2 3 8 2" xfId="3532" xr:uid="{00000000-0005-0000-0000-0000BE0D0000}"/>
    <cellStyle name="Normál 11 2 3 8 2 2" xfId="25540" xr:uid="{7FFBBB78-89CB-4D51-A147-5A60EC4FD0F5}"/>
    <cellStyle name="Normál 11 2 3 8 3" xfId="22388" xr:uid="{D2476A05-603B-47AA-B687-4D9C74723BA0}"/>
    <cellStyle name="Normál 11 2 3 9" xfId="3533" xr:uid="{00000000-0005-0000-0000-0000BF0D0000}"/>
    <cellStyle name="Normál 11 2 3 9 2" xfId="25541" xr:uid="{6F933F07-1A9A-45D0-B5BF-6F42EDFC2DCE}"/>
    <cellStyle name="Normál 11 2 4" xfId="3534" xr:uid="{00000000-0005-0000-0000-0000C00D0000}"/>
    <cellStyle name="Normál 11 2 4 2" xfId="3535" xr:uid="{00000000-0005-0000-0000-0000C10D0000}"/>
    <cellStyle name="Normál 11 2 4 2 2" xfId="3536" xr:uid="{00000000-0005-0000-0000-0000C20D0000}"/>
    <cellStyle name="Normál 11 2 4 2 2 2" xfId="3537" xr:uid="{00000000-0005-0000-0000-0000C30D0000}"/>
    <cellStyle name="Normál 11 2 4 2 2 2 2" xfId="3538" xr:uid="{00000000-0005-0000-0000-0000C40D0000}"/>
    <cellStyle name="Normál 11 2 4 2 2 2 2 2" xfId="3539" xr:uid="{00000000-0005-0000-0000-0000C50D0000}"/>
    <cellStyle name="Normál 11 2 4 2 2 2 3" xfId="3540" xr:uid="{00000000-0005-0000-0000-0000C60D0000}"/>
    <cellStyle name="Normál 11 2 4 2 2 2 3 2" xfId="3541" xr:uid="{00000000-0005-0000-0000-0000C70D0000}"/>
    <cellStyle name="Normál 11 2 4 2 2 2 3 2 2" xfId="3542" xr:uid="{00000000-0005-0000-0000-0000C80D0000}"/>
    <cellStyle name="Normál 11 2 4 2 2 2 3 3" xfId="3543" xr:uid="{00000000-0005-0000-0000-0000C90D0000}"/>
    <cellStyle name="Normál 11 2 4 2 2 2 3 3 2" xfId="3544" xr:uid="{00000000-0005-0000-0000-0000CA0D0000}"/>
    <cellStyle name="Normál 11 2 4 2 2 2 3 3 2 2" xfId="3545" xr:uid="{00000000-0005-0000-0000-0000CB0D0000}"/>
    <cellStyle name="Normál 11 2 4 2 2 2 3 3 2 2 2" xfId="25548" xr:uid="{135E100C-AF52-4529-89CB-BF42412B4A09}"/>
    <cellStyle name="Normál 11 2 4 2 2 2 3 3 2 3" xfId="25547" xr:uid="{C3CEA35B-89D7-421D-946D-80A0EB61DC6F}"/>
    <cellStyle name="Normál 11 2 4 2 2 2 3 3 3" xfId="3546" xr:uid="{00000000-0005-0000-0000-0000CC0D0000}"/>
    <cellStyle name="Normál 11 2 4 2 2 2 3 3 3 2" xfId="25549" xr:uid="{9E12D3A0-DD7C-44D0-B605-225BCCEED20E}"/>
    <cellStyle name="Normál 11 2 4 2 2 2 3 3 4" xfId="3547" xr:uid="{00000000-0005-0000-0000-0000CD0D0000}"/>
    <cellStyle name="Normál 11 2 4 2 2 2 3 3 5" xfId="25546" xr:uid="{02221A3E-1FE3-43F6-B0AA-EB11AAC2D578}"/>
    <cellStyle name="Normál 11 2 4 2 2 2 3 4" xfId="3548" xr:uid="{00000000-0005-0000-0000-0000CE0D0000}"/>
    <cellStyle name="Normál 11 2 4 2 2 2 3 4 2" xfId="3549" xr:uid="{00000000-0005-0000-0000-0000CF0D0000}"/>
    <cellStyle name="Normál 11 2 4 2 2 2 3 4 2 2" xfId="25551" xr:uid="{6B29B928-2AE3-477D-848E-301B1CD63FD2}"/>
    <cellStyle name="Normál 11 2 4 2 2 2 3 4 3" xfId="25550" xr:uid="{6849E07F-A9DC-4842-B547-EB8E8B61A943}"/>
    <cellStyle name="Normál 11 2 4 2 2 2 3 5" xfId="3550" xr:uid="{00000000-0005-0000-0000-0000D00D0000}"/>
    <cellStyle name="Normál 11 2 4 2 2 2 3 5 2" xfId="25552" xr:uid="{E8953E0D-484B-4E80-BA10-042A79F4E1FB}"/>
    <cellStyle name="Normál 11 2 4 2 2 2 3 6" xfId="25545" xr:uid="{DD530EAD-1271-42D6-89C4-5429B2711FBC}"/>
    <cellStyle name="Normál 11 2 4 2 2 2 4" xfId="3551" xr:uid="{00000000-0005-0000-0000-0000D10D0000}"/>
    <cellStyle name="Normál 11 2 4 2 2 2 4 2" xfId="3552" xr:uid="{00000000-0005-0000-0000-0000D20D0000}"/>
    <cellStyle name="Normál 11 2 4 2 2 2 4 2 2" xfId="3553" xr:uid="{00000000-0005-0000-0000-0000D30D0000}"/>
    <cellStyle name="Normál 11 2 4 2 2 2 4 2 2 2" xfId="25555" xr:uid="{26770827-80F8-4250-ADDF-98DB8081B728}"/>
    <cellStyle name="Normál 11 2 4 2 2 2 4 2 3" xfId="25554" xr:uid="{DEF02A2C-1E33-4E84-A473-A30FDEFB2124}"/>
    <cellStyle name="Normál 11 2 4 2 2 2 4 3" xfId="3554" xr:uid="{00000000-0005-0000-0000-0000D40D0000}"/>
    <cellStyle name="Normál 11 2 4 2 2 2 4 3 2" xfId="25556" xr:uid="{5905BA78-1C95-4A4E-A76F-3228A16BBDD4}"/>
    <cellStyle name="Normál 11 2 4 2 2 2 4 4" xfId="3555" xr:uid="{00000000-0005-0000-0000-0000D50D0000}"/>
    <cellStyle name="Normál 11 2 4 2 2 2 4 5" xfId="25553" xr:uid="{E452F9C9-1534-4576-A460-43BFAF4D6584}"/>
    <cellStyle name="Normál 11 2 4 2 2 2 5" xfId="3556" xr:uid="{00000000-0005-0000-0000-0000D60D0000}"/>
    <cellStyle name="Normál 11 2 4 2 2 2 5 2" xfId="3557" xr:uid="{00000000-0005-0000-0000-0000D70D0000}"/>
    <cellStyle name="Normál 11 2 4 2 2 2 5 2 2" xfId="25558" xr:uid="{8D9CEA84-5207-42DA-AFBE-F5EE2A61F56F}"/>
    <cellStyle name="Normál 11 2 4 2 2 2 5 3" xfId="25557" xr:uid="{7A6C91E2-E535-4AC4-8851-C40CBC834D95}"/>
    <cellStyle name="Normál 11 2 4 2 2 2 6" xfId="3558" xr:uid="{00000000-0005-0000-0000-0000D80D0000}"/>
    <cellStyle name="Normál 11 2 4 2 2 2 6 2" xfId="25559" xr:uid="{E63C67BE-8AEA-46F4-9B6E-131928A3F62E}"/>
    <cellStyle name="Normál 11 2 4 2 2 2 7" xfId="25544" xr:uid="{BA0FC09B-F169-4716-A0EB-9BC3EF176D30}"/>
    <cellStyle name="Normál 11 2 4 2 2 3" xfId="3559" xr:uid="{00000000-0005-0000-0000-0000D90D0000}"/>
    <cellStyle name="Normál 11 2 4 2 2 3 2" xfId="3560" xr:uid="{00000000-0005-0000-0000-0000DA0D0000}"/>
    <cellStyle name="Normál 11 2 4 2 2 4" xfId="3561" xr:uid="{00000000-0005-0000-0000-0000DB0D0000}"/>
    <cellStyle name="Normál 11 2 4 2 2 4 2" xfId="3562" xr:uid="{00000000-0005-0000-0000-0000DC0D0000}"/>
    <cellStyle name="Normál 11 2 4 2 2 4 2 2" xfId="3563" xr:uid="{00000000-0005-0000-0000-0000DD0D0000}"/>
    <cellStyle name="Normál 11 2 4 2 2 4 3" xfId="3564" xr:uid="{00000000-0005-0000-0000-0000DE0D0000}"/>
    <cellStyle name="Normál 11 2 4 2 2 4 3 2" xfId="3565" xr:uid="{00000000-0005-0000-0000-0000DF0D0000}"/>
    <cellStyle name="Normál 11 2 4 2 2 4 3 2 2" xfId="3566" xr:uid="{00000000-0005-0000-0000-0000E00D0000}"/>
    <cellStyle name="Normál 11 2 4 2 2 4 3 2 2 2" xfId="25563" xr:uid="{F10D1910-009B-49F7-87AC-2D5E03A86E91}"/>
    <cellStyle name="Normál 11 2 4 2 2 4 3 2 3" xfId="25562" xr:uid="{DC202F7E-8BF9-4FCE-826D-6F69D54BDA94}"/>
    <cellStyle name="Normál 11 2 4 2 2 4 3 3" xfId="3567" xr:uid="{00000000-0005-0000-0000-0000E10D0000}"/>
    <cellStyle name="Normál 11 2 4 2 2 4 3 3 2" xfId="25564" xr:uid="{1E990C6D-93A8-4E74-9C99-D4E10B038BAE}"/>
    <cellStyle name="Normál 11 2 4 2 2 4 3 4" xfId="3568" xr:uid="{00000000-0005-0000-0000-0000E20D0000}"/>
    <cellStyle name="Normál 11 2 4 2 2 4 3 5" xfId="25561" xr:uid="{72035128-7D85-40A9-A669-C25DC574178F}"/>
    <cellStyle name="Normál 11 2 4 2 2 4 4" xfId="3569" xr:uid="{00000000-0005-0000-0000-0000E30D0000}"/>
    <cellStyle name="Normál 11 2 4 2 2 4 4 2" xfId="3570" xr:uid="{00000000-0005-0000-0000-0000E40D0000}"/>
    <cellStyle name="Normál 11 2 4 2 2 4 4 2 2" xfId="25566" xr:uid="{78F5EA08-77B3-4DB0-B3C8-C53ADD2EAEDA}"/>
    <cellStyle name="Normál 11 2 4 2 2 4 4 3" xfId="25565" xr:uid="{13D44BA0-C968-44B6-A9C9-C524D76E1458}"/>
    <cellStyle name="Normál 11 2 4 2 2 4 5" xfId="3571" xr:uid="{00000000-0005-0000-0000-0000E50D0000}"/>
    <cellStyle name="Normál 11 2 4 2 2 4 5 2" xfId="25567" xr:uid="{5ED0F7D0-B939-4DB7-BA79-AF996FD38F1F}"/>
    <cellStyle name="Normál 11 2 4 2 2 4 6" xfId="25560" xr:uid="{7141C082-D0E0-451A-B059-18CB418500E7}"/>
    <cellStyle name="Normál 11 2 4 2 2 5" xfId="3572" xr:uid="{00000000-0005-0000-0000-0000E60D0000}"/>
    <cellStyle name="Normál 11 2 4 2 2 5 2" xfId="3573" xr:uid="{00000000-0005-0000-0000-0000E70D0000}"/>
    <cellStyle name="Normál 11 2 4 2 2 5 2 2" xfId="3574" xr:uid="{00000000-0005-0000-0000-0000E80D0000}"/>
    <cellStyle name="Normál 11 2 4 2 2 5 2 2 2" xfId="25570" xr:uid="{AD2E0CAF-987D-480A-8EEC-76F2CEF0A6D0}"/>
    <cellStyle name="Normál 11 2 4 2 2 5 2 3" xfId="25569" xr:uid="{2A5A7EC6-BD72-4162-9D19-93AB720ED667}"/>
    <cellStyle name="Normál 11 2 4 2 2 5 3" xfId="3575" xr:uid="{00000000-0005-0000-0000-0000E90D0000}"/>
    <cellStyle name="Normál 11 2 4 2 2 5 3 2" xfId="25571" xr:uid="{FAF5D2DA-2499-45BC-BCA0-9FB6CDDCE5AF}"/>
    <cellStyle name="Normál 11 2 4 2 2 5 4" xfId="3576" xr:uid="{00000000-0005-0000-0000-0000EA0D0000}"/>
    <cellStyle name="Normál 11 2 4 2 2 5 5" xfId="25568" xr:uid="{9BBB565A-A37B-42FD-A120-329B046B49C1}"/>
    <cellStyle name="Normál 11 2 4 2 2 6" xfId="3577" xr:uid="{00000000-0005-0000-0000-0000EB0D0000}"/>
    <cellStyle name="Normál 11 2 4 2 2 6 2" xfId="3578" xr:uid="{00000000-0005-0000-0000-0000EC0D0000}"/>
    <cellStyle name="Normál 11 2 4 2 2 6 2 2" xfId="25573" xr:uid="{C99929C7-41D3-4A4A-ACBB-FF8093FC4D99}"/>
    <cellStyle name="Normál 11 2 4 2 2 6 3" xfId="25572" xr:uid="{CDFB2173-8331-43AA-BD79-A5248C2A1D9F}"/>
    <cellStyle name="Normál 11 2 4 2 2 7" xfId="3579" xr:uid="{00000000-0005-0000-0000-0000ED0D0000}"/>
    <cellStyle name="Normál 11 2 4 2 2 7 2" xfId="25574" xr:uid="{B7002428-9982-4E1A-B7EA-87EDFF752CA0}"/>
    <cellStyle name="Normál 11 2 4 2 2 8" xfId="25543" xr:uid="{70CB3B40-8CA3-491C-8CD7-69D4946C4736}"/>
    <cellStyle name="Normál 11 2 4 2 3" xfId="3580" xr:uid="{00000000-0005-0000-0000-0000EE0D0000}"/>
    <cellStyle name="Normál 11 2 4 2 3 2" xfId="3581" xr:uid="{00000000-0005-0000-0000-0000EF0D0000}"/>
    <cellStyle name="Normál 11 2 4 2 3 2 2" xfId="3582" xr:uid="{00000000-0005-0000-0000-0000F00D0000}"/>
    <cellStyle name="Normál 11 2 4 2 3 3" xfId="3583" xr:uid="{00000000-0005-0000-0000-0000F10D0000}"/>
    <cellStyle name="Normál 11 2 4 2 3 3 2" xfId="3584" xr:uid="{00000000-0005-0000-0000-0000F20D0000}"/>
    <cellStyle name="Normál 11 2 4 2 3 3 2 2" xfId="3585" xr:uid="{00000000-0005-0000-0000-0000F30D0000}"/>
    <cellStyle name="Normál 11 2 4 2 3 3 3" xfId="3586" xr:uid="{00000000-0005-0000-0000-0000F40D0000}"/>
    <cellStyle name="Normál 11 2 4 2 3 3 3 2" xfId="3587" xr:uid="{00000000-0005-0000-0000-0000F50D0000}"/>
    <cellStyle name="Normál 11 2 4 2 3 3 3 2 2" xfId="3588" xr:uid="{00000000-0005-0000-0000-0000F60D0000}"/>
    <cellStyle name="Normál 11 2 4 2 3 3 3 2 2 2" xfId="25579" xr:uid="{D79D19C8-2033-4DEC-AB89-AEAAF1C4C728}"/>
    <cellStyle name="Normál 11 2 4 2 3 3 3 2 3" xfId="25578" xr:uid="{5916D42E-5C6F-4D62-AD0F-C187C3ABD4A0}"/>
    <cellStyle name="Normál 11 2 4 2 3 3 3 3" xfId="3589" xr:uid="{00000000-0005-0000-0000-0000F70D0000}"/>
    <cellStyle name="Normál 11 2 4 2 3 3 3 3 2" xfId="25580" xr:uid="{2C41512E-5C90-4F05-8233-536D041907DC}"/>
    <cellStyle name="Normál 11 2 4 2 3 3 3 4" xfId="3590" xr:uid="{00000000-0005-0000-0000-0000F80D0000}"/>
    <cellStyle name="Normál 11 2 4 2 3 3 3 5" xfId="25577" xr:uid="{5DC52671-D455-4ED3-A8D7-89DD4F87B3FB}"/>
    <cellStyle name="Normál 11 2 4 2 3 3 4" xfId="3591" xr:uid="{00000000-0005-0000-0000-0000F90D0000}"/>
    <cellStyle name="Normál 11 2 4 2 3 3 4 2" xfId="3592" xr:uid="{00000000-0005-0000-0000-0000FA0D0000}"/>
    <cellStyle name="Normál 11 2 4 2 3 3 4 2 2" xfId="25582" xr:uid="{E03D5408-05A4-4E1D-8B0D-70A9A5EA5B22}"/>
    <cellStyle name="Normál 11 2 4 2 3 3 4 3" xfId="25581" xr:uid="{0A1E4715-2A1E-456C-8774-27CF196AF64B}"/>
    <cellStyle name="Normál 11 2 4 2 3 3 5" xfId="3593" xr:uid="{00000000-0005-0000-0000-0000FB0D0000}"/>
    <cellStyle name="Normál 11 2 4 2 3 3 5 2" xfId="25583" xr:uid="{189D0CB8-1C9D-4EA1-9599-8A691FEBCD5A}"/>
    <cellStyle name="Normál 11 2 4 2 3 3 6" xfId="25576" xr:uid="{F4827DB0-2F4C-4D9D-803D-CB0CC2E31D6B}"/>
    <cellStyle name="Normál 11 2 4 2 3 4" xfId="3594" xr:uid="{00000000-0005-0000-0000-0000FC0D0000}"/>
    <cellStyle name="Normál 11 2 4 2 3 4 2" xfId="3595" xr:uid="{00000000-0005-0000-0000-0000FD0D0000}"/>
    <cellStyle name="Normál 11 2 4 2 3 4 2 2" xfId="3596" xr:uid="{00000000-0005-0000-0000-0000FE0D0000}"/>
    <cellStyle name="Normál 11 2 4 2 3 4 2 2 2" xfId="25586" xr:uid="{2EFA90CE-A28E-46C5-9BDF-21C76D7D0889}"/>
    <cellStyle name="Normál 11 2 4 2 3 4 2 3" xfId="25585" xr:uid="{FA411437-5360-4B5C-91A1-E7A40FDC9F04}"/>
    <cellStyle name="Normál 11 2 4 2 3 4 3" xfId="3597" xr:uid="{00000000-0005-0000-0000-0000FF0D0000}"/>
    <cellStyle name="Normál 11 2 4 2 3 4 3 2" xfId="25587" xr:uid="{D412FDD6-56DA-420A-9041-5D04C8E6860C}"/>
    <cellStyle name="Normál 11 2 4 2 3 4 4" xfId="3598" xr:uid="{00000000-0005-0000-0000-0000000E0000}"/>
    <cellStyle name="Normál 11 2 4 2 3 4 5" xfId="25584" xr:uid="{B498DA38-4327-449E-A488-AF4C5C86BE57}"/>
    <cellStyle name="Normál 11 2 4 2 3 5" xfId="3599" xr:uid="{00000000-0005-0000-0000-0000010E0000}"/>
    <cellStyle name="Normál 11 2 4 2 3 5 2" xfId="3600" xr:uid="{00000000-0005-0000-0000-0000020E0000}"/>
    <cellStyle name="Normál 11 2 4 2 3 5 2 2" xfId="25589" xr:uid="{D09A28F0-4E5E-4502-B734-7DAE50231D31}"/>
    <cellStyle name="Normál 11 2 4 2 3 5 3" xfId="25588" xr:uid="{6F5033FB-C413-41AB-AD34-FC2400467D6D}"/>
    <cellStyle name="Normál 11 2 4 2 3 6" xfId="3601" xr:uid="{00000000-0005-0000-0000-0000030E0000}"/>
    <cellStyle name="Normál 11 2 4 2 3 6 2" xfId="25590" xr:uid="{ACBE2CAA-B6FE-4FCC-BB53-EF6CC0EB0356}"/>
    <cellStyle name="Normál 11 2 4 2 3 7" xfId="25575" xr:uid="{4C2FD76E-7DD7-4CD2-A7DD-FE1F68F3662D}"/>
    <cellStyle name="Normál 11 2 4 2 4" xfId="3602" xr:uid="{00000000-0005-0000-0000-0000040E0000}"/>
    <cellStyle name="Normál 11 2 4 2 4 2" xfId="3603" xr:uid="{00000000-0005-0000-0000-0000050E0000}"/>
    <cellStyle name="Normál 11 2 4 2 5" xfId="3604" xr:uid="{00000000-0005-0000-0000-0000060E0000}"/>
    <cellStyle name="Normál 11 2 4 2 5 2" xfId="3605" xr:uid="{00000000-0005-0000-0000-0000070E0000}"/>
    <cellStyle name="Normál 11 2 4 2 5 2 2" xfId="3606" xr:uid="{00000000-0005-0000-0000-0000080E0000}"/>
    <cellStyle name="Normál 11 2 4 2 5 3" xfId="3607" xr:uid="{00000000-0005-0000-0000-0000090E0000}"/>
    <cellStyle name="Normál 11 2 4 2 5 3 2" xfId="3608" xr:uid="{00000000-0005-0000-0000-00000A0E0000}"/>
    <cellStyle name="Normál 11 2 4 2 5 3 2 2" xfId="3609" xr:uid="{00000000-0005-0000-0000-00000B0E0000}"/>
    <cellStyle name="Normál 11 2 4 2 5 3 2 2 2" xfId="25594" xr:uid="{64F71709-4693-40A6-A508-353718B181C6}"/>
    <cellStyle name="Normál 11 2 4 2 5 3 2 3" xfId="25593" xr:uid="{5C11973D-4094-4147-A78B-18EE761E243D}"/>
    <cellStyle name="Normál 11 2 4 2 5 3 3" xfId="3610" xr:uid="{00000000-0005-0000-0000-00000C0E0000}"/>
    <cellStyle name="Normál 11 2 4 2 5 3 3 2" xfId="25595" xr:uid="{F8774D2D-F60B-4EF9-9CFD-B4BA9772468F}"/>
    <cellStyle name="Normál 11 2 4 2 5 3 4" xfId="3611" xr:uid="{00000000-0005-0000-0000-00000D0E0000}"/>
    <cellStyle name="Normál 11 2 4 2 5 3 5" xfId="25592" xr:uid="{0CA07D3D-FE2F-45B4-82F5-4E6959695DD8}"/>
    <cellStyle name="Normál 11 2 4 2 5 4" xfId="3612" xr:uid="{00000000-0005-0000-0000-00000E0E0000}"/>
    <cellStyle name="Normál 11 2 4 2 5 4 2" xfId="3613" xr:uid="{00000000-0005-0000-0000-00000F0E0000}"/>
    <cellStyle name="Normál 11 2 4 2 5 4 2 2" xfId="25597" xr:uid="{36BB6E82-A721-4ACE-90AA-9FCB853CB2B6}"/>
    <cellStyle name="Normál 11 2 4 2 5 4 3" xfId="25596" xr:uid="{DA5CC326-8ECB-443B-A716-FE0AA5269EE0}"/>
    <cellStyle name="Normál 11 2 4 2 5 5" xfId="3614" xr:uid="{00000000-0005-0000-0000-0000100E0000}"/>
    <cellStyle name="Normál 11 2 4 2 5 5 2" xfId="25598" xr:uid="{34B78C07-FE90-432E-8FB2-724786F35FA8}"/>
    <cellStyle name="Normál 11 2 4 2 5 6" xfId="25591" xr:uid="{D9CD3FF7-9093-460B-95C5-8CDFC35CA5D8}"/>
    <cellStyle name="Normál 11 2 4 2 6" xfId="3615" xr:uid="{00000000-0005-0000-0000-0000110E0000}"/>
    <cellStyle name="Normál 11 2 4 2 6 2" xfId="3616" xr:uid="{00000000-0005-0000-0000-0000120E0000}"/>
    <cellStyle name="Normál 11 2 4 2 6 2 2" xfId="3617" xr:uid="{00000000-0005-0000-0000-0000130E0000}"/>
    <cellStyle name="Normál 11 2 4 2 6 2 2 2" xfId="25601" xr:uid="{36EEA84C-77D4-4644-8460-64AC838D49BC}"/>
    <cellStyle name="Normál 11 2 4 2 6 2 3" xfId="25600" xr:uid="{A742C590-FAAF-423D-8676-0CD3ED82BCE9}"/>
    <cellStyle name="Normál 11 2 4 2 6 3" xfId="3618" xr:uid="{00000000-0005-0000-0000-0000140E0000}"/>
    <cellStyle name="Normál 11 2 4 2 6 3 2" xfId="25602" xr:uid="{DA2D47E4-A6F6-41C4-A5CF-D4B138437BB9}"/>
    <cellStyle name="Normál 11 2 4 2 6 4" xfId="3619" xr:uid="{00000000-0005-0000-0000-0000150E0000}"/>
    <cellStyle name="Normál 11 2 4 2 6 5" xfId="25599" xr:uid="{77114260-0E14-4449-82CA-9A90BD7F4432}"/>
    <cellStyle name="Normál 11 2 4 2 7" xfId="3620" xr:uid="{00000000-0005-0000-0000-0000160E0000}"/>
    <cellStyle name="Normál 11 2 4 2 7 2" xfId="3621" xr:uid="{00000000-0005-0000-0000-0000170E0000}"/>
    <cellStyle name="Normál 11 2 4 2 7 2 2" xfId="25604" xr:uid="{33412F65-785B-47A9-8887-C9BD01F448AC}"/>
    <cellStyle name="Normál 11 2 4 2 7 3" xfId="25603" xr:uid="{2521B013-C24B-4DD4-B027-1303A7843266}"/>
    <cellStyle name="Normál 11 2 4 2 8" xfId="3622" xr:uid="{00000000-0005-0000-0000-0000180E0000}"/>
    <cellStyle name="Normál 11 2 4 2 8 2" xfId="25605" xr:uid="{9477C1C9-914C-49F9-A8CC-8412370B2CF3}"/>
    <cellStyle name="Normál 11 2 4 2 9" xfId="25542" xr:uid="{01C387D8-085D-4D47-8B64-9AC6F2FD57B6}"/>
    <cellStyle name="Normál 11 2 4 3" xfId="3623" xr:uid="{00000000-0005-0000-0000-0000190E0000}"/>
    <cellStyle name="Normál 11 2 4 3 2" xfId="3624" xr:uid="{00000000-0005-0000-0000-00001A0E0000}"/>
    <cellStyle name="Normál 11 2 4 3 2 2" xfId="3625" xr:uid="{00000000-0005-0000-0000-00001B0E0000}"/>
    <cellStyle name="Normál 11 2 4 3 2 2 2" xfId="3626" xr:uid="{00000000-0005-0000-0000-00001C0E0000}"/>
    <cellStyle name="Normál 11 2 4 3 2 3" xfId="3627" xr:uid="{00000000-0005-0000-0000-00001D0E0000}"/>
    <cellStyle name="Normál 11 2 4 3 2 3 2" xfId="3628" xr:uid="{00000000-0005-0000-0000-00001E0E0000}"/>
    <cellStyle name="Normál 11 2 4 3 2 3 2 2" xfId="3629" xr:uid="{00000000-0005-0000-0000-00001F0E0000}"/>
    <cellStyle name="Normál 11 2 4 3 2 3 3" xfId="3630" xr:uid="{00000000-0005-0000-0000-0000200E0000}"/>
    <cellStyle name="Normál 11 2 4 3 2 3 3 2" xfId="3631" xr:uid="{00000000-0005-0000-0000-0000210E0000}"/>
    <cellStyle name="Normál 11 2 4 3 2 3 3 2 2" xfId="3632" xr:uid="{00000000-0005-0000-0000-0000220E0000}"/>
    <cellStyle name="Normál 11 2 4 3 2 3 3 2 2 2" xfId="25611" xr:uid="{A441CE1A-75CC-4E08-91A6-C87FFE51CA8F}"/>
    <cellStyle name="Normál 11 2 4 3 2 3 3 2 3" xfId="25610" xr:uid="{75322484-1F64-4610-8211-F039222AA7F9}"/>
    <cellStyle name="Normál 11 2 4 3 2 3 3 3" xfId="3633" xr:uid="{00000000-0005-0000-0000-0000230E0000}"/>
    <cellStyle name="Normál 11 2 4 3 2 3 3 3 2" xfId="25612" xr:uid="{4D84CD45-C564-4B8E-BF69-D9C0C4A4618D}"/>
    <cellStyle name="Normál 11 2 4 3 2 3 3 4" xfId="3634" xr:uid="{00000000-0005-0000-0000-0000240E0000}"/>
    <cellStyle name="Normál 11 2 4 3 2 3 3 5" xfId="25609" xr:uid="{955905F9-8607-4C6F-93BD-FA14B3ED1384}"/>
    <cellStyle name="Normál 11 2 4 3 2 3 4" xfId="3635" xr:uid="{00000000-0005-0000-0000-0000250E0000}"/>
    <cellStyle name="Normál 11 2 4 3 2 3 4 2" xfId="3636" xr:uid="{00000000-0005-0000-0000-0000260E0000}"/>
    <cellStyle name="Normál 11 2 4 3 2 3 4 2 2" xfId="25614" xr:uid="{0C3A4E14-3009-4CAB-AA51-6BDC9E34DE69}"/>
    <cellStyle name="Normál 11 2 4 3 2 3 4 3" xfId="25613" xr:uid="{C1480CA9-71C6-4C47-96A1-A4FD4BB161DB}"/>
    <cellStyle name="Normál 11 2 4 3 2 3 5" xfId="3637" xr:uid="{00000000-0005-0000-0000-0000270E0000}"/>
    <cellStyle name="Normál 11 2 4 3 2 3 5 2" xfId="25615" xr:uid="{451B2D0C-9A34-40E8-91A2-384272B9A0A8}"/>
    <cellStyle name="Normál 11 2 4 3 2 3 6" xfId="25608" xr:uid="{FD718EA0-7A69-4243-80B0-5535A085D97A}"/>
    <cellStyle name="Normál 11 2 4 3 2 4" xfId="3638" xr:uid="{00000000-0005-0000-0000-0000280E0000}"/>
    <cellStyle name="Normál 11 2 4 3 2 4 2" xfId="3639" xr:uid="{00000000-0005-0000-0000-0000290E0000}"/>
    <cellStyle name="Normál 11 2 4 3 2 4 2 2" xfId="3640" xr:uid="{00000000-0005-0000-0000-00002A0E0000}"/>
    <cellStyle name="Normál 11 2 4 3 2 4 2 2 2" xfId="25618" xr:uid="{D4AC3C06-F53C-41AD-AF0C-652955C8F783}"/>
    <cellStyle name="Normál 11 2 4 3 2 4 2 3" xfId="25617" xr:uid="{AA55BEE3-EF76-427A-B0C3-DF3868734B86}"/>
    <cellStyle name="Normál 11 2 4 3 2 4 3" xfId="3641" xr:uid="{00000000-0005-0000-0000-00002B0E0000}"/>
    <cellStyle name="Normál 11 2 4 3 2 4 3 2" xfId="25619" xr:uid="{B2D88DD3-46C0-42F2-A47A-4F70ECF5DA0B}"/>
    <cellStyle name="Normál 11 2 4 3 2 4 4" xfId="3642" xr:uid="{00000000-0005-0000-0000-00002C0E0000}"/>
    <cellStyle name="Normál 11 2 4 3 2 4 5" xfId="25616" xr:uid="{01D5CF16-D69A-4CF6-92BA-90BE286855C7}"/>
    <cellStyle name="Normál 11 2 4 3 2 5" xfId="3643" xr:uid="{00000000-0005-0000-0000-00002D0E0000}"/>
    <cellStyle name="Normál 11 2 4 3 2 5 2" xfId="3644" xr:uid="{00000000-0005-0000-0000-00002E0E0000}"/>
    <cellStyle name="Normál 11 2 4 3 2 5 2 2" xfId="25621" xr:uid="{5C404DE0-E48A-4649-923F-D50B0B96835B}"/>
    <cellStyle name="Normál 11 2 4 3 2 5 3" xfId="25620" xr:uid="{1D059F08-383C-477E-9747-1B69876346E7}"/>
    <cellStyle name="Normál 11 2 4 3 2 6" xfId="3645" xr:uid="{00000000-0005-0000-0000-00002F0E0000}"/>
    <cellStyle name="Normál 11 2 4 3 2 6 2" xfId="25622" xr:uid="{4516E6F3-5D7D-4A3F-B738-EEE4ADF20F97}"/>
    <cellStyle name="Normál 11 2 4 3 2 7" xfId="25607" xr:uid="{5E259C7E-6F14-4977-B3E8-123261C8D5FD}"/>
    <cellStyle name="Normál 11 2 4 3 3" xfId="3646" xr:uid="{00000000-0005-0000-0000-0000300E0000}"/>
    <cellStyle name="Normál 11 2 4 3 3 2" xfId="3647" xr:uid="{00000000-0005-0000-0000-0000310E0000}"/>
    <cellStyle name="Normál 11 2 4 3 4" xfId="3648" xr:uid="{00000000-0005-0000-0000-0000320E0000}"/>
    <cellStyle name="Normál 11 2 4 3 4 2" xfId="3649" xr:uid="{00000000-0005-0000-0000-0000330E0000}"/>
    <cellStyle name="Normál 11 2 4 3 4 2 2" xfId="3650" xr:uid="{00000000-0005-0000-0000-0000340E0000}"/>
    <cellStyle name="Normál 11 2 4 3 4 3" xfId="3651" xr:uid="{00000000-0005-0000-0000-0000350E0000}"/>
    <cellStyle name="Normál 11 2 4 3 4 3 2" xfId="3652" xr:uid="{00000000-0005-0000-0000-0000360E0000}"/>
    <cellStyle name="Normál 11 2 4 3 4 3 2 2" xfId="3653" xr:uid="{00000000-0005-0000-0000-0000370E0000}"/>
    <cellStyle name="Normál 11 2 4 3 4 3 2 2 2" xfId="25626" xr:uid="{7A6ADDBE-927B-4DC1-BD32-28FA7B8C8ACB}"/>
    <cellStyle name="Normál 11 2 4 3 4 3 2 3" xfId="25625" xr:uid="{C5A697D4-2469-44B7-81BA-8606394BCDD3}"/>
    <cellStyle name="Normál 11 2 4 3 4 3 3" xfId="3654" xr:uid="{00000000-0005-0000-0000-0000380E0000}"/>
    <cellStyle name="Normál 11 2 4 3 4 3 3 2" xfId="25627" xr:uid="{C2BF47E5-C88C-411B-B5EE-061F2AEA82D9}"/>
    <cellStyle name="Normál 11 2 4 3 4 3 4" xfId="3655" xr:uid="{00000000-0005-0000-0000-0000390E0000}"/>
    <cellStyle name="Normál 11 2 4 3 4 3 5" xfId="25624" xr:uid="{8EFFC0B2-A959-4BA8-9FD6-48DB76F48CE2}"/>
    <cellStyle name="Normál 11 2 4 3 4 4" xfId="3656" xr:uid="{00000000-0005-0000-0000-00003A0E0000}"/>
    <cellStyle name="Normál 11 2 4 3 4 4 2" xfId="3657" xr:uid="{00000000-0005-0000-0000-00003B0E0000}"/>
    <cellStyle name="Normál 11 2 4 3 4 4 2 2" xfId="25629" xr:uid="{E8735203-C3B7-414A-813B-0A595ECC3294}"/>
    <cellStyle name="Normál 11 2 4 3 4 4 3" xfId="25628" xr:uid="{448FDFEF-F8C9-4269-8AD0-79792E0E6844}"/>
    <cellStyle name="Normál 11 2 4 3 4 5" xfId="3658" xr:uid="{00000000-0005-0000-0000-00003C0E0000}"/>
    <cellStyle name="Normál 11 2 4 3 4 5 2" xfId="25630" xr:uid="{0BB6B558-3903-4A23-B124-09C86808D245}"/>
    <cellStyle name="Normál 11 2 4 3 4 6" xfId="25623" xr:uid="{3FBE0172-ADF9-45C3-A550-4305C87BE127}"/>
    <cellStyle name="Normál 11 2 4 3 5" xfId="3659" xr:uid="{00000000-0005-0000-0000-00003D0E0000}"/>
    <cellStyle name="Normál 11 2 4 3 5 2" xfId="3660" xr:uid="{00000000-0005-0000-0000-00003E0E0000}"/>
    <cellStyle name="Normál 11 2 4 3 5 2 2" xfId="3661" xr:uid="{00000000-0005-0000-0000-00003F0E0000}"/>
    <cellStyle name="Normál 11 2 4 3 5 2 2 2" xfId="25633" xr:uid="{C7FA04AE-8845-4378-9D42-CE82BD2A6976}"/>
    <cellStyle name="Normál 11 2 4 3 5 2 3" xfId="25632" xr:uid="{7AD648F9-8E3F-44B5-85BB-E71796C034A7}"/>
    <cellStyle name="Normál 11 2 4 3 5 3" xfId="3662" xr:uid="{00000000-0005-0000-0000-0000400E0000}"/>
    <cellStyle name="Normál 11 2 4 3 5 3 2" xfId="25634" xr:uid="{36B76792-2375-497E-A3CE-192CC3E252C7}"/>
    <cellStyle name="Normál 11 2 4 3 5 4" xfId="3663" xr:uid="{00000000-0005-0000-0000-0000410E0000}"/>
    <cellStyle name="Normál 11 2 4 3 5 5" xfId="25631" xr:uid="{9C328379-91A9-4EA4-A4CF-BD13F457BD02}"/>
    <cellStyle name="Normál 11 2 4 3 6" xfId="3664" xr:uid="{00000000-0005-0000-0000-0000420E0000}"/>
    <cellStyle name="Normál 11 2 4 3 6 2" xfId="3665" xr:uid="{00000000-0005-0000-0000-0000430E0000}"/>
    <cellStyle name="Normál 11 2 4 3 6 2 2" xfId="25636" xr:uid="{BC33CFC2-7716-4F72-8540-699059099538}"/>
    <cellStyle name="Normál 11 2 4 3 6 3" xfId="25635" xr:uid="{FCBB5C2F-0403-41AD-8D01-1009FB3C6968}"/>
    <cellStyle name="Normál 11 2 4 3 7" xfId="3666" xr:uid="{00000000-0005-0000-0000-0000440E0000}"/>
    <cellStyle name="Normál 11 2 4 3 7 2" xfId="25637" xr:uid="{67ABBFB0-73A5-4E14-B111-602934E046FE}"/>
    <cellStyle name="Normál 11 2 4 3 8" xfId="25606" xr:uid="{237D77D7-73EB-431F-8FA8-AECFBD9C02AF}"/>
    <cellStyle name="Normál 11 2 4 4" xfId="3667" xr:uid="{00000000-0005-0000-0000-0000450E0000}"/>
    <cellStyle name="Normál 11 2 4 4 2" xfId="3668" xr:uid="{00000000-0005-0000-0000-0000460E0000}"/>
    <cellStyle name="Normál 11 2 4 4 2 2" xfId="3669" xr:uid="{00000000-0005-0000-0000-0000470E0000}"/>
    <cellStyle name="Normál 11 2 4 4 3" xfId="3670" xr:uid="{00000000-0005-0000-0000-0000480E0000}"/>
    <cellStyle name="Normál 11 2 4 4 3 2" xfId="3671" xr:uid="{00000000-0005-0000-0000-0000490E0000}"/>
    <cellStyle name="Normál 11 2 4 4 3 2 2" xfId="3672" xr:uid="{00000000-0005-0000-0000-00004A0E0000}"/>
    <cellStyle name="Normál 11 2 4 4 3 3" xfId="3673" xr:uid="{00000000-0005-0000-0000-00004B0E0000}"/>
    <cellStyle name="Normál 11 2 4 4 3 3 2" xfId="3674" xr:uid="{00000000-0005-0000-0000-00004C0E0000}"/>
    <cellStyle name="Normál 11 2 4 4 3 3 2 2" xfId="3675" xr:uid="{00000000-0005-0000-0000-00004D0E0000}"/>
    <cellStyle name="Normál 11 2 4 4 3 3 2 2 2" xfId="25642" xr:uid="{C97999F5-5BAD-40EC-AC9E-E5E5F299174A}"/>
    <cellStyle name="Normál 11 2 4 4 3 3 2 3" xfId="25641" xr:uid="{84BA480E-BA7C-46DF-B1B3-3CB55AF04935}"/>
    <cellStyle name="Normál 11 2 4 4 3 3 3" xfId="3676" xr:uid="{00000000-0005-0000-0000-00004E0E0000}"/>
    <cellStyle name="Normál 11 2 4 4 3 3 3 2" xfId="25643" xr:uid="{52F5480F-524B-4D52-91C5-FB02964772AD}"/>
    <cellStyle name="Normál 11 2 4 4 3 3 4" xfId="3677" xr:uid="{00000000-0005-0000-0000-00004F0E0000}"/>
    <cellStyle name="Normál 11 2 4 4 3 3 5" xfId="25640" xr:uid="{8FB0146B-27CE-4677-972F-90CEFEF3BFB1}"/>
    <cellStyle name="Normál 11 2 4 4 3 4" xfId="3678" xr:uid="{00000000-0005-0000-0000-0000500E0000}"/>
    <cellStyle name="Normál 11 2 4 4 3 4 2" xfId="3679" xr:uid="{00000000-0005-0000-0000-0000510E0000}"/>
    <cellStyle name="Normál 11 2 4 4 3 4 2 2" xfId="25645" xr:uid="{4196377C-6077-426A-9148-3F220825FEF2}"/>
    <cellStyle name="Normál 11 2 4 4 3 4 3" xfId="25644" xr:uid="{7BE2D07B-5689-44A9-B80F-117F121A4669}"/>
    <cellStyle name="Normál 11 2 4 4 3 5" xfId="3680" xr:uid="{00000000-0005-0000-0000-0000520E0000}"/>
    <cellStyle name="Normál 11 2 4 4 3 5 2" xfId="25646" xr:uid="{DE7BDE90-FCA3-4D2C-A29F-6C3D7CBCB1AF}"/>
    <cellStyle name="Normál 11 2 4 4 3 6" xfId="25639" xr:uid="{C490CAA8-C837-4311-9BF4-9FC2E03387E9}"/>
    <cellStyle name="Normál 11 2 4 4 4" xfId="3681" xr:uid="{00000000-0005-0000-0000-0000530E0000}"/>
    <cellStyle name="Normál 11 2 4 4 4 2" xfId="3682" xr:uid="{00000000-0005-0000-0000-0000540E0000}"/>
    <cellStyle name="Normál 11 2 4 4 4 2 2" xfId="3683" xr:uid="{00000000-0005-0000-0000-0000550E0000}"/>
    <cellStyle name="Normál 11 2 4 4 4 2 2 2" xfId="25649" xr:uid="{0A4DA7B6-E25D-48B1-A7EC-A346B3669237}"/>
    <cellStyle name="Normál 11 2 4 4 4 2 3" xfId="25648" xr:uid="{94F71831-B872-44BA-BF17-5F85629C47D1}"/>
    <cellStyle name="Normál 11 2 4 4 4 3" xfId="3684" xr:uid="{00000000-0005-0000-0000-0000560E0000}"/>
    <cellStyle name="Normál 11 2 4 4 4 3 2" xfId="25650" xr:uid="{AD47382E-2578-4614-AC9C-B0A32D47EF41}"/>
    <cellStyle name="Normál 11 2 4 4 4 4" xfId="3685" xr:uid="{00000000-0005-0000-0000-0000570E0000}"/>
    <cellStyle name="Normál 11 2 4 4 4 5" xfId="25647" xr:uid="{D5E2F7B6-8404-4A34-A2A7-5EB3A72E3846}"/>
    <cellStyle name="Normál 11 2 4 4 5" xfId="3686" xr:uid="{00000000-0005-0000-0000-0000580E0000}"/>
    <cellStyle name="Normál 11 2 4 4 5 2" xfId="3687" xr:uid="{00000000-0005-0000-0000-0000590E0000}"/>
    <cellStyle name="Normál 11 2 4 4 5 2 2" xfId="25652" xr:uid="{51089620-26FE-4D55-9BED-4F54E43F9790}"/>
    <cellStyle name="Normál 11 2 4 4 5 3" xfId="25651" xr:uid="{523126E3-F88A-4323-B6DC-6E0432121019}"/>
    <cellStyle name="Normál 11 2 4 4 6" xfId="3688" xr:uid="{00000000-0005-0000-0000-00005A0E0000}"/>
    <cellStyle name="Normál 11 2 4 4 6 2" xfId="25653" xr:uid="{8422818D-670B-4A96-B196-4BE7ABA4A7A8}"/>
    <cellStyle name="Normál 11 2 4 4 7" xfId="25638" xr:uid="{AFEBE7DD-A5C1-44DB-9E49-AE004B68B365}"/>
    <cellStyle name="Normál 11 2 4 5" xfId="3689" xr:uid="{00000000-0005-0000-0000-00005B0E0000}"/>
    <cellStyle name="Normál 11 2 4 5 2" xfId="3690" xr:uid="{00000000-0005-0000-0000-00005C0E0000}"/>
    <cellStyle name="Normál 11 2 4 6" xfId="3691" xr:uid="{00000000-0005-0000-0000-00005D0E0000}"/>
    <cellStyle name="Normál 11 2 4 6 2" xfId="3692" xr:uid="{00000000-0005-0000-0000-00005E0E0000}"/>
    <cellStyle name="Normál 11 2 4 6 2 2" xfId="3693" xr:uid="{00000000-0005-0000-0000-00005F0E0000}"/>
    <cellStyle name="Normál 11 2 4 6 3" xfId="3694" xr:uid="{00000000-0005-0000-0000-0000600E0000}"/>
    <cellStyle name="Normál 11 2 4 6 3 2" xfId="3695" xr:uid="{00000000-0005-0000-0000-0000610E0000}"/>
    <cellStyle name="Normál 11 2 4 6 3 2 2" xfId="3696" xr:uid="{00000000-0005-0000-0000-0000620E0000}"/>
    <cellStyle name="Normál 11 2 4 6 3 2 2 2" xfId="25657" xr:uid="{A2ED66C3-3C3E-4F00-95B5-9B5EB78F3B90}"/>
    <cellStyle name="Normál 11 2 4 6 3 2 3" xfId="25656" xr:uid="{97205C59-F890-4B49-982D-DE37B10533C1}"/>
    <cellStyle name="Normál 11 2 4 6 3 3" xfId="3697" xr:uid="{00000000-0005-0000-0000-0000630E0000}"/>
    <cellStyle name="Normál 11 2 4 6 3 3 2" xfId="25658" xr:uid="{1397732C-C487-40AA-8717-F8C6A04DA11E}"/>
    <cellStyle name="Normál 11 2 4 6 3 4" xfId="3698" xr:uid="{00000000-0005-0000-0000-0000640E0000}"/>
    <cellStyle name="Normál 11 2 4 6 3 5" xfId="25655" xr:uid="{5755EE3E-5402-4902-A967-6F3E4AF9963B}"/>
    <cellStyle name="Normál 11 2 4 6 4" xfId="3699" xr:uid="{00000000-0005-0000-0000-0000650E0000}"/>
    <cellStyle name="Normál 11 2 4 6 4 2" xfId="3700" xr:uid="{00000000-0005-0000-0000-0000660E0000}"/>
    <cellStyle name="Normál 11 2 4 6 4 2 2" xfId="25660" xr:uid="{745D23C1-7A8A-4E60-B841-309A7C4977D4}"/>
    <cellStyle name="Normál 11 2 4 6 4 3" xfId="25659" xr:uid="{3E2B74A2-7B52-4EE5-9B2F-A1B044AB81F5}"/>
    <cellStyle name="Normál 11 2 4 6 5" xfId="3701" xr:uid="{00000000-0005-0000-0000-0000670E0000}"/>
    <cellStyle name="Normál 11 2 4 6 5 2" xfId="25661" xr:uid="{0C6CE506-5D92-409B-BA71-05EB2ECCB447}"/>
    <cellStyle name="Normál 11 2 4 6 6" xfId="25654" xr:uid="{13EE3E8B-1D56-457A-BFA1-EB19A60ECEAE}"/>
    <cellStyle name="Normál 11 2 4 7" xfId="3702" xr:uid="{00000000-0005-0000-0000-0000680E0000}"/>
    <cellStyle name="Normál 11 2 4 7 2" xfId="3703" xr:uid="{00000000-0005-0000-0000-0000690E0000}"/>
    <cellStyle name="Normál 11 2 4 7 2 2" xfId="3704" xr:uid="{00000000-0005-0000-0000-00006A0E0000}"/>
    <cellStyle name="Normál 11 2 4 7 2 2 2" xfId="25664" xr:uid="{0F5A3665-ED38-4A4C-8A59-BF84F30B3256}"/>
    <cellStyle name="Normál 11 2 4 7 2 3" xfId="25663" xr:uid="{598A8A18-2F78-4A08-BD10-9CF4ACDABEE4}"/>
    <cellStyle name="Normál 11 2 4 7 3" xfId="3705" xr:uid="{00000000-0005-0000-0000-00006B0E0000}"/>
    <cellStyle name="Normál 11 2 4 7 3 2" xfId="25665" xr:uid="{409B233A-2629-4AAB-B5CC-75460FC57097}"/>
    <cellStyle name="Normál 11 2 4 7 4" xfId="3706" xr:uid="{00000000-0005-0000-0000-00006C0E0000}"/>
    <cellStyle name="Normál 11 2 4 7 5" xfId="25662" xr:uid="{C1F67038-60AB-41DB-B18F-799AD5DDF233}"/>
    <cellStyle name="Normál 11 2 4 8" xfId="3707" xr:uid="{00000000-0005-0000-0000-00006D0E0000}"/>
    <cellStyle name="Normál 11 2 4 8 2" xfId="3708" xr:uid="{00000000-0005-0000-0000-00006E0E0000}"/>
    <cellStyle name="Normál 11 2 4 8 2 2" xfId="25667" xr:uid="{2633D374-9F9F-42BA-9A98-4D284AB2B459}"/>
    <cellStyle name="Normál 11 2 4 8 3" xfId="25666" xr:uid="{A68F84C3-E235-4A53-AE6B-74ABB6AD0D8F}"/>
    <cellStyle name="Normál 11 2 4 9" xfId="3709" xr:uid="{00000000-0005-0000-0000-00006F0E0000}"/>
    <cellStyle name="Normál 11 2 4 9 2" xfId="25668" xr:uid="{A4EB3D7F-55BD-4278-A992-666765044A54}"/>
    <cellStyle name="Normál 11 2 5" xfId="3710" xr:uid="{00000000-0005-0000-0000-0000700E0000}"/>
    <cellStyle name="Normál 11 2 5 10" xfId="20013" xr:uid="{2AC2A500-BBEF-429F-892D-BD219FB6A678}"/>
    <cellStyle name="Normál 11 2 5 2" xfId="3711" xr:uid="{00000000-0005-0000-0000-0000710E0000}"/>
    <cellStyle name="Normál 11 2 5 2 2" xfId="3712" xr:uid="{00000000-0005-0000-0000-0000720E0000}"/>
    <cellStyle name="Normál 11 2 5 2 2 2" xfId="3713" xr:uid="{00000000-0005-0000-0000-0000730E0000}"/>
    <cellStyle name="Normál 11 2 5 2 2 2 2" xfId="3714" xr:uid="{00000000-0005-0000-0000-0000740E0000}"/>
    <cellStyle name="Normál 11 2 5 2 2 2 2 2" xfId="3715" xr:uid="{00000000-0005-0000-0000-0000750E0000}"/>
    <cellStyle name="Normál 11 2 5 2 2 2 3" xfId="3716" xr:uid="{00000000-0005-0000-0000-0000760E0000}"/>
    <cellStyle name="Normál 11 2 5 2 2 2 3 2" xfId="3717" xr:uid="{00000000-0005-0000-0000-0000770E0000}"/>
    <cellStyle name="Normál 11 2 5 2 2 2 3 2 2" xfId="3718" xr:uid="{00000000-0005-0000-0000-0000780E0000}"/>
    <cellStyle name="Normál 11 2 5 2 2 2 3 2 3" xfId="3719" xr:uid="{00000000-0005-0000-0000-0000790E0000}"/>
    <cellStyle name="Normál 11 2 5 2 2 2 3 2 3 2" xfId="25669" xr:uid="{ADA6CAB6-DA18-4A59-9AC9-D2043AFF59E1}"/>
    <cellStyle name="Normál 11 2 5 2 2 2 3 2 4" xfId="22424" xr:uid="{4D9AF36A-E14F-4961-9D5F-468EBB911B96}"/>
    <cellStyle name="Normál 11 2 5 2 2 2 3 3" xfId="3720" xr:uid="{00000000-0005-0000-0000-00007A0E0000}"/>
    <cellStyle name="Normál 11 2 5 2 2 2 3 3 2" xfId="3721" xr:uid="{00000000-0005-0000-0000-00007B0E0000}"/>
    <cellStyle name="Normál 11 2 5 2 2 2 3 3 2 2" xfId="3722" xr:uid="{00000000-0005-0000-0000-00007C0E0000}"/>
    <cellStyle name="Normál 11 2 5 2 2 2 3 3 2 2 2" xfId="25671" xr:uid="{3CA8ED14-81BE-40D2-8ABD-4A0C182629AD}"/>
    <cellStyle name="Normál 11 2 5 2 2 2 3 3 2 3" xfId="25670" xr:uid="{BF95DA72-1924-45FE-B79B-A763A873DD5E}"/>
    <cellStyle name="Normál 11 2 5 2 2 2 3 3 3" xfId="3723" xr:uid="{00000000-0005-0000-0000-00007D0E0000}"/>
    <cellStyle name="Normál 11 2 5 2 2 2 3 3 3 2" xfId="25672" xr:uid="{F97F9353-861D-45E7-BFC6-FF644422F4C5}"/>
    <cellStyle name="Normál 11 2 5 2 2 2 3 3 4" xfId="3724" xr:uid="{00000000-0005-0000-0000-00007E0E0000}"/>
    <cellStyle name="Normál 11 2 5 2 2 2 3 4" xfId="3725" xr:uid="{00000000-0005-0000-0000-00007F0E0000}"/>
    <cellStyle name="Normál 11 2 5 2 2 2 3 4 2" xfId="3726" xr:uid="{00000000-0005-0000-0000-0000800E0000}"/>
    <cellStyle name="Normál 11 2 5 2 2 2 3 4 2 2" xfId="25674" xr:uid="{0306D0CB-C20F-468E-84D4-2FE49509BE51}"/>
    <cellStyle name="Normál 11 2 5 2 2 2 3 4 3" xfId="25673" xr:uid="{95C159A9-C8FD-4254-8931-8C7DC3DD1B13}"/>
    <cellStyle name="Normál 11 2 5 2 2 2 3 5" xfId="3727" xr:uid="{00000000-0005-0000-0000-0000810E0000}"/>
    <cellStyle name="Normál 11 2 5 2 2 2 3 5 2" xfId="25675" xr:uid="{3FAABFA3-31DF-43D8-B88D-14BC6A2EE52F}"/>
    <cellStyle name="Normál 11 2 5 2 2 2 3 6" xfId="21622" xr:uid="{90C6956E-CF67-4377-9158-CE7E9538671D}"/>
    <cellStyle name="Normál 11 2 5 2 2 2 4" xfId="3728" xr:uid="{00000000-0005-0000-0000-0000820E0000}"/>
    <cellStyle name="Normál 11 2 5 2 2 2 4 2" xfId="3729" xr:uid="{00000000-0005-0000-0000-0000830E0000}"/>
    <cellStyle name="Normál 11 2 5 2 2 2 4 2 2" xfId="3730" xr:uid="{00000000-0005-0000-0000-0000840E0000}"/>
    <cellStyle name="Normál 11 2 5 2 2 2 4 2 2 2" xfId="25677" xr:uid="{E7BC4515-65B6-4404-A0C5-A83D38462D12}"/>
    <cellStyle name="Normál 11 2 5 2 2 2 4 2 3" xfId="25676" xr:uid="{F5BE2FA8-336E-4B55-82D0-ECAC7C8AFB3A}"/>
    <cellStyle name="Normál 11 2 5 2 2 2 4 3" xfId="3731" xr:uid="{00000000-0005-0000-0000-0000850E0000}"/>
    <cellStyle name="Normál 11 2 5 2 2 2 4 3 2" xfId="25678" xr:uid="{DA0956C9-080E-46E1-A091-639D934D0F7E}"/>
    <cellStyle name="Normál 11 2 5 2 2 2 4 4" xfId="3732" xr:uid="{00000000-0005-0000-0000-0000860E0000}"/>
    <cellStyle name="Normál 11 2 5 2 2 2 4 5" xfId="22423" xr:uid="{454E5620-DC54-43C5-A6F7-FA3AFFFE1C0A}"/>
    <cellStyle name="Normál 11 2 5 2 2 2 5" xfId="3733" xr:uid="{00000000-0005-0000-0000-0000870E0000}"/>
    <cellStyle name="Normál 11 2 5 2 2 2 5 2" xfId="3734" xr:uid="{00000000-0005-0000-0000-0000880E0000}"/>
    <cellStyle name="Normál 11 2 5 2 2 2 5 2 2" xfId="25680" xr:uid="{EAFBD629-F421-458F-82A6-38EE8EA03447}"/>
    <cellStyle name="Normál 11 2 5 2 2 2 5 3" xfId="25679" xr:uid="{E577E36B-7D8A-4B8E-9B2E-F60392A44B3A}"/>
    <cellStyle name="Normál 11 2 5 2 2 2 6" xfId="3735" xr:uid="{00000000-0005-0000-0000-0000890E0000}"/>
    <cellStyle name="Normál 11 2 5 2 2 2 6 2" xfId="25681" xr:uid="{CD03C1E5-813B-4BAF-9C82-B4C8D4844652}"/>
    <cellStyle name="Normál 11 2 5 2 2 2 7" xfId="20777" xr:uid="{8717D395-25B9-4E0E-A3E6-B859B67F30D1}"/>
    <cellStyle name="Normál 11 2 5 2 2 3" xfId="3736" xr:uid="{00000000-0005-0000-0000-00008A0E0000}"/>
    <cellStyle name="Normál 11 2 5 2 2 3 2" xfId="3737" xr:uid="{00000000-0005-0000-0000-00008B0E0000}"/>
    <cellStyle name="Normál 11 2 5 2 2 4" xfId="3738" xr:uid="{00000000-0005-0000-0000-00008C0E0000}"/>
    <cellStyle name="Normál 11 2 5 2 2 4 2" xfId="3739" xr:uid="{00000000-0005-0000-0000-00008D0E0000}"/>
    <cellStyle name="Normál 11 2 5 2 2 4 2 2" xfId="3740" xr:uid="{00000000-0005-0000-0000-00008E0E0000}"/>
    <cellStyle name="Normál 11 2 5 2 2 4 2 3" xfId="3741" xr:uid="{00000000-0005-0000-0000-00008F0E0000}"/>
    <cellStyle name="Normál 11 2 5 2 2 4 2 3 2" xfId="25682" xr:uid="{25424BAA-5890-4523-BBC0-FCF158A21A81}"/>
    <cellStyle name="Normál 11 2 5 2 2 4 2 4" xfId="22425" xr:uid="{FD4BE782-66CB-4FE8-BF38-E8C9DA69F4AD}"/>
    <cellStyle name="Normál 11 2 5 2 2 4 3" xfId="3742" xr:uid="{00000000-0005-0000-0000-0000900E0000}"/>
    <cellStyle name="Normál 11 2 5 2 2 4 3 2" xfId="3743" xr:uid="{00000000-0005-0000-0000-0000910E0000}"/>
    <cellStyle name="Normál 11 2 5 2 2 4 3 2 2" xfId="3744" xr:uid="{00000000-0005-0000-0000-0000920E0000}"/>
    <cellStyle name="Normál 11 2 5 2 2 4 3 2 2 2" xfId="25684" xr:uid="{A553A450-EA2F-4ADF-81BB-A94DC2F10619}"/>
    <cellStyle name="Normál 11 2 5 2 2 4 3 2 3" xfId="25683" xr:uid="{F76E1E57-E087-4F88-8AC6-1AE8AFE29D9D}"/>
    <cellStyle name="Normál 11 2 5 2 2 4 3 3" xfId="3745" xr:uid="{00000000-0005-0000-0000-0000930E0000}"/>
    <cellStyle name="Normál 11 2 5 2 2 4 3 3 2" xfId="25685" xr:uid="{0B7AF916-6D5F-44B5-8A21-82A820B0DB4D}"/>
    <cellStyle name="Normál 11 2 5 2 2 4 3 4" xfId="3746" xr:uid="{00000000-0005-0000-0000-0000940E0000}"/>
    <cellStyle name="Normál 11 2 5 2 2 4 4" xfId="3747" xr:uid="{00000000-0005-0000-0000-0000950E0000}"/>
    <cellStyle name="Normál 11 2 5 2 2 4 4 2" xfId="3748" xr:uid="{00000000-0005-0000-0000-0000960E0000}"/>
    <cellStyle name="Normál 11 2 5 2 2 4 4 2 2" xfId="25687" xr:uid="{87A75417-2468-458F-9BF1-ACAB5068C20D}"/>
    <cellStyle name="Normál 11 2 5 2 2 4 4 3" xfId="25686" xr:uid="{E778FA75-291F-4996-AB9E-7EDF01BBB48D}"/>
    <cellStyle name="Normál 11 2 5 2 2 4 5" xfId="3749" xr:uid="{00000000-0005-0000-0000-0000970E0000}"/>
    <cellStyle name="Normál 11 2 5 2 2 4 5 2" xfId="25688" xr:uid="{52A104F4-790F-4D1D-A798-228FD5255B15}"/>
    <cellStyle name="Normál 11 2 5 2 2 4 6" xfId="21130" xr:uid="{EA33FCA1-7260-49DE-BEA8-857F16F2C1CB}"/>
    <cellStyle name="Normál 11 2 5 2 2 5" xfId="3750" xr:uid="{00000000-0005-0000-0000-0000980E0000}"/>
    <cellStyle name="Normál 11 2 5 2 2 5 2" xfId="3751" xr:uid="{00000000-0005-0000-0000-0000990E0000}"/>
    <cellStyle name="Normál 11 2 5 2 2 5 2 2" xfId="3752" xr:uid="{00000000-0005-0000-0000-00009A0E0000}"/>
    <cellStyle name="Normál 11 2 5 2 2 5 2 2 2" xfId="25690" xr:uid="{1993E498-3786-495E-9473-EB598930EFB7}"/>
    <cellStyle name="Normál 11 2 5 2 2 5 2 3" xfId="25689" xr:uid="{083289D2-EB8F-4AB9-9838-5D9C4AE8EFAC}"/>
    <cellStyle name="Normál 11 2 5 2 2 5 3" xfId="3753" xr:uid="{00000000-0005-0000-0000-00009B0E0000}"/>
    <cellStyle name="Normál 11 2 5 2 2 5 3 2" xfId="25691" xr:uid="{80B57808-0E01-4A0A-8D06-5E6601CDD0E8}"/>
    <cellStyle name="Normál 11 2 5 2 2 5 4" xfId="3754" xr:uid="{00000000-0005-0000-0000-00009C0E0000}"/>
    <cellStyle name="Normál 11 2 5 2 2 5 5" xfId="22422" xr:uid="{4362F38C-1AAF-4D6A-B8C9-EA346D6E9E3F}"/>
    <cellStyle name="Normál 11 2 5 2 2 6" xfId="3755" xr:uid="{00000000-0005-0000-0000-00009D0E0000}"/>
    <cellStyle name="Normál 11 2 5 2 2 6 2" xfId="3756" xr:uid="{00000000-0005-0000-0000-00009E0E0000}"/>
    <cellStyle name="Normál 11 2 5 2 2 6 2 2" xfId="25693" xr:uid="{B925D66F-17A1-4292-80AE-413CEE3D7D01}"/>
    <cellStyle name="Normál 11 2 5 2 2 6 3" xfId="25692" xr:uid="{9BCD87E6-3278-4235-BEBE-19C34847B4F8}"/>
    <cellStyle name="Normál 11 2 5 2 2 7" xfId="3757" xr:uid="{00000000-0005-0000-0000-00009F0E0000}"/>
    <cellStyle name="Normál 11 2 5 2 2 7 2" xfId="25694" xr:uid="{439C6E42-87ED-44AE-BBF1-22152237BA75}"/>
    <cellStyle name="Normál 11 2 5 2 2 8" xfId="20212" xr:uid="{7C8D4C1B-D5B4-47D5-9856-AA5A4E8A336C}"/>
    <cellStyle name="Normál 11 2 5 2 3" xfId="3758" xr:uid="{00000000-0005-0000-0000-0000A00E0000}"/>
    <cellStyle name="Normál 11 2 5 2 3 2" xfId="3759" xr:uid="{00000000-0005-0000-0000-0000A10E0000}"/>
    <cellStyle name="Normál 11 2 5 2 3 2 2" xfId="3760" xr:uid="{00000000-0005-0000-0000-0000A20E0000}"/>
    <cellStyle name="Normál 11 2 5 2 3 3" xfId="3761" xr:uid="{00000000-0005-0000-0000-0000A30E0000}"/>
    <cellStyle name="Normál 11 2 5 2 3 3 2" xfId="3762" xr:uid="{00000000-0005-0000-0000-0000A40E0000}"/>
    <cellStyle name="Normál 11 2 5 2 3 3 2 2" xfId="3763" xr:uid="{00000000-0005-0000-0000-0000A50E0000}"/>
    <cellStyle name="Normál 11 2 5 2 3 3 2 3" xfId="3764" xr:uid="{00000000-0005-0000-0000-0000A60E0000}"/>
    <cellStyle name="Normál 11 2 5 2 3 3 2 3 2" xfId="25695" xr:uid="{BA1546ED-1EFC-42F5-9C1A-A48641F5DC86}"/>
    <cellStyle name="Normál 11 2 5 2 3 3 2 4" xfId="22427" xr:uid="{FEB612FF-EEDA-4524-8B31-8AA0FAF138B4}"/>
    <cellStyle name="Normál 11 2 5 2 3 3 3" xfId="3765" xr:uid="{00000000-0005-0000-0000-0000A70E0000}"/>
    <cellStyle name="Normál 11 2 5 2 3 3 3 2" xfId="3766" xr:uid="{00000000-0005-0000-0000-0000A80E0000}"/>
    <cellStyle name="Normál 11 2 5 2 3 3 3 2 2" xfId="3767" xr:uid="{00000000-0005-0000-0000-0000A90E0000}"/>
    <cellStyle name="Normál 11 2 5 2 3 3 3 2 2 2" xfId="25697" xr:uid="{FE9581FF-B3DE-4A0D-BB58-60ACA9788AA7}"/>
    <cellStyle name="Normál 11 2 5 2 3 3 3 2 3" xfId="25696" xr:uid="{34A0F9C1-F0C4-495F-B270-D74A9E4C83E1}"/>
    <cellStyle name="Normál 11 2 5 2 3 3 3 3" xfId="3768" xr:uid="{00000000-0005-0000-0000-0000AA0E0000}"/>
    <cellStyle name="Normál 11 2 5 2 3 3 3 3 2" xfId="25698" xr:uid="{AEC6E3E0-80D0-4E53-8B94-2D517E09F81F}"/>
    <cellStyle name="Normál 11 2 5 2 3 3 3 4" xfId="3769" xr:uid="{00000000-0005-0000-0000-0000AB0E0000}"/>
    <cellStyle name="Normál 11 2 5 2 3 3 4" xfId="3770" xr:uid="{00000000-0005-0000-0000-0000AC0E0000}"/>
    <cellStyle name="Normál 11 2 5 2 3 3 4 2" xfId="3771" xr:uid="{00000000-0005-0000-0000-0000AD0E0000}"/>
    <cellStyle name="Normál 11 2 5 2 3 3 4 2 2" xfId="25700" xr:uid="{9F7E1A78-4E06-4A1E-BD1B-73E095058323}"/>
    <cellStyle name="Normál 11 2 5 2 3 3 4 3" xfId="25699" xr:uid="{B7AC33AB-5B54-42B8-8729-3C3CA4DADE98}"/>
    <cellStyle name="Normál 11 2 5 2 3 3 5" xfId="3772" xr:uid="{00000000-0005-0000-0000-0000AE0E0000}"/>
    <cellStyle name="Normál 11 2 5 2 3 3 5 2" xfId="25701" xr:uid="{39A9F85D-A86B-45D7-AE74-5FED3849F6F2}"/>
    <cellStyle name="Normál 11 2 5 2 3 3 6" xfId="21623" xr:uid="{76D236CB-1209-425A-93EF-DE1E521DC640}"/>
    <cellStyle name="Normál 11 2 5 2 3 4" xfId="3773" xr:uid="{00000000-0005-0000-0000-0000AF0E0000}"/>
    <cellStyle name="Normál 11 2 5 2 3 4 2" xfId="3774" xr:uid="{00000000-0005-0000-0000-0000B00E0000}"/>
    <cellStyle name="Normál 11 2 5 2 3 4 2 2" xfId="3775" xr:uid="{00000000-0005-0000-0000-0000B10E0000}"/>
    <cellStyle name="Normál 11 2 5 2 3 4 2 2 2" xfId="25703" xr:uid="{1AD6899F-58C8-49AE-96DB-EF10A4FA2177}"/>
    <cellStyle name="Normál 11 2 5 2 3 4 2 3" xfId="25702" xr:uid="{26BDA0D1-95AF-4C1D-B359-5A7845AAF8AA}"/>
    <cellStyle name="Normál 11 2 5 2 3 4 3" xfId="3776" xr:uid="{00000000-0005-0000-0000-0000B20E0000}"/>
    <cellStyle name="Normál 11 2 5 2 3 4 3 2" xfId="25704" xr:uid="{26192E6A-83A3-4BFB-BFA6-7922DB380DF3}"/>
    <cellStyle name="Normál 11 2 5 2 3 4 4" xfId="3777" xr:uid="{00000000-0005-0000-0000-0000B30E0000}"/>
    <cellStyle name="Normál 11 2 5 2 3 4 5" xfId="22426" xr:uid="{A9EE2D6D-298D-4FCD-B070-00ADF1A7A5D9}"/>
    <cellStyle name="Normál 11 2 5 2 3 5" xfId="3778" xr:uid="{00000000-0005-0000-0000-0000B40E0000}"/>
    <cellStyle name="Normál 11 2 5 2 3 5 2" xfId="3779" xr:uid="{00000000-0005-0000-0000-0000B50E0000}"/>
    <cellStyle name="Normál 11 2 5 2 3 5 2 2" xfId="25706" xr:uid="{3B156519-D73D-4180-84B5-5EAD0D7F324E}"/>
    <cellStyle name="Normál 11 2 5 2 3 5 3" xfId="25705" xr:uid="{BAE6C3FB-FE56-4480-A506-7D0A424F6420}"/>
    <cellStyle name="Normál 11 2 5 2 3 6" xfId="3780" xr:uid="{00000000-0005-0000-0000-0000B60E0000}"/>
    <cellStyle name="Normál 11 2 5 2 3 6 2" xfId="25707" xr:uid="{AFE63DF5-078E-4D01-BDA8-ADC4CA8550F7}"/>
    <cellStyle name="Normál 11 2 5 2 3 7" xfId="20541" xr:uid="{7A8DD873-9136-40FE-B17D-31FFCDB22142}"/>
    <cellStyle name="Normál 11 2 5 2 4" xfId="3781" xr:uid="{00000000-0005-0000-0000-0000B70E0000}"/>
    <cellStyle name="Normál 11 2 5 2 4 2" xfId="3782" xr:uid="{00000000-0005-0000-0000-0000B80E0000}"/>
    <cellStyle name="Normál 11 2 5 2 5" xfId="3783" xr:uid="{00000000-0005-0000-0000-0000B90E0000}"/>
    <cellStyle name="Normál 11 2 5 2 5 2" xfId="3784" xr:uid="{00000000-0005-0000-0000-0000BA0E0000}"/>
    <cellStyle name="Normál 11 2 5 2 5 2 2" xfId="3785" xr:uid="{00000000-0005-0000-0000-0000BB0E0000}"/>
    <cellStyle name="Normál 11 2 5 2 5 2 3" xfId="3786" xr:uid="{00000000-0005-0000-0000-0000BC0E0000}"/>
    <cellStyle name="Normál 11 2 5 2 5 2 3 2" xfId="25708" xr:uid="{7478E23A-BFE7-4F3B-8E58-4A4E4E54A1CD}"/>
    <cellStyle name="Normál 11 2 5 2 5 2 4" xfId="22428" xr:uid="{150F0BB1-D338-40C6-B310-5D5C59DEF0FC}"/>
    <cellStyle name="Normál 11 2 5 2 5 3" xfId="3787" xr:uid="{00000000-0005-0000-0000-0000BD0E0000}"/>
    <cellStyle name="Normál 11 2 5 2 5 3 2" xfId="3788" xr:uid="{00000000-0005-0000-0000-0000BE0E0000}"/>
    <cellStyle name="Normál 11 2 5 2 5 3 2 2" xfId="3789" xr:uid="{00000000-0005-0000-0000-0000BF0E0000}"/>
    <cellStyle name="Normál 11 2 5 2 5 3 2 2 2" xfId="25710" xr:uid="{8E4677E6-ED4A-4495-8E65-8AC18205D28F}"/>
    <cellStyle name="Normál 11 2 5 2 5 3 2 3" xfId="25709" xr:uid="{1E384EE8-BED8-42BA-ACC2-FDF50FB29FEA}"/>
    <cellStyle name="Normál 11 2 5 2 5 3 3" xfId="3790" xr:uid="{00000000-0005-0000-0000-0000C00E0000}"/>
    <cellStyle name="Normál 11 2 5 2 5 3 3 2" xfId="25711" xr:uid="{1CBBE66A-B12F-40B5-8783-B04F7FE1DD9B}"/>
    <cellStyle name="Normál 11 2 5 2 5 3 4" xfId="3791" xr:uid="{00000000-0005-0000-0000-0000C10E0000}"/>
    <cellStyle name="Normál 11 2 5 2 5 4" xfId="3792" xr:uid="{00000000-0005-0000-0000-0000C20E0000}"/>
    <cellStyle name="Normál 11 2 5 2 5 4 2" xfId="3793" xr:uid="{00000000-0005-0000-0000-0000C30E0000}"/>
    <cellStyle name="Normál 11 2 5 2 5 4 2 2" xfId="25713" xr:uid="{C71E649F-2217-4F7A-8A55-2B63536D8C5B}"/>
    <cellStyle name="Normál 11 2 5 2 5 4 3" xfId="25712" xr:uid="{DE86FDBE-E72E-4EB6-8BE6-97A2E2D2D9D3}"/>
    <cellStyle name="Normál 11 2 5 2 5 5" xfId="3794" xr:uid="{00000000-0005-0000-0000-0000C40E0000}"/>
    <cellStyle name="Normál 11 2 5 2 5 5 2" xfId="25714" xr:uid="{37AA60B9-A1B3-4E98-B8BD-01BF3E7C51D0}"/>
    <cellStyle name="Normál 11 2 5 2 5 6" xfId="21129" xr:uid="{AA678C47-01CE-4742-A875-F40B2834E33D}"/>
    <cellStyle name="Normál 11 2 5 2 6" xfId="3795" xr:uid="{00000000-0005-0000-0000-0000C50E0000}"/>
    <cellStyle name="Normál 11 2 5 2 6 2" xfId="3796" xr:uid="{00000000-0005-0000-0000-0000C60E0000}"/>
    <cellStyle name="Normál 11 2 5 2 6 2 2" xfId="3797" xr:uid="{00000000-0005-0000-0000-0000C70E0000}"/>
    <cellStyle name="Normál 11 2 5 2 6 2 2 2" xfId="25716" xr:uid="{28C12D61-07B4-48EE-989C-86C4E5ED0B78}"/>
    <cellStyle name="Normál 11 2 5 2 6 2 3" xfId="25715" xr:uid="{BC2A64E5-F07A-454F-A673-7FC6831CFA03}"/>
    <cellStyle name="Normál 11 2 5 2 6 3" xfId="3798" xr:uid="{00000000-0005-0000-0000-0000C80E0000}"/>
    <cellStyle name="Normál 11 2 5 2 6 3 2" xfId="25717" xr:uid="{02F0B20D-26DE-407E-8DB3-245E260C3710}"/>
    <cellStyle name="Normál 11 2 5 2 6 4" xfId="3799" xr:uid="{00000000-0005-0000-0000-0000C90E0000}"/>
    <cellStyle name="Normál 11 2 5 2 6 5" xfId="22421" xr:uid="{6D1943C0-4A5D-4105-9279-865587452B87}"/>
    <cellStyle name="Normál 11 2 5 2 7" xfId="3800" xr:uid="{00000000-0005-0000-0000-0000CA0E0000}"/>
    <cellStyle name="Normál 11 2 5 2 7 2" xfId="3801" xr:uid="{00000000-0005-0000-0000-0000CB0E0000}"/>
    <cellStyle name="Normál 11 2 5 2 7 2 2" xfId="25719" xr:uid="{BC9EBEF4-1C13-48C0-B6EB-AD91E3A1DED6}"/>
    <cellStyle name="Normál 11 2 5 2 7 3" xfId="25718" xr:uid="{2EA54050-D84E-48E1-A51F-5FA04945B753}"/>
    <cellStyle name="Normál 11 2 5 2 8" xfId="3802" xr:uid="{00000000-0005-0000-0000-0000CC0E0000}"/>
    <cellStyle name="Normál 11 2 5 2 8 2" xfId="25720" xr:uid="{405CA16D-4953-476C-ADE9-2070C62B2173}"/>
    <cellStyle name="Normál 11 2 5 2 9" xfId="20105" xr:uid="{4E59C618-58B2-4F48-BB4A-07DA4A75C9DD}"/>
    <cellStyle name="Normál 11 2 5 3" xfId="3803" xr:uid="{00000000-0005-0000-0000-0000CD0E0000}"/>
    <cellStyle name="Normál 11 2 5 3 2" xfId="3804" xr:uid="{00000000-0005-0000-0000-0000CE0E0000}"/>
    <cellStyle name="Normál 11 2 5 3 2 2" xfId="3805" xr:uid="{00000000-0005-0000-0000-0000CF0E0000}"/>
    <cellStyle name="Normál 11 2 5 3 2 2 2" xfId="3806" xr:uid="{00000000-0005-0000-0000-0000D00E0000}"/>
    <cellStyle name="Normál 11 2 5 3 2 3" xfId="3807" xr:uid="{00000000-0005-0000-0000-0000D10E0000}"/>
    <cellStyle name="Normál 11 2 5 3 2 3 2" xfId="3808" xr:uid="{00000000-0005-0000-0000-0000D20E0000}"/>
    <cellStyle name="Normál 11 2 5 3 2 3 2 2" xfId="3809" xr:uid="{00000000-0005-0000-0000-0000D30E0000}"/>
    <cellStyle name="Normál 11 2 5 3 2 3 2 3" xfId="3810" xr:uid="{00000000-0005-0000-0000-0000D40E0000}"/>
    <cellStyle name="Normál 11 2 5 3 2 3 2 3 2" xfId="25721" xr:uid="{BE4F9C2D-CABB-4191-A0F4-E3F87DB6EE27}"/>
    <cellStyle name="Normál 11 2 5 3 2 3 2 4" xfId="22431" xr:uid="{41A4DA7F-9571-4BAC-B21E-4444B30B603B}"/>
    <cellStyle name="Normál 11 2 5 3 2 3 3" xfId="3811" xr:uid="{00000000-0005-0000-0000-0000D50E0000}"/>
    <cellStyle name="Normál 11 2 5 3 2 3 3 2" xfId="3812" xr:uid="{00000000-0005-0000-0000-0000D60E0000}"/>
    <cellStyle name="Normál 11 2 5 3 2 3 3 2 2" xfId="3813" xr:uid="{00000000-0005-0000-0000-0000D70E0000}"/>
    <cellStyle name="Normál 11 2 5 3 2 3 3 2 2 2" xfId="25723" xr:uid="{5531ABE8-2886-4F02-AF7A-C9A624E2BB63}"/>
    <cellStyle name="Normál 11 2 5 3 2 3 3 2 3" xfId="25722" xr:uid="{183EAD6C-DDDC-496D-AD4A-642BA5F32281}"/>
    <cellStyle name="Normál 11 2 5 3 2 3 3 3" xfId="3814" xr:uid="{00000000-0005-0000-0000-0000D80E0000}"/>
    <cellStyle name="Normál 11 2 5 3 2 3 3 3 2" xfId="25724" xr:uid="{58659975-C13F-49C9-BF70-632F649753D0}"/>
    <cellStyle name="Normál 11 2 5 3 2 3 3 4" xfId="3815" xr:uid="{00000000-0005-0000-0000-0000D90E0000}"/>
    <cellStyle name="Normál 11 2 5 3 2 3 4" xfId="3816" xr:uid="{00000000-0005-0000-0000-0000DA0E0000}"/>
    <cellStyle name="Normál 11 2 5 3 2 3 4 2" xfId="3817" xr:uid="{00000000-0005-0000-0000-0000DB0E0000}"/>
    <cellStyle name="Normál 11 2 5 3 2 3 4 2 2" xfId="25726" xr:uid="{78C78E90-082F-46EA-BE6B-AD63D2891861}"/>
    <cellStyle name="Normál 11 2 5 3 2 3 4 3" xfId="25725" xr:uid="{23564175-9034-4BC7-A30C-21E3DC3CF263}"/>
    <cellStyle name="Normál 11 2 5 3 2 3 5" xfId="3818" xr:uid="{00000000-0005-0000-0000-0000DC0E0000}"/>
    <cellStyle name="Normál 11 2 5 3 2 3 5 2" xfId="25727" xr:uid="{25A231C0-9A08-4BE3-8C60-A0826429C975}"/>
    <cellStyle name="Normál 11 2 5 3 2 3 6" xfId="21624" xr:uid="{C9148A6E-556A-4CA4-8B9A-C843CB2146FF}"/>
    <cellStyle name="Normál 11 2 5 3 2 4" xfId="3819" xr:uid="{00000000-0005-0000-0000-0000DD0E0000}"/>
    <cellStyle name="Normál 11 2 5 3 2 4 2" xfId="3820" xr:uid="{00000000-0005-0000-0000-0000DE0E0000}"/>
    <cellStyle name="Normál 11 2 5 3 2 4 2 2" xfId="3821" xr:uid="{00000000-0005-0000-0000-0000DF0E0000}"/>
    <cellStyle name="Normál 11 2 5 3 2 4 2 2 2" xfId="25729" xr:uid="{FBF3479D-FEDD-4634-8895-6E165ABC9F96}"/>
    <cellStyle name="Normál 11 2 5 3 2 4 2 3" xfId="25728" xr:uid="{FA3CA361-3123-4E07-9518-7830BE1136D7}"/>
    <cellStyle name="Normál 11 2 5 3 2 4 3" xfId="3822" xr:uid="{00000000-0005-0000-0000-0000E00E0000}"/>
    <cellStyle name="Normál 11 2 5 3 2 4 3 2" xfId="25730" xr:uid="{9030AD48-56BD-450C-B84D-34D6D7A8C219}"/>
    <cellStyle name="Normál 11 2 5 3 2 4 4" xfId="3823" xr:uid="{00000000-0005-0000-0000-0000E10E0000}"/>
    <cellStyle name="Normál 11 2 5 3 2 4 5" xfId="22430" xr:uid="{41CD05E0-F409-4ED0-971F-5F949BE6E3F5}"/>
    <cellStyle name="Normál 11 2 5 3 2 5" xfId="3824" xr:uid="{00000000-0005-0000-0000-0000E20E0000}"/>
    <cellStyle name="Normál 11 2 5 3 2 5 2" xfId="3825" xr:uid="{00000000-0005-0000-0000-0000E30E0000}"/>
    <cellStyle name="Normál 11 2 5 3 2 5 2 2" xfId="25732" xr:uid="{BE0963C3-C8A7-4A88-8213-56897B5F5C28}"/>
    <cellStyle name="Normál 11 2 5 3 2 5 3" xfId="25731" xr:uid="{72D1ACA3-A49F-4899-B8BF-8F94E1E1B195}"/>
    <cellStyle name="Normál 11 2 5 3 2 6" xfId="3826" xr:uid="{00000000-0005-0000-0000-0000E40E0000}"/>
    <cellStyle name="Normál 11 2 5 3 2 6 2" xfId="25733" xr:uid="{A8AB8356-16CF-46AF-9BE3-BCBB6B7D63B0}"/>
    <cellStyle name="Normál 11 2 5 3 2 7" xfId="20778" xr:uid="{959017E1-0C0F-423A-B515-48BDD8B24EB5}"/>
    <cellStyle name="Normál 11 2 5 3 3" xfId="3827" xr:uid="{00000000-0005-0000-0000-0000E50E0000}"/>
    <cellStyle name="Normál 11 2 5 3 3 2" xfId="3828" xr:uid="{00000000-0005-0000-0000-0000E60E0000}"/>
    <cellStyle name="Normál 11 2 5 3 4" xfId="3829" xr:uid="{00000000-0005-0000-0000-0000E70E0000}"/>
    <cellStyle name="Normál 11 2 5 3 4 2" xfId="3830" xr:uid="{00000000-0005-0000-0000-0000E80E0000}"/>
    <cellStyle name="Normál 11 2 5 3 4 2 2" xfId="3831" xr:uid="{00000000-0005-0000-0000-0000E90E0000}"/>
    <cellStyle name="Normál 11 2 5 3 4 2 3" xfId="3832" xr:uid="{00000000-0005-0000-0000-0000EA0E0000}"/>
    <cellStyle name="Normál 11 2 5 3 4 2 3 2" xfId="25734" xr:uid="{D2B0DD42-7A0C-4D01-B07C-F583EFE04956}"/>
    <cellStyle name="Normál 11 2 5 3 4 2 4" xfId="22432" xr:uid="{05F1A0E6-4FE5-43A4-9C52-46E29BFC8764}"/>
    <cellStyle name="Normál 11 2 5 3 4 3" xfId="3833" xr:uid="{00000000-0005-0000-0000-0000EB0E0000}"/>
    <cellStyle name="Normál 11 2 5 3 4 3 2" xfId="3834" xr:uid="{00000000-0005-0000-0000-0000EC0E0000}"/>
    <cellStyle name="Normál 11 2 5 3 4 3 2 2" xfId="3835" xr:uid="{00000000-0005-0000-0000-0000ED0E0000}"/>
    <cellStyle name="Normál 11 2 5 3 4 3 2 2 2" xfId="25736" xr:uid="{DEB98722-5419-4211-9F0D-BADB7185DB37}"/>
    <cellStyle name="Normál 11 2 5 3 4 3 2 3" xfId="25735" xr:uid="{19B6C237-D7DD-4774-9245-2370ED47C609}"/>
    <cellStyle name="Normál 11 2 5 3 4 3 3" xfId="3836" xr:uid="{00000000-0005-0000-0000-0000EE0E0000}"/>
    <cellStyle name="Normál 11 2 5 3 4 3 3 2" xfId="25737" xr:uid="{3B69E3D6-6AA6-4CA4-A692-5AC35248640C}"/>
    <cellStyle name="Normál 11 2 5 3 4 3 4" xfId="3837" xr:uid="{00000000-0005-0000-0000-0000EF0E0000}"/>
    <cellStyle name="Normál 11 2 5 3 4 4" xfId="3838" xr:uid="{00000000-0005-0000-0000-0000F00E0000}"/>
    <cellStyle name="Normál 11 2 5 3 4 4 2" xfId="3839" xr:uid="{00000000-0005-0000-0000-0000F10E0000}"/>
    <cellStyle name="Normál 11 2 5 3 4 4 2 2" xfId="25739" xr:uid="{BF4BDEC3-6BC1-46B0-AAE2-393CB82B9495}"/>
    <cellStyle name="Normál 11 2 5 3 4 4 3" xfId="25738" xr:uid="{782635CF-EBC0-4F06-ACC6-D12AED104DA7}"/>
    <cellStyle name="Normál 11 2 5 3 4 5" xfId="3840" xr:uid="{00000000-0005-0000-0000-0000F20E0000}"/>
    <cellStyle name="Normál 11 2 5 3 4 5 2" xfId="25740" xr:uid="{033DEC00-F4B9-4B9F-8FB5-627A3CAE688B}"/>
    <cellStyle name="Normál 11 2 5 3 4 6" xfId="21131" xr:uid="{14D907B3-5A42-4CE5-9832-EDF6EBAA1C27}"/>
    <cellStyle name="Normál 11 2 5 3 5" xfId="3841" xr:uid="{00000000-0005-0000-0000-0000F30E0000}"/>
    <cellStyle name="Normál 11 2 5 3 5 2" xfId="3842" xr:uid="{00000000-0005-0000-0000-0000F40E0000}"/>
    <cellStyle name="Normál 11 2 5 3 5 2 2" xfId="3843" xr:uid="{00000000-0005-0000-0000-0000F50E0000}"/>
    <cellStyle name="Normál 11 2 5 3 5 2 2 2" xfId="25742" xr:uid="{B34DD283-20DE-470C-8C61-79ECE8AE3562}"/>
    <cellStyle name="Normál 11 2 5 3 5 2 3" xfId="25741" xr:uid="{E874C488-F599-4B6A-8053-0346255A5717}"/>
    <cellStyle name="Normál 11 2 5 3 5 3" xfId="3844" xr:uid="{00000000-0005-0000-0000-0000F60E0000}"/>
    <cellStyle name="Normál 11 2 5 3 5 3 2" xfId="25743" xr:uid="{998F8522-1DB1-414B-91CB-E16B32322518}"/>
    <cellStyle name="Normál 11 2 5 3 5 4" xfId="3845" xr:uid="{00000000-0005-0000-0000-0000F70E0000}"/>
    <cellStyle name="Normál 11 2 5 3 5 5" xfId="22429" xr:uid="{8126E47B-AF92-4F77-AF12-D8B91C09DC1F}"/>
    <cellStyle name="Normál 11 2 5 3 6" xfId="3846" xr:uid="{00000000-0005-0000-0000-0000F80E0000}"/>
    <cellStyle name="Normál 11 2 5 3 6 2" xfId="3847" xr:uid="{00000000-0005-0000-0000-0000F90E0000}"/>
    <cellStyle name="Normál 11 2 5 3 6 2 2" xfId="25745" xr:uid="{E884F512-EA88-4E9B-8051-2B17614D2B1A}"/>
    <cellStyle name="Normál 11 2 5 3 6 3" xfId="25744" xr:uid="{623D173F-C8E8-4858-B0D2-D50E7DECC0D2}"/>
    <cellStyle name="Normál 11 2 5 3 7" xfId="3848" xr:uid="{00000000-0005-0000-0000-0000FA0E0000}"/>
    <cellStyle name="Normál 11 2 5 3 7 2" xfId="25746" xr:uid="{795522B3-C52B-4AAD-8574-70B8ADB8E783}"/>
    <cellStyle name="Normál 11 2 5 3 8" xfId="20259" xr:uid="{D329AF36-41C3-49BD-BA37-BA26F91B2E7A}"/>
    <cellStyle name="Normál 11 2 5 4" xfId="3849" xr:uid="{00000000-0005-0000-0000-0000FB0E0000}"/>
    <cellStyle name="Normál 11 2 5 4 2" xfId="3850" xr:uid="{00000000-0005-0000-0000-0000FC0E0000}"/>
    <cellStyle name="Normál 11 2 5 4 2 2" xfId="3851" xr:uid="{00000000-0005-0000-0000-0000FD0E0000}"/>
    <cellStyle name="Normál 11 2 5 4 3" xfId="3852" xr:uid="{00000000-0005-0000-0000-0000FE0E0000}"/>
    <cellStyle name="Normál 11 2 5 4 3 2" xfId="3853" xr:uid="{00000000-0005-0000-0000-0000FF0E0000}"/>
    <cellStyle name="Normál 11 2 5 4 3 2 2" xfId="3854" xr:uid="{00000000-0005-0000-0000-0000000F0000}"/>
    <cellStyle name="Normál 11 2 5 4 3 2 3" xfId="3855" xr:uid="{00000000-0005-0000-0000-0000010F0000}"/>
    <cellStyle name="Normál 11 2 5 4 3 2 3 2" xfId="25747" xr:uid="{3AC52563-0340-4694-BFD6-9CDD0FCD7374}"/>
    <cellStyle name="Normál 11 2 5 4 3 2 4" xfId="22434" xr:uid="{E78F7D2F-EDAE-4763-9D38-E317768B2C94}"/>
    <cellStyle name="Normál 11 2 5 4 3 3" xfId="3856" xr:uid="{00000000-0005-0000-0000-0000020F0000}"/>
    <cellStyle name="Normál 11 2 5 4 3 3 2" xfId="3857" xr:uid="{00000000-0005-0000-0000-0000030F0000}"/>
    <cellStyle name="Normál 11 2 5 4 3 3 2 2" xfId="3858" xr:uid="{00000000-0005-0000-0000-0000040F0000}"/>
    <cellStyle name="Normál 11 2 5 4 3 3 2 2 2" xfId="25749" xr:uid="{FA50FB36-5F54-4A00-A5E1-32C8BFC2C405}"/>
    <cellStyle name="Normál 11 2 5 4 3 3 2 3" xfId="25748" xr:uid="{D7D0E39E-76EC-4119-89F0-25C60EEFAEFF}"/>
    <cellStyle name="Normál 11 2 5 4 3 3 3" xfId="3859" xr:uid="{00000000-0005-0000-0000-0000050F0000}"/>
    <cellStyle name="Normál 11 2 5 4 3 3 3 2" xfId="25750" xr:uid="{0C118F3D-A5E8-4FDE-9AE0-EF28F633721E}"/>
    <cellStyle name="Normál 11 2 5 4 3 3 4" xfId="3860" xr:uid="{00000000-0005-0000-0000-0000060F0000}"/>
    <cellStyle name="Normál 11 2 5 4 3 4" xfId="3861" xr:uid="{00000000-0005-0000-0000-0000070F0000}"/>
    <cellStyle name="Normál 11 2 5 4 3 4 2" xfId="3862" xr:uid="{00000000-0005-0000-0000-0000080F0000}"/>
    <cellStyle name="Normál 11 2 5 4 3 4 2 2" xfId="25752" xr:uid="{05513E8A-12DC-428C-B447-7DC2D5EFA5F1}"/>
    <cellStyle name="Normál 11 2 5 4 3 4 3" xfId="25751" xr:uid="{4B626F03-416A-4DEB-8C69-07C5D46A8EE8}"/>
    <cellStyle name="Normál 11 2 5 4 3 5" xfId="3863" xr:uid="{00000000-0005-0000-0000-0000090F0000}"/>
    <cellStyle name="Normál 11 2 5 4 3 5 2" xfId="25753" xr:uid="{33C05226-63A4-426F-8F4A-A2F752D04B54}"/>
    <cellStyle name="Normál 11 2 5 4 3 6" xfId="21625" xr:uid="{8C7F0AE6-7A4A-4197-BB3D-EB2F4002D5E7}"/>
    <cellStyle name="Normál 11 2 5 4 4" xfId="3864" xr:uid="{00000000-0005-0000-0000-00000A0F0000}"/>
    <cellStyle name="Normál 11 2 5 4 4 2" xfId="3865" xr:uid="{00000000-0005-0000-0000-00000B0F0000}"/>
    <cellStyle name="Normál 11 2 5 4 4 2 2" xfId="3866" xr:uid="{00000000-0005-0000-0000-00000C0F0000}"/>
    <cellStyle name="Normál 11 2 5 4 4 2 2 2" xfId="25755" xr:uid="{A6687AB3-65B0-4AA2-8B0F-81C887A372D3}"/>
    <cellStyle name="Normál 11 2 5 4 4 2 3" xfId="25754" xr:uid="{5BFAB06F-34DE-4403-A78A-ED1F5A490CA6}"/>
    <cellStyle name="Normál 11 2 5 4 4 3" xfId="3867" xr:uid="{00000000-0005-0000-0000-00000D0F0000}"/>
    <cellStyle name="Normál 11 2 5 4 4 3 2" xfId="25756" xr:uid="{5F0BAD96-33C3-49C3-B6CE-E6C824AF10ED}"/>
    <cellStyle name="Normál 11 2 5 4 4 4" xfId="3868" xr:uid="{00000000-0005-0000-0000-00000E0F0000}"/>
    <cellStyle name="Normál 11 2 5 4 4 5" xfId="22433" xr:uid="{D3852F21-411F-487B-B117-410C12023067}"/>
    <cellStyle name="Normál 11 2 5 4 5" xfId="3869" xr:uid="{00000000-0005-0000-0000-00000F0F0000}"/>
    <cellStyle name="Normál 11 2 5 4 5 2" xfId="3870" xr:uid="{00000000-0005-0000-0000-0000100F0000}"/>
    <cellStyle name="Normál 11 2 5 4 5 2 2" xfId="25758" xr:uid="{F1867C04-7271-491B-836A-F9DCA2F4FA9C}"/>
    <cellStyle name="Normál 11 2 5 4 5 3" xfId="25757" xr:uid="{D8DD536D-3DD1-4E2E-90F6-5EBE221DF662}"/>
    <cellStyle name="Normál 11 2 5 4 6" xfId="3871" xr:uid="{00000000-0005-0000-0000-0000110F0000}"/>
    <cellStyle name="Normál 11 2 5 4 6 2" xfId="25759" xr:uid="{B7E095D0-D8BF-4973-83BA-4CE83E8A5D1A}"/>
    <cellStyle name="Normál 11 2 5 4 7" xfId="20540" xr:uid="{2F580CF4-1F79-4777-8C54-7E0831171CCF}"/>
    <cellStyle name="Normál 11 2 5 5" xfId="3872" xr:uid="{00000000-0005-0000-0000-0000120F0000}"/>
    <cellStyle name="Normál 11 2 5 5 2" xfId="3873" xr:uid="{00000000-0005-0000-0000-0000130F0000}"/>
    <cellStyle name="Normál 11 2 5 6" xfId="3874" xr:uid="{00000000-0005-0000-0000-0000140F0000}"/>
    <cellStyle name="Normál 11 2 5 6 2" xfId="3875" xr:uid="{00000000-0005-0000-0000-0000150F0000}"/>
    <cellStyle name="Normál 11 2 5 6 2 2" xfId="3876" xr:uid="{00000000-0005-0000-0000-0000160F0000}"/>
    <cellStyle name="Normál 11 2 5 6 2 3" xfId="3877" xr:uid="{00000000-0005-0000-0000-0000170F0000}"/>
    <cellStyle name="Normál 11 2 5 6 2 3 2" xfId="25760" xr:uid="{CF6BEEA9-57BB-46A5-8903-C8D7095FADE7}"/>
    <cellStyle name="Normál 11 2 5 6 2 4" xfId="22435" xr:uid="{4EB8FA2B-B45E-42A7-B427-E7F2730725C9}"/>
    <cellStyle name="Normál 11 2 5 6 3" xfId="3878" xr:uid="{00000000-0005-0000-0000-0000180F0000}"/>
    <cellStyle name="Normál 11 2 5 6 3 2" xfId="3879" xr:uid="{00000000-0005-0000-0000-0000190F0000}"/>
    <cellStyle name="Normál 11 2 5 6 3 2 2" xfId="3880" xr:uid="{00000000-0005-0000-0000-00001A0F0000}"/>
    <cellStyle name="Normál 11 2 5 6 3 2 2 2" xfId="25762" xr:uid="{615D9488-DDB9-43B4-910C-A8FA479F3C26}"/>
    <cellStyle name="Normál 11 2 5 6 3 2 3" xfId="25761" xr:uid="{B2FA5434-D4F9-47B1-BACB-90B8D12DE74F}"/>
    <cellStyle name="Normál 11 2 5 6 3 3" xfId="3881" xr:uid="{00000000-0005-0000-0000-00001B0F0000}"/>
    <cellStyle name="Normál 11 2 5 6 3 3 2" xfId="25763" xr:uid="{093527F4-371E-4143-8449-EF3D48EC60E9}"/>
    <cellStyle name="Normál 11 2 5 6 3 4" xfId="3882" xr:uid="{00000000-0005-0000-0000-00001C0F0000}"/>
    <cellStyle name="Normál 11 2 5 6 4" xfId="3883" xr:uid="{00000000-0005-0000-0000-00001D0F0000}"/>
    <cellStyle name="Normál 11 2 5 6 4 2" xfId="3884" xr:uid="{00000000-0005-0000-0000-00001E0F0000}"/>
    <cellStyle name="Normál 11 2 5 6 4 2 2" xfId="25765" xr:uid="{A333DD7D-FEDB-4928-BBBB-27D1A9F4C8EB}"/>
    <cellStyle name="Normál 11 2 5 6 4 3" xfId="25764" xr:uid="{BF3065FE-823A-4E70-B93A-FC29DE451BB2}"/>
    <cellStyle name="Normál 11 2 5 6 5" xfId="3885" xr:uid="{00000000-0005-0000-0000-00001F0F0000}"/>
    <cellStyle name="Normál 11 2 5 6 5 2" xfId="25766" xr:uid="{A182FB72-5C6A-4D2E-99E4-446E088E0DEF}"/>
    <cellStyle name="Normál 11 2 5 6 6" xfId="21128" xr:uid="{589981C2-6B0A-448A-B006-0A505168EC26}"/>
    <cellStyle name="Normál 11 2 5 7" xfId="3886" xr:uid="{00000000-0005-0000-0000-0000200F0000}"/>
    <cellStyle name="Normál 11 2 5 7 2" xfId="3887" xr:uid="{00000000-0005-0000-0000-0000210F0000}"/>
    <cellStyle name="Normál 11 2 5 7 2 2" xfId="3888" xr:uid="{00000000-0005-0000-0000-0000220F0000}"/>
    <cellStyle name="Normál 11 2 5 7 2 2 2" xfId="25768" xr:uid="{34CA24E9-2591-403A-B9F5-8EE6592BC79D}"/>
    <cellStyle name="Normál 11 2 5 7 2 3" xfId="25767" xr:uid="{07F48338-541A-4CF6-83BD-E24B70FE3FAD}"/>
    <cellStyle name="Normál 11 2 5 7 3" xfId="3889" xr:uid="{00000000-0005-0000-0000-0000230F0000}"/>
    <cellStyle name="Normál 11 2 5 7 3 2" xfId="25769" xr:uid="{3B1B473D-CA75-4E71-AC8C-4B7F62AB3947}"/>
    <cellStyle name="Normál 11 2 5 7 4" xfId="3890" xr:uid="{00000000-0005-0000-0000-0000240F0000}"/>
    <cellStyle name="Normál 11 2 5 7 5" xfId="22420" xr:uid="{6A502BD4-D360-4F18-B696-B7A6C4FF8FE6}"/>
    <cellStyle name="Normál 11 2 5 8" xfId="3891" xr:uid="{00000000-0005-0000-0000-0000250F0000}"/>
    <cellStyle name="Normál 11 2 5 8 2" xfId="3892" xr:uid="{00000000-0005-0000-0000-0000260F0000}"/>
    <cellStyle name="Normál 11 2 5 8 2 2" xfId="25771" xr:uid="{27D4B8A6-0291-405C-BF29-132072E818DC}"/>
    <cellStyle name="Normál 11 2 5 8 3" xfId="25770" xr:uid="{F0FA33F6-43FB-403A-BD28-0C23CAB6EC94}"/>
    <cellStyle name="Normál 11 2 5 9" xfId="3893" xr:uid="{00000000-0005-0000-0000-0000270F0000}"/>
    <cellStyle name="Normál 11 2 5 9 2" xfId="25772" xr:uid="{3B4E033C-666C-4E8B-9C69-D27E25D335C5}"/>
    <cellStyle name="Normál 11 2 6" xfId="3894" xr:uid="{00000000-0005-0000-0000-0000280F0000}"/>
    <cellStyle name="Normál 11 2 6 2" xfId="3895" xr:uid="{00000000-0005-0000-0000-0000290F0000}"/>
    <cellStyle name="Normál 11 2 6 2 2" xfId="3896" xr:uid="{00000000-0005-0000-0000-00002A0F0000}"/>
    <cellStyle name="Normál 11 2 6 2 2 2" xfId="3897" xr:uid="{00000000-0005-0000-0000-00002B0F0000}"/>
    <cellStyle name="Normál 11 2 6 2 2 2 2" xfId="3898" xr:uid="{00000000-0005-0000-0000-00002C0F0000}"/>
    <cellStyle name="Normál 11 2 6 2 2 3" xfId="3899" xr:uid="{00000000-0005-0000-0000-00002D0F0000}"/>
    <cellStyle name="Normál 11 2 6 2 2 3 2" xfId="3900" xr:uid="{00000000-0005-0000-0000-00002E0F0000}"/>
    <cellStyle name="Normál 11 2 6 2 2 3 2 2" xfId="3901" xr:uid="{00000000-0005-0000-0000-00002F0F0000}"/>
    <cellStyle name="Normál 11 2 6 2 2 3 2 3" xfId="3902" xr:uid="{00000000-0005-0000-0000-0000300F0000}"/>
    <cellStyle name="Normál 11 2 6 2 2 3 2 3 2" xfId="25773" xr:uid="{60429922-BEDA-4729-BA80-59654962FF00}"/>
    <cellStyle name="Normál 11 2 6 2 2 3 2 4" xfId="22439" xr:uid="{F0B9523E-B34D-4D84-8F7B-17A363E61156}"/>
    <cellStyle name="Normál 11 2 6 2 2 3 3" xfId="3903" xr:uid="{00000000-0005-0000-0000-0000310F0000}"/>
    <cellStyle name="Normál 11 2 6 2 2 3 3 2" xfId="3904" xr:uid="{00000000-0005-0000-0000-0000320F0000}"/>
    <cellStyle name="Normál 11 2 6 2 2 3 3 2 2" xfId="3905" xr:uid="{00000000-0005-0000-0000-0000330F0000}"/>
    <cellStyle name="Normál 11 2 6 2 2 3 3 2 2 2" xfId="25775" xr:uid="{32ACA41F-B149-4467-A065-F4BA01B3B08A}"/>
    <cellStyle name="Normál 11 2 6 2 2 3 3 2 3" xfId="25774" xr:uid="{108235A0-7872-45B5-AE85-6BF972F5DA08}"/>
    <cellStyle name="Normál 11 2 6 2 2 3 3 3" xfId="3906" xr:uid="{00000000-0005-0000-0000-0000340F0000}"/>
    <cellStyle name="Normál 11 2 6 2 2 3 3 3 2" xfId="25776" xr:uid="{B87DEC79-5D1B-4317-A9E5-D99B69EB1B14}"/>
    <cellStyle name="Normál 11 2 6 2 2 3 3 4" xfId="3907" xr:uid="{00000000-0005-0000-0000-0000350F0000}"/>
    <cellStyle name="Normál 11 2 6 2 2 3 4" xfId="3908" xr:uid="{00000000-0005-0000-0000-0000360F0000}"/>
    <cellStyle name="Normál 11 2 6 2 2 3 4 2" xfId="3909" xr:uid="{00000000-0005-0000-0000-0000370F0000}"/>
    <cellStyle name="Normál 11 2 6 2 2 3 4 2 2" xfId="25778" xr:uid="{0FB823AC-4455-4F65-86A3-CDEB8B4F4726}"/>
    <cellStyle name="Normál 11 2 6 2 2 3 4 3" xfId="25777" xr:uid="{53CC74EC-1F4C-4970-99F2-A372EAE85D37}"/>
    <cellStyle name="Normál 11 2 6 2 2 3 5" xfId="3910" xr:uid="{00000000-0005-0000-0000-0000380F0000}"/>
    <cellStyle name="Normál 11 2 6 2 2 3 5 2" xfId="25779" xr:uid="{19C5D851-748E-461D-B63B-C32EE1F60A5A}"/>
    <cellStyle name="Normál 11 2 6 2 2 3 6" xfId="21626" xr:uid="{4D57BE5F-88D4-4EF7-8C32-D5770D50BD91}"/>
    <cellStyle name="Normál 11 2 6 2 2 4" xfId="3911" xr:uid="{00000000-0005-0000-0000-0000390F0000}"/>
    <cellStyle name="Normál 11 2 6 2 2 4 2" xfId="3912" xr:uid="{00000000-0005-0000-0000-00003A0F0000}"/>
    <cellStyle name="Normál 11 2 6 2 2 4 2 2" xfId="3913" xr:uid="{00000000-0005-0000-0000-00003B0F0000}"/>
    <cellStyle name="Normál 11 2 6 2 2 4 2 2 2" xfId="25781" xr:uid="{36AC79E6-0066-4DD8-BE31-38A52AB0348F}"/>
    <cellStyle name="Normál 11 2 6 2 2 4 2 3" xfId="25780" xr:uid="{3912645B-FBC3-40C4-A9B3-423360A62F62}"/>
    <cellStyle name="Normál 11 2 6 2 2 4 3" xfId="3914" xr:uid="{00000000-0005-0000-0000-00003C0F0000}"/>
    <cellStyle name="Normál 11 2 6 2 2 4 3 2" xfId="25782" xr:uid="{6D0BBA12-B6F9-4CA9-AA78-BF6C2BC4956C}"/>
    <cellStyle name="Normál 11 2 6 2 2 4 4" xfId="3915" xr:uid="{00000000-0005-0000-0000-00003D0F0000}"/>
    <cellStyle name="Normál 11 2 6 2 2 4 5" xfId="22438" xr:uid="{452601F0-4AE8-4ABC-99B5-3049E9EB0AA7}"/>
    <cellStyle name="Normál 11 2 6 2 2 5" xfId="3916" xr:uid="{00000000-0005-0000-0000-00003E0F0000}"/>
    <cellStyle name="Normál 11 2 6 2 2 5 2" xfId="3917" xr:uid="{00000000-0005-0000-0000-00003F0F0000}"/>
    <cellStyle name="Normál 11 2 6 2 2 5 2 2" xfId="25784" xr:uid="{1EA0DA63-4495-45F6-8C32-47FA285C4596}"/>
    <cellStyle name="Normál 11 2 6 2 2 5 3" xfId="25783" xr:uid="{980489FE-9431-4BE9-AECB-1394A292DD56}"/>
    <cellStyle name="Normál 11 2 6 2 2 6" xfId="3918" xr:uid="{00000000-0005-0000-0000-0000400F0000}"/>
    <cellStyle name="Normál 11 2 6 2 2 6 2" xfId="25785" xr:uid="{4E6E75F7-2CF2-4577-A94A-441FC86A8A9A}"/>
    <cellStyle name="Normál 11 2 6 2 2 7" xfId="20779" xr:uid="{C4FE2473-40A8-4A2D-8724-4FBCE237EB98}"/>
    <cellStyle name="Normál 11 2 6 2 3" xfId="3919" xr:uid="{00000000-0005-0000-0000-0000410F0000}"/>
    <cellStyle name="Normál 11 2 6 2 3 2" xfId="3920" xr:uid="{00000000-0005-0000-0000-0000420F0000}"/>
    <cellStyle name="Normál 11 2 6 2 4" xfId="3921" xr:uid="{00000000-0005-0000-0000-0000430F0000}"/>
    <cellStyle name="Normál 11 2 6 2 4 2" xfId="3922" xr:uid="{00000000-0005-0000-0000-0000440F0000}"/>
    <cellStyle name="Normál 11 2 6 2 4 2 2" xfId="3923" xr:uid="{00000000-0005-0000-0000-0000450F0000}"/>
    <cellStyle name="Normál 11 2 6 2 4 2 3" xfId="3924" xr:uid="{00000000-0005-0000-0000-0000460F0000}"/>
    <cellStyle name="Normál 11 2 6 2 4 2 3 2" xfId="25786" xr:uid="{2F874996-DE50-4034-9FCD-F8FBDA62404A}"/>
    <cellStyle name="Normál 11 2 6 2 4 2 4" xfId="22440" xr:uid="{5DDE7004-AF02-4AB3-BDAE-55CA4493CD44}"/>
    <cellStyle name="Normál 11 2 6 2 4 3" xfId="3925" xr:uid="{00000000-0005-0000-0000-0000470F0000}"/>
    <cellStyle name="Normál 11 2 6 2 4 3 2" xfId="3926" xr:uid="{00000000-0005-0000-0000-0000480F0000}"/>
    <cellStyle name="Normál 11 2 6 2 4 3 2 2" xfId="3927" xr:uid="{00000000-0005-0000-0000-0000490F0000}"/>
    <cellStyle name="Normál 11 2 6 2 4 3 2 2 2" xfId="25788" xr:uid="{CB15D226-38FE-4267-98D1-1502C917FBE0}"/>
    <cellStyle name="Normál 11 2 6 2 4 3 2 3" xfId="25787" xr:uid="{7B8F7D94-6B39-4A8C-8DEB-BD441715FEF1}"/>
    <cellStyle name="Normál 11 2 6 2 4 3 3" xfId="3928" xr:uid="{00000000-0005-0000-0000-00004A0F0000}"/>
    <cellStyle name="Normál 11 2 6 2 4 3 3 2" xfId="25789" xr:uid="{4EE72048-AB79-46E2-8D09-D9B6855B0EE3}"/>
    <cellStyle name="Normál 11 2 6 2 4 3 4" xfId="3929" xr:uid="{00000000-0005-0000-0000-00004B0F0000}"/>
    <cellStyle name="Normál 11 2 6 2 4 4" xfId="3930" xr:uid="{00000000-0005-0000-0000-00004C0F0000}"/>
    <cellStyle name="Normál 11 2 6 2 4 4 2" xfId="3931" xr:uid="{00000000-0005-0000-0000-00004D0F0000}"/>
    <cellStyle name="Normál 11 2 6 2 4 4 2 2" xfId="25791" xr:uid="{FA923FEA-6405-421C-A4EB-A6B16BE63AB5}"/>
    <cellStyle name="Normál 11 2 6 2 4 4 3" xfId="25790" xr:uid="{B018D652-DDC7-41EB-9B7B-100A2A20A1D7}"/>
    <cellStyle name="Normál 11 2 6 2 4 5" xfId="3932" xr:uid="{00000000-0005-0000-0000-00004E0F0000}"/>
    <cellStyle name="Normál 11 2 6 2 4 5 2" xfId="25792" xr:uid="{6412D9D4-E36A-464E-9DDE-08C9584084D6}"/>
    <cellStyle name="Normál 11 2 6 2 4 6" xfId="21133" xr:uid="{8C3A9309-F7E5-44FE-A54B-30B461C070EB}"/>
    <cellStyle name="Normál 11 2 6 2 5" xfId="3933" xr:uid="{00000000-0005-0000-0000-00004F0F0000}"/>
    <cellStyle name="Normál 11 2 6 2 5 2" xfId="3934" xr:uid="{00000000-0005-0000-0000-0000500F0000}"/>
    <cellStyle name="Normál 11 2 6 2 5 2 2" xfId="3935" xr:uid="{00000000-0005-0000-0000-0000510F0000}"/>
    <cellStyle name="Normál 11 2 6 2 5 2 2 2" xfId="25794" xr:uid="{ADEA9C80-FA60-4FD3-92F1-C9425F0523DA}"/>
    <cellStyle name="Normál 11 2 6 2 5 2 3" xfId="25793" xr:uid="{45E19DA5-6A99-4AB5-9998-4A6A0FA28D61}"/>
    <cellStyle name="Normál 11 2 6 2 5 3" xfId="3936" xr:uid="{00000000-0005-0000-0000-0000520F0000}"/>
    <cellStyle name="Normál 11 2 6 2 5 3 2" xfId="25795" xr:uid="{D78CAF32-AFB4-4C40-BA7B-EA8A4F475496}"/>
    <cellStyle name="Normál 11 2 6 2 5 4" xfId="3937" xr:uid="{00000000-0005-0000-0000-0000530F0000}"/>
    <cellStyle name="Normál 11 2 6 2 5 5" xfId="22437" xr:uid="{A13FB7EF-1385-4706-821C-C3EEAA44B166}"/>
    <cellStyle name="Normál 11 2 6 2 6" xfId="3938" xr:uid="{00000000-0005-0000-0000-0000540F0000}"/>
    <cellStyle name="Normál 11 2 6 2 6 2" xfId="3939" xr:uid="{00000000-0005-0000-0000-0000550F0000}"/>
    <cellStyle name="Normál 11 2 6 2 6 2 2" xfId="25797" xr:uid="{DF0901DE-2C59-42CB-B110-65D178C0B86D}"/>
    <cellStyle name="Normál 11 2 6 2 6 3" xfId="25796" xr:uid="{1B8201B3-5A52-4539-902F-5EE46AD9D8B9}"/>
    <cellStyle name="Normál 11 2 6 2 7" xfId="3940" xr:uid="{00000000-0005-0000-0000-0000560F0000}"/>
    <cellStyle name="Normál 11 2 6 2 7 2" xfId="25798" xr:uid="{03DB4D01-287D-4446-8013-D9A213DF2E6E}"/>
    <cellStyle name="Normál 11 2 6 2 8" xfId="20211" xr:uid="{F9C814F9-519F-4399-99AE-833610640D91}"/>
    <cellStyle name="Normál 11 2 6 3" xfId="3941" xr:uid="{00000000-0005-0000-0000-0000570F0000}"/>
    <cellStyle name="Normál 11 2 6 3 2" xfId="3942" xr:uid="{00000000-0005-0000-0000-0000580F0000}"/>
    <cellStyle name="Normál 11 2 6 3 2 2" xfId="3943" xr:uid="{00000000-0005-0000-0000-0000590F0000}"/>
    <cellStyle name="Normál 11 2 6 3 3" xfId="3944" xr:uid="{00000000-0005-0000-0000-00005A0F0000}"/>
    <cellStyle name="Normál 11 2 6 3 3 2" xfId="3945" xr:uid="{00000000-0005-0000-0000-00005B0F0000}"/>
    <cellStyle name="Normál 11 2 6 3 3 2 2" xfId="3946" xr:uid="{00000000-0005-0000-0000-00005C0F0000}"/>
    <cellStyle name="Normál 11 2 6 3 3 2 3" xfId="3947" xr:uid="{00000000-0005-0000-0000-00005D0F0000}"/>
    <cellStyle name="Normál 11 2 6 3 3 2 3 2" xfId="25799" xr:uid="{05D6C01E-C386-479F-92BE-2FC97907F45D}"/>
    <cellStyle name="Normál 11 2 6 3 3 2 4" xfId="22442" xr:uid="{977259D9-7F4B-4ABB-843E-79D9DBF3D41F}"/>
    <cellStyle name="Normál 11 2 6 3 3 3" xfId="3948" xr:uid="{00000000-0005-0000-0000-00005E0F0000}"/>
    <cellStyle name="Normál 11 2 6 3 3 3 2" xfId="3949" xr:uid="{00000000-0005-0000-0000-00005F0F0000}"/>
    <cellStyle name="Normál 11 2 6 3 3 3 2 2" xfId="3950" xr:uid="{00000000-0005-0000-0000-0000600F0000}"/>
    <cellStyle name="Normál 11 2 6 3 3 3 2 2 2" xfId="25801" xr:uid="{F33EB545-D489-44FF-99B2-6EA27F8E8E5E}"/>
    <cellStyle name="Normál 11 2 6 3 3 3 2 3" xfId="25800" xr:uid="{E7122695-4F9E-4506-AC91-119C77F42B9C}"/>
    <cellStyle name="Normál 11 2 6 3 3 3 3" xfId="3951" xr:uid="{00000000-0005-0000-0000-0000610F0000}"/>
    <cellStyle name="Normál 11 2 6 3 3 3 3 2" xfId="25802" xr:uid="{F2B497EE-574B-4BF5-A505-32558B058006}"/>
    <cellStyle name="Normál 11 2 6 3 3 3 4" xfId="3952" xr:uid="{00000000-0005-0000-0000-0000620F0000}"/>
    <cellStyle name="Normál 11 2 6 3 3 4" xfId="3953" xr:uid="{00000000-0005-0000-0000-0000630F0000}"/>
    <cellStyle name="Normál 11 2 6 3 3 4 2" xfId="3954" xr:uid="{00000000-0005-0000-0000-0000640F0000}"/>
    <cellStyle name="Normál 11 2 6 3 3 4 2 2" xfId="25804" xr:uid="{CDCE96E9-5D5F-4A6C-B5D2-D0E1CE57E17C}"/>
    <cellStyle name="Normál 11 2 6 3 3 4 3" xfId="25803" xr:uid="{6A959C5F-26AE-4245-A334-242C7AA13DAF}"/>
    <cellStyle name="Normál 11 2 6 3 3 5" xfId="3955" xr:uid="{00000000-0005-0000-0000-0000650F0000}"/>
    <cellStyle name="Normál 11 2 6 3 3 5 2" xfId="25805" xr:uid="{CF8CE5B4-B2A3-48E1-8E41-7A9FE450CF36}"/>
    <cellStyle name="Normál 11 2 6 3 3 6" xfId="21627" xr:uid="{09A53873-4FF3-4224-9066-1175D65A8B9E}"/>
    <cellStyle name="Normál 11 2 6 3 4" xfId="3956" xr:uid="{00000000-0005-0000-0000-0000660F0000}"/>
    <cellStyle name="Normál 11 2 6 3 4 2" xfId="3957" xr:uid="{00000000-0005-0000-0000-0000670F0000}"/>
    <cellStyle name="Normál 11 2 6 3 4 2 2" xfId="3958" xr:uid="{00000000-0005-0000-0000-0000680F0000}"/>
    <cellStyle name="Normál 11 2 6 3 4 2 2 2" xfId="25807" xr:uid="{452BBB8F-22B6-412C-AF2B-B9B508C37701}"/>
    <cellStyle name="Normál 11 2 6 3 4 2 3" xfId="25806" xr:uid="{8FC5FDB4-0F69-4B69-929F-9D41586CF15E}"/>
    <cellStyle name="Normál 11 2 6 3 4 3" xfId="3959" xr:uid="{00000000-0005-0000-0000-0000690F0000}"/>
    <cellStyle name="Normál 11 2 6 3 4 3 2" xfId="25808" xr:uid="{98937389-B8E5-450B-956C-572DD2BF1C10}"/>
    <cellStyle name="Normál 11 2 6 3 4 4" xfId="3960" xr:uid="{00000000-0005-0000-0000-00006A0F0000}"/>
    <cellStyle name="Normál 11 2 6 3 4 5" xfId="22441" xr:uid="{0343CF46-3F53-435B-867E-0F39D6C90D9A}"/>
    <cellStyle name="Normál 11 2 6 3 5" xfId="3961" xr:uid="{00000000-0005-0000-0000-00006B0F0000}"/>
    <cellStyle name="Normál 11 2 6 3 5 2" xfId="3962" xr:uid="{00000000-0005-0000-0000-00006C0F0000}"/>
    <cellStyle name="Normál 11 2 6 3 5 2 2" xfId="25810" xr:uid="{68E11533-8A8E-4F76-9AE8-D30E6A9BE67B}"/>
    <cellStyle name="Normál 11 2 6 3 5 3" xfId="25809" xr:uid="{5C158212-0E13-43D3-B634-6918DCA42E8F}"/>
    <cellStyle name="Normál 11 2 6 3 6" xfId="3963" xr:uid="{00000000-0005-0000-0000-00006D0F0000}"/>
    <cellStyle name="Normál 11 2 6 3 6 2" xfId="25811" xr:uid="{40B682A0-D3D2-4024-9AB7-C34593E5CA99}"/>
    <cellStyle name="Normál 11 2 6 3 7" xfId="20542" xr:uid="{623B5A04-852D-4CD5-985A-F0AA72319EA6}"/>
    <cellStyle name="Normál 11 2 6 4" xfId="3964" xr:uid="{00000000-0005-0000-0000-00006E0F0000}"/>
    <cellStyle name="Normál 11 2 6 4 2" xfId="3965" xr:uid="{00000000-0005-0000-0000-00006F0F0000}"/>
    <cellStyle name="Normál 11 2 6 5" xfId="3966" xr:uid="{00000000-0005-0000-0000-0000700F0000}"/>
    <cellStyle name="Normál 11 2 6 5 2" xfId="3967" xr:uid="{00000000-0005-0000-0000-0000710F0000}"/>
    <cellStyle name="Normál 11 2 6 5 2 2" xfId="3968" xr:uid="{00000000-0005-0000-0000-0000720F0000}"/>
    <cellStyle name="Normál 11 2 6 5 2 3" xfId="3969" xr:uid="{00000000-0005-0000-0000-0000730F0000}"/>
    <cellStyle name="Normál 11 2 6 5 2 3 2" xfId="25812" xr:uid="{4721D262-2C1E-42E7-A18A-17BBE219422E}"/>
    <cellStyle name="Normál 11 2 6 5 2 4" xfId="22443" xr:uid="{B64939F9-50AF-419B-ACB2-A973CC825FD6}"/>
    <cellStyle name="Normál 11 2 6 5 3" xfId="3970" xr:uid="{00000000-0005-0000-0000-0000740F0000}"/>
    <cellStyle name="Normál 11 2 6 5 3 2" xfId="3971" xr:uid="{00000000-0005-0000-0000-0000750F0000}"/>
    <cellStyle name="Normál 11 2 6 5 3 2 2" xfId="3972" xr:uid="{00000000-0005-0000-0000-0000760F0000}"/>
    <cellStyle name="Normál 11 2 6 5 3 2 2 2" xfId="25814" xr:uid="{E5044DBF-7598-443C-9439-296536DCB2EA}"/>
    <cellStyle name="Normál 11 2 6 5 3 2 3" xfId="25813" xr:uid="{ADF3DBC1-8C8D-4BEB-B324-E0E3EA5EA7C9}"/>
    <cellStyle name="Normál 11 2 6 5 3 3" xfId="3973" xr:uid="{00000000-0005-0000-0000-0000770F0000}"/>
    <cellStyle name="Normál 11 2 6 5 3 3 2" xfId="25815" xr:uid="{2AE2D7C7-9D9D-4662-8361-7FF321D8DDAB}"/>
    <cellStyle name="Normál 11 2 6 5 3 4" xfId="3974" xr:uid="{00000000-0005-0000-0000-0000780F0000}"/>
    <cellStyle name="Normál 11 2 6 5 4" xfId="3975" xr:uid="{00000000-0005-0000-0000-0000790F0000}"/>
    <cellStyle name="Normál 11 2 6 5 4 2" xfId="3976" xr:uid="{00000000-0005-0000-0000-00007A0F0000}"/>
    <cellStyle name="Normál 11 2 6 5 4 2 2" xfId="25817" xr:uid="{3B6CD4CD-E10D-409F-A082-5572A5DB7392}"/>
    <cellStyle name="Normál 11 2 6 5 4 3" xfId="25816" xr:uid="{2021CB33-BDE1-44CB-88F8-DC64BA8C9741}"/>
    <cellStyle name="Normál 11 2 6 5 5" xfId="3977" xr:uid="{00000000-0005-0000-0000-00007B0F0000}"/>
    <cellStyle name="Normál 11 2 6 5 5 2" xfId="25818" xr:uid="{88233674-4356-4F70-86AC-5038145F2601}"/>
    <cellStyle name="Normál 11 2 6 5 6" xfId="21132" xr:uid="{D41142FE-1755-4259-B88F-5AFCC7F6BEAE}"/>
    <cellStyle name="Normál 11 2 6 6" xfId="3978" xr:uid="{00000000-0005-0000-0000-00007C0F0000}"/>
    <cellStyle name="Normál 11 2 6 6 2" xfId="3979" xr:uid="{00000000-0005-0000-0000-00007D0F0000}"/>
    <cellStyle name="Normál 11 2 6 6 2 2" xfId="3980" xr:uid="{00000000-0005-0000-0000-00007E0F0000}"/>
    <cellStyle name="Normál 11 2 6 6 2 2 2" xfId="25820" xr:uid="{111A1DB8-5590-4390-92D2-2AF3C816B91E}"/>
    <cellStyle name="Normál 11 2 6 6 2 3" xfId="25819" xr:uid="{06D4B762-07F2-40E5-A6D3-255DA1690D40}"/>
    <cellStyle name="Normál 11 2 6 6 3" xfId="3981" xr:uid="{00000000-0005-0000-0000-00007F0F0000}"/>
    <cellStyle name="Normál 11 2 6 6 3 2" xfId="25821" xr:uid="{9D42677F-05AC-4A7A-81B9-17459441238B}"/>
    <cellStyle name="Normál 11 2 6 6 4" xfId="3982" xr:uid="{00000000-0005-0000-0000-0000800F0000}"/>
    <cellStyle name="Normál 11 2 6 6 5" xfId="22436" xr:uid="{8FAA3252-FB7B-4EE5-9D07-81E94CADD0D0}"/>
    <cellStyle name="Normál 11 2 6 7" xfId="3983" xr:uid="{00000000-0005-0000-0000-0000810F0000}"/>
    <cellStyle name="Normál 11 2 6 7 2" xfId="3984" xr:uid="{00000000-0005-0000-0000-0000820F0000}"/>
    <cellStyle name="Normál 11 2 6 7 2 2" xfId="25823" xr:uid="{DD0FD7C2-66C0-4A68-9C00-FC1226C53EDA}"/>
    <cellStyle name="Normál 11 2 6 7 3" xfId="25822" xr:uid="{03DE0CE3-9FA7-4ABB-B975-74A56174D75B}"/>
    <cellStyle name="Normál 11 2 6 8" xfId="3985" xr:uid="{00000000-0005-0000-0000-0000830F0000}"/>
    <cellStyle name="Normál 11 2 6 8 2" xfId="25824" xr:uid="{3A06E6B9-7137-44D6-9278-C593DA2ACAD6}"/>
    <cellStyle name="Normál 11 2 6 9" xfId="20112" xr:uid="{60C7BFFF-54A8-4FFF-8E83-9949D7D3C83B}"/>
    <cellStyle name="Normál 11 2 7" xfId="3986" xr:uid="{00000000-0005-0000-0000-0000840F0000}"/>
    <cellStyle name="Normál 11 2 7 2" xfId="3987" xr:uid="{00000000-0005-0000-0000-0000850F0000}"/>
    <cellStyle name="Normál 11 2 7 2 2" xfId="3988" xr:uid="{00000000-0005-0000-0000-0000860F0000}"/>
    <cellStyle name="Normál 11 2 7 2 2 2" xfId="3989" xr:uid="{00000000-0005-0000-0000-0000870F0000}"/>
    <cellStyle name="Normál 11 2 7 2 2 2 2" xfId="3990" xr:uid="{00000000-0005-0000-0000-0000880F0000}"/>
    <cellStyle name="Normál 11 2 7 2 2 3" xfId="3991" xr:uid="{00000000-0005-0000-0000-0000890F0000}"/>
    <cellStyle name="Normál 11 2 7 2 2 3 2" xfId="3992" xr:uid="{00000000-0005-0000-0000-00008A0F0000}"/>
    <cellStyle name="Normál 11 2 7 2 2 3 2 2" xfId="3993" xr:uid="{00000000-0005-0000-0000-00008B0F0000}"/>
    <cellStyle name="Normál 11 2 7 2 2 3 3" xfId="3994" xr:uid="{00000000-0005-0000-0000-00008C0F0000}"/>
    <cellStyle name="Normál 11 2 7 2 2 3 3 2" xfId="3995" xr:uid="{00000000-0005-0000-0000-00008D0F0000}"/>
    <cellStyle name="Normál 11 2 7 2 2 3 3 2 2" xfId="3996" xr:uid="{00000000-0005-0000-0000-00008E0F0000}"/>
    <cellStyle name="Normál 11 2 7 2 2 3 3 2 2 2" xfId="25828" xr:uid="{5CD330F5-F61E-42FC-A86F-CFAF29F353AF}"/>
    <cellStyle name="Normál 11 2 7 2 2 3 3 2 3" xfId="25827" xr:uid="{4AFB85CF-981B-4C82-93C6-0420AFAF7250}"/>
    <cellStyle name="Normál 11 2 7 2 2 3 3 3" xfId="3997" xr:uid="{00000000-0005-0000-0000-00008F0F0000}"/>
    <cellStyle name="Normál 11 2 7 2 2 3 3 3 2" xfId="25829" xr:uid="{EDF667A7-7175-498A-B5D6-747A2A173ADA}"/>
    <cellStyle name="Normál 11 2 7 2 2 3 3 4" xfId="3998" xr:uid="{00000000-0005-0000-0000-0000900F0000}"/>
    <cellStyle name="Normál 11 2 7 2 2 3 3 5" xfId="25826" xr:uid="{B0D93D3A-E9D4-402A-BAE9-B4663F4650E7}"/>
    <cellStyle name="Normál 11 2 7 2 2 3 4" xfId="3999" xr:uid="{00000000-0005-0000-0000-0000910F0000}"/>
    <cellStyle name="Normál 11 2 7 2 2 3 4 2" xfId="4000" xr:uid="{00000000-0005-0000-0000-0000920F0000}"/>
    <cellStyle name="Normál 11 2 7 2 2 3 4 2 2" xfId="25831" xr:uid="{16D12163-9574-4E92-92AE-AE3FC2554207}"/>
    <cellStyle name="Normál 11 2 7 2 2 3 4 3" xfId="25830" xr:uid="{DEB4E050-E010-41C2-9A4B-6039A2AF9B1B}"/>
    <cellStyle name="Normál 11 2 7 2 2 3 5" xfId="4001" xr:uid="{00000000-0005-0000-0000-0000930F0000}"/>
    <cellStyle name="Normál 11 2 7 2 2 3 5 2" xfId="25832" xr:uid="{C9EF2BBF-8D5E-47C8-9DFE-65899CE9B793}"/>
    <cellStyle name="Normál 11 2 7 2 2 3 6" xfId="25825" xr:uid="{753E446B-3285-4549-9E40-E493B6225CB2}"/>
    <cellStyle name="Normál 11 2 7 2 2 4" xfId="4002" xr:uid="{00000000-0005-0000-0000-0000940F0000}"/>
    <cellStyle name="Normál 11 2 7 2 2 4 2" xfId="4003" xr:uid="{00000000-0005-0000-0000-0000950F0000}"/>
    <cellStyle name="Normál 11 2 7 2 2 4 2 2" xfId="4004" xr:uid="{00000000-0005-0000-0000-0000960F0000}"/>
    <cellStyle name="Normál 11 2 7 2 2 4 2 2 2" xfId="25835" xr:uid="{06E3A467-AC06-4807-A535-1E436C2A7182}"/>
    <cellStyle name="Normál 11 2 7 2 2 4 2 3" xfId="25834" xr:uid="{10C74786-7136-4CF3-8F3B-DD4FC0445609}"/>
    <cellStyle name="Normál 11 2 7 2 2 4 3" xfId="4005" xr:uid="{00000000-0005-0000-0000-0000970F0000}"/>
    <cellStyle name="Normál 11 2 7 2 2 4 3 2" xfId="25836" xr:uid="{BCD22596-A206-4DB5-A52B-F56EDDF0DA88}"/>
    <cellStyle name="Normál 11 2 7 2 2 4 4" xfId="4006" xr:uid="{00000000-0005-0000-0000-0000980F0000}"/>
    <cellStyle name="Normál 11 2 7 2 2 4 5" xfId="25833" xr:uid="{40FE371E-5B62-4551-B523-6606BF7B4D30}"/>
    <cellStyle name="Normál 11 2 7 2 2 5" xfId="4007" xr:uid="{00000000-0005-0000-0000-0000990F0000}"/>
    <cellStyle name="Normál 11 2 7 2 2 5 2" xfId="4008" xr:uid="{00000000-0005-0000-0000-00009A0F0000}"/>
    <cellStyle name="Normál 11 2 7 2 2 5 2 2" xfId="25838" xr:uid="{A456345E-5445-4D74-8E24-1E1735193FAD}"/>
    <cellStyle name="Normál 11 2 7 2 2 5 3" xfId="25837" xr:uid="{838E200F-69BA-4883-B63B-FFC49181668A}"/>
    <cellStyle name="Normál 11 2 7 2 2 6" xfId="4009" xr:uid="{00000000-0005-0000-0000-00009B0F0000}"/>
    <cellStyle name="Normál 11 2 7 2 2 6 2" xfId="25839" xr:uid="{D5A26E1C-6ECB-4C27-9E7C-10EC09EB9A4F}"/>
    <cellStyle name="Normál 11 2 7 2 3" xfId="4010" xr:uid="{00000000-0005-0000-0000-00009C0F0000}"/>
    <cellStyle name="Normál 11 2 7 2 3 2" xfId="4011" xr:uid="{00000000-0005-0000-0000-00009D0F0000}"/>
    <cellStyle name="Normál 11 2 7 2 3 2 2" xfId="4012" xr:uid="{00000000-0005-0000-0000-00009E0F0000}"/>
    <cellStyle name="Normál 11 2 7 2 3 2 2 2" xfId="25840" xr:uid="{8D7D2249-A76D-42AD-A39C-F99EF98BD6CD}"/>
    <cellStyle name="Normál 11 2 7 2 3 2 3" xfId="22446" xr:uid="{71481D53-6634-419C-B5FB-03969669EDA3}"/>
    <cellStyle name="Normál 11 2 7 2 3 2 4" xfId="35075" xr:uid="{8B1C73F1-3EAF-429D-8D6C-2199C139AF54}"/>
    <cellStyle name="Normál 11 2 7 2 3 3" xfId="4013" xr:uid="{00000000-0005-0000-0000-00009F0F0000}"/>
    <cellStyle name="Normál 11 2 7 2 3 4" xfId="4014" xr:uid="{00000000-0005-0000-0000-0000A00F0000}"/>
    <cellStyle name="Normál 11 2 7 2 3 4 2" xfId="25841" xr:uid="{4FA97558-B232-47E4-8D28-58228D8E24C6}"/>
    <cellStyle name="Normál 11 2 7 2 3 5" xfId="21628" xr:uid="{9319EC3A-C330-41C7-8F7F-23941689CF86}"/>
    <cellStyle name="Normál 11 2 7 2 4" xfId="4015" xr:uid="{00000000-0005-0000-0000-0000A10F0000}"/>
    <cellStyle name="Normál 11 2 7 2 4 2" xfId="4016" xr:uid="{00000000-0005-0000-0000-0000A20F0000}"/>
    <cellStyle name="Normál 11 2 7 2 4 2 2" xfId="4017" xr:uid="{00000000-0005-0000-0000-0000A30F0000}"/>
    <cellStyle name="Normál 11 2 7 2 4 3" xfId="4018" xr:uid="{00000000-0005-0000-0000-0000A40F0000}"/>
    <cellStyle name="Normál 11 2 7 2 4 3 2" xfId="4019" xr:uid="{00000000-0005-0000-0000-0000A50F0000}"/>
    <cellStyle name="Normál 11 2 7 2 4 3 2 2" xfId="4020" xr:uid="{00000000-0005-0000-0000-0000A60F0000}"/>
    <cellStyle name="Normál 11 2 7 2 4 3 2 2 2" xfId="25844" xr:uid="{DF397319-BD52-485D-B8BD-34C24C18D286}"/>
    <cellStyle name="Normál 11 2 7 2 4 3 2 3" xfId="25843" xr:uid="{F4DE6BA1-13B5-4E3F-836B-943D1E37EB5D}"/>
    <cellStyle name="Normál 11 2 7 2 4 3 3" xfId="4021" xr:uid="{00000000-0005-0000-0000-0000A70F0000}"/>
    <cellStyle name="Normál 11 2 7 2 4 3 3 2" xfId="25845" xr:uid="{AED3CD4F-CC62-4EDC-8680-135E20E75D09}"/>
    <cellStyle name="Normál 11 2 7 2 4 3 4" xfId="4022" xr:uid="{00000000-0005-0000-0000-0000A80F0000}"/>
    <cellStyle name="Normál 11 2 7 2 4 3 5" xfId="25842" xr:uid="{72BEA7C7-67B0-4001-BF11-DEC1F8CA281D}"/>
    <cellStyle name="Normál 11 2 7 2 4 4" xfId="4023" xr:uid="{00000000-0005-0000-0000-0000A90F0000}"/>
    <cellStyle name="Normál 11 2 7 2 4 4 2" xfId="4024" xr:uid="{00000000-0005-0000-0000-0000AA0F0000}"/>
    <cellStyle name="Normál 11 2 7 2 4 4 2 2" xfId="25847" xr:uid="{3B0C16BA-FD36-4237-8185-FAB7463A13BE}"/>
    <cellStyle name="Normál 11 2 7 2 4 4 3" xfId="25846" xr:uid="{AEE1EC17-4B27-4C61-832B-8259A25206A8}"/>
    <cellStyle name="Normál 11 2 7 2 4 5" xfId="4025" xr:uid="{00000000-0005-0000-0000-0000AB0F0000}"/>
    <cellStyle name="Normál 11 2 7 2 4 5 2" xfId="25848" xr:uid="{D43ED490-C200-471F-8730-805CA608BF5A}"/>
    <cellStyle name="Normál 11 2 7 2 4 6" xfId="22445" xr:uid="{E9BE8BF9-4ADE-4950-9C4E-CC7B6618FB73}"/>
    <cellStyle name="Normál 11 2 7 2 5" xfId="4026" xr:uid="{00000000-0005-0000-0000-0000AC0F0000}"/>
    <cellStyle name="Normál 11 2 7 2 5 2" xfId="4027" xr:uid="{00000000-0005-0000-0000-0000AD0F0000}"/>
    <cellStyle name="Normál 11 2 7 2 5 2 2" xfId="4028" xr:uid="{00000000-0005-0000-0000-0000AE0F0000}"/>
    <cellStyle name="Normál 11 2 7 2 5 2 2 2" xfId="25851" xr:uid="{3653CAAE-A741-4E84-8A0E-3C4E1344EB22}"/>
    <cellStyle name="Normál 11 2 7 2 5 2 3" xfId="25850" xr:uid="{AF252B5C-2A71-4352-AD7E-CE45BC53E53B}"/>
    <cellStyle name="Normál 11 2 7 2 5 3" xfId="4029" xr:uid="{00000000-0005-0000-0000-0000AF0F0000}"/>
    <cellStyle name="Normál 11 2 7 2 5 3 2" xfId="25852" xr:uid="{75DEE318-ADEB-41D2-A73C-FE9DC89E2892}"/>
    <cellStyle name="Normál 11 2 7 2 5 4" xfId="4030" xr:uid="{00000000-0005-0000-0000-0000B00F0000}"/>
    <cellStyle name="Normál 11 2 7 2 5 5" xfId="25849" xr:uid="{92BC961E-8B57-4236-BC62-05B26ED6E78F}"/>
    <cellStyle name="Normál 11 2 7 2 6" xfId="4031" xr:uid="{00000000-0005-0000-0000-0000B10F0000}"/>
    <cellStyle name="Normál 11 2 7 2 6 2" xfId="4032" xr:uid="{00000000-0005-0000-0000-0000B20F0000}"/>
    <cellStyle name="Normál 11 2 7 2 6 2 2" xfId="25854" xr:uid="{21E61411-AC68-49BF-A49D-AE1BC7276C67}"/>
    <cellStyle name="Normál 11 2 7 2 6 3" xfId="25853" xr:uid="{67F0B559-A6ED-464E-B05A-B26EE3D827C8}"/>
    <cellStyle name="Normál 11 2 7 2 7" xfId="4033" xr:uid="{00000000-0005-0000-0000-0000B30F0000}"/>
    <cellStyle name="Normál 11 2 7 2 7 2" xfId="25855" xr:uid="{16327EAA-CD61-4E64-86AA-CE7E7AFE3A22}"/>
    <cellStyle name="Normál 11 2 7 2 8" xfId="20780" xr:uid="{E4B79F75-663A-418E-84B2-15C96403B992}"/>
    <cellStyle name="Normál 11 2 7 3" xfId="4034" xr:uid="{00000000-0005-0000-0000-0000B40F0000}"/>
    <cellStyle name="Normál 11 2 7 3 2" xfId="4035" xr:uid="{00000000-0005-0000-0000-0000B50F0000}"/>
    <cellStyle name="Normál 11 2 7 3 2 2" xfId="4036" xr:uid="{00000000-0005-0000-0000-0000B60F0000}"/>
    <cellStyle name="Normál 11 2 7 3 3" xfId="4037" xr:uid="{00000000-0005-0000-0000-0000B70F0000}"/>
    <cellStyle name="Normál 11 2 7 3 3 2" xfId="4038" xr:uid="{00000000-0005-0000-0000-0000B80F0000}"/>
    <cellStyle name="Normál 11 2 7 3 3 2 2" xfId="4039" xr:uid="{00000000-0005-0000-0000-0000B90F0000}"/>
    <cellStyle name="Normál 11 2 7 3 3 3" xfId="4040" xr:uid="{00000000-0005-0000-0000-0000BA0F0000}"/>
    <cellStyle name="Normál 11 2 7 3 3 3 2" xfId="4041" xr:uid="{00000000-0005-0000-0000-0000BB0F0000}"/>
    <cellStyle name="Normál 11 2 7 3 3 3 2 2" xfId="4042" xr:uid="{00000000-0005-0000-0000-0000BC0F0000}"/>
    <cellStyle name="Normál 11 2 7 3 3 3 2 2 2" xfId="25859" xr:uid="{76A55607-72A4-4FD5-B7F8-CF721AD839CD}"/>
    <cellStyle name="Normál 11 2 7 3 3 3 2 3" xfId="25858" xr:uid="{D458CEEC-9F6A-427F-B091-76A25892EDE1}"/>
    <cellStyle name="Normál 11 2 7 3 3 3 3" xfId="4043" xr:uid="{00000000-0005-0000-0000-0000BD0F0000}"/>
    <cellStyle name="Normál 11 2 7 3 3 3 3 2" xfId="25860" xr:uid="{4E72A4FF-0473-44B0-8461-52F76A5EA16B}"/>
    <cellStyle name="Normál 11 2 7 3 3 3 4" xfId="4044" xr:uid="{00000000-0005-0000-0000-0000BE0F0000}"/>
    <cellStyle name="Normál 11 2 7 3 3 3 5" xfId="25857" xr:uid="{AC837CC0-9007-40CA-9584-958BF0906D46}"/>
    <cellStyle name="Normál 11 2 7 3 3 4" xfId="4045" xr:uid="{00000000-0005-0000-0000-0000BF0F0000}"/>
    <cellStyle name="Normál 11 2 7 3 3 4 2" xfId="4046" xr:uid="{00000000-0005-0000-0000-0000C00F0000}"/>
    <cellStyle name="Normál 11 2 7 3 3 4 2 2" xfId="25862" xr:uid="{7D6B054D-A6AE-49A1-8AC7-6CE8317CB528}"/>
    <cellStyle name="Normál 11 2 7 3 3 4 3" xfId="25861" xr:uid="{FBF1D7ED-B9C2-48C4-B18C-CE092B6057E5}"/>
    <cellStyle name="Normál 11 2 7 3 3 5" xfId="4047" xr:uid="{00000000-0005-0000-0000-0000C10F0000}"/>
    <cellStyle name="Normál 11 2 7 3 3 5 2" xfId="25863" xr:uid="{7FBB341F-156A-4F74-A5C5-D23C0B44148E}"/>
    <cellStyle name="Normál 11 2 7 3 3 6" xfId="25856" xr:uid="{D6BCFA5D-100F-4E47-8808-B9D95E3F3575}"/>
    <cellStyle name="Normál 11 2 7 3 4" xfId="4048" xr:uid="{00000000-0005-0000-0000-0000C20F0000}"/>
    <cellStyle name="Normál 11 2 7 3 4 2" xfId="4049" xr:uid="{00000000-0005-0000-0000-0000C30F0000}"/>
    <cellStyle name="Normál 11 2 7 3 4 2 2" xfId="4050" xr:uid="{00000000-0005-0000-0000-0000C40F0000}"/>
    <cellStyle name="Normál 11 2 7 3 4 2 2 2" xfId="25866" xr:uid="{E6A02E1D-B068-42F1-BB61-07657F8C90D1}"/>
    <cellStyle name="Normál 11 2 7 3 4 2 3" xfId="25865" xr:uid="{7939CBB7-A897-418D-85DF-C12759102691}"/>
    <cellStyle name="Normál 11 2 7 3 4 3" xfId="4051" xr:uid="{00000000-0005-0000-0000-0000C50F0000}"/>
    <cellStyle name="Normál 11 2 7 3 4 3 2" xfId="25867" xr:uid="{96E4D604-5D82-464A-A2E1-6B736E83BE52}"/>
    <cellStyle name="Normál 11 2 7 3 4 4" xfId="4052" xr:uid="{00000000-0005-0000-0000-0000C60F0000}"/>
    <cellStyle name="Normál 11 2 7 3 4 5" xfId="25864" xr:uid="{1EC81161-4077-44F5-93D9-24BBBDA6E1B0}"/>
    <cellStyle name="Normál 11 2 7 3 5" xfId="4053" xr:uid="{00000000-0005-0000-0000-0000C70F0000}"/>
    <cellStyle name="Normál 11 2 7 3 5 2" xfId="4054" xr:uid="{00000000-0005-0000-0000-0000C80F0000}"/>
    <cellStyle name="Normál 11 2 7 3 5 2 2" xfId="25869" xr:uid="{DF68502A-0A60-4B1C-8B65-70FB5A49E24E}"/>
    <cellStyle name="Normál 11 2 7 3 5 3" xfId="25868" xr:uid="{6E80FFBB-CFBA-47DE-9661-8D10AE854E47}"/>
    <cellStyle name="Normál 11 2 7 3 6" xfId="4055" xr:uid="{00000000-0005-0000-0000-0000C90F0000}"/>
    <cellStyle name="Normál 11 2 7 3 6 2" xfId="25870" xr:uid="{55780086-9317-44F4-A303-8577CF750248}"/>
    <cellStyle name="Normál 11 2 7 4" xfId="4056" xr:uid="{00000000-0005-0000-0000-0000CA0F0000}"/>
    <cellStyle name="Normál 11 2 7 4 2" xfId="4057" xr:uid="{00000000-0005-0000-0000-0000CB0F0000}"/>
    <cellStyle name="Normál 11 2 7 4 2 2" xfId="4058" xr:uid="{00000000-0005-0000-0000-0000CC0F0000}"/>
    <cellStyle name="Normál 11 2 7 4 2 2 2" xfId="25871" xr:uid="{91CC5DE0-8675-4C53-AD42-6DDE6D1D05F6}"/>
    <cellStyle name="Normál 11 2 7 4 2 3" xfId="22447" xr:uid="{34C1E296-8227-4449-B066-0E521F09F7EE}"/>
    <cellStyle name="Normál 11 2 7 4 2 4" xfId="35076" xr:uid="{B2BA82B4-7118-4029-B2FB-61C2B7250E04}"/>
    <cellStyle name="Normál 11 2 7 4 3" xfId="4059" xr:uid="{00000000-0005-0000-0000-0000CD0F0000}"/>
    <cellStyle name="Normál 11 2 7 4 4" xfId="4060" xr:uid="{00000000-0005-0000-0000-0000CE0F0000}"/>
    <cellStyle name="Normál 11 2 7 4 4 2" xfId="25872" xr:uid="{D8838E2A-AC39-4426-A351-0AD6E5794D0F}"/>
    <cellStyle name="Normál 11 2 7 4 5" xfId="21134" xr:uid="{DF400B89-FBF1-4BF7-9CAD-22C4255C2ED9}"/>
    <cellStyle name="Normál 11 2 7 5" xfId="4061" xr:uid="{00000000-0005-0000-0000-0000CF0F0000}"/>
    <cellStyle name="Normál 11 2 7 5 2" xfId="4062" xr:uid="{00000000-0005-0000-0000-0000D00F0000}"/>
    <cellStyle name="Normál 11 2 7 5 2 2" xfId="4063" xr:uid="{00000000-0005-0000-0000-0000D10F0000}"/>
    <cellStyle name="Normál 11 2 7 5 3" xfId="4064" xr:uid="{00000000-0005-0000-0000-0000D20F0000}"/>
    <cellStyle name="Normál 11 2 7 5 3 2" xfId="4065" xr:uid="{00000000-0005-0000-0000-0000D30F0000}"/>
    <cellStyle name="Normál 11 2 7 5 3 2 2" xfId="4066" xr:uid="{00000000-0005-0000-0000-0000D40F0000}"/>
    <cellStyle name="Normál 11 2 7 5 3 2 2 2" xfId="25875" xr:uid="{AD9B09A6-AAC6-4D30-99E5-3881B3DA5D44}"/>
    <cellStyle name="Normál 11 2 7 5 3 2 3" xfId="25874" xr:uid="{AD58ED4C-9431-407B-BEA2-62B6FA119C85}"/>
    <cellStyle name="Normál 11 2 7 5 3 3" xfId="4067" xr:uid="{00000000-0005-0000-0000-0000D50F0000}"/>
    <cellStyle name="Normál 11 2 7 5 3 3 2" xfId="25876" xr:uid="{C5F61C98-78D6-4F9C-B717-FFAE5D264D52}"/>
    <cellStyle name="Normál 11 2 7 5 3 4" xfId="4068" xr:uid="{00000000-0005-0000-0000-0000D60F0000}"/>
    <cellStyle name="Normál 11 2 7 5 3 5" xfId="25873" xr:uid="{6B481267-4DF5-4F0B-B714-E50DFF42FE04}"/>
    <cellStyle name="Normál 11 2 7 5 4" xfId="4069" xr:uid="{00000000-0005-0000-0000-0000D70F0000}"/>
    <cellStyle name="Normál 11 2 7 5 4 2" xfId="4070" xr:uid="{00000000-0005-0000-0000-0000D80F0000}"/>
    <cellStyle name="Normál 11 2 7 5 4 2 2" xfId="25878" xr:uid="{719D47D3-E56F-4057-AD92-9BDF0C85953E}"/>
    <cellStyle name="Normál 11 2 7 5 4 3" xfId="25877" xr:uid="{16076732-3AE2-4FA9-B542-B6032B780B4D}"/>
    <cellStyle name="Normál 11 2 7 5 5" xfId="4071" xr:uid="{00000000-0005-0000-0000-0000D90F0000}"/>
    <cellStyle name="Normál 11 2 7 5 5 2" xfId="25879" xr:uid="{1B074DA6-3B97-45BC-BA74-4DC09223E028}"/>
    <cellStyle name="Normál 11 2 7 5 6" xfId="22444" xr:uid="{131F7053-F1BB-41C1-B032-B50047D2890B}"/>
    <cellStyle name="Normál 11 2 7 6" xfId="4072" xr:uid="{00000000-0005-0000-0000-0000DA0F0000}"/>
    <cellStyle name="Normál 11 2 7 6 2" xfId="4073" xr:uid="{00000000-0005-0000-0000-0000DB0F0000}"/>
    <cellStyle name="Normál 11 2 7 6 2 2" xfId="4074" xr:uid="{00000000-0005-0000-0000-0000DC0F0000}"/>
    <cellStyle name="Normál 11 2 7 6 2 2 2" xfId="25882" xr:uid="{2881CBF4-27FE-465C-911A-BB9EE9B38AC4}"/>
    <cellStyle name="Normál 11 2 7 6 2 3" xfId="25881" xr:uid="{8D94F07B-CFD6-4B0F-999E-6E7FAC7A930A}"/>
    <cellStyle name="Normál 11 2 7 6 3" xfId="4075" xr:uid="{00000000-0005-0000-0000-0000DD0F0000}"/>
    <cellStyle name="Normál 11 2 7 6 3 2" xfId="25883" xr:uid="{34F3F3C5-1B28-48BB-990D-A9003D4CDA2D}"/>
    <cellStyle name="Normál 11 2 7 6 4" xfId="4076" xr:uid="{00000000-0005-0000-0000-0000DE0F0000}"/>
    <cellStyle name="Normál 11 2 7 6 5" xfId="25880" xr:uid="{2F3C4599-386F-4F7E-9D0F-5B2E4F6585C0}"/>
    <cellStyle name="Normál 11 2 7 7" xfId="4077" xr:uid="{00000000-0005-0000-0000-0000DF0F0000}"/>
    <cellStyle name="Normál 11 2 7 7 2" xfId="4078" xr:uid="{00000000-0005-0000-0000-0000E00F0000}"/>
    <cellStyle name="Normál 11 2 7 7 2 2" xfId="25885" xr:uid="{F7869174-A61F-489D-9E05-A67F1E32344C}"/>
    <cellStyle name="Normál 11 2 7 7 3" xfId="25884" xr:uid="{8DFB665B-595E-43C0-8439-646CF77611D9}"/>
    <cellStyle name="Normál 11 2 7 8" xfId="4079" xr:uid="{00000000-0005-0000-0000-0000E10F0000}"/>
    <cellStyle name="Normál 11 2 7 8 2" xfId="25886" xr:uid="{9DF3CEA9-1546-4ED7-84D6-8A7FE6F6B31E}"/>
    <cellStyle name="Normál 11 2 7 9" xfId="20252" xr:uid="{9239A61B-1DBD-4C72-B0AA-234FB0608EAA}"/>
    <cellStyle name="Normál 11 2 8" xfId="4080" xr:uid="{00000000-0005-0000-0000-0000E20F0000}"/>
    <cellStyle name="Normál 11 2 8 2" xfId="4081" xr:uid="{00000000-0005-0000-0000-0000E30F0000}"/>
    <cellStyle name="Normál 11 2 8 2 2" xfId="4082" xr:uid="{00000000-0005-0000-0000-0000E40F0000}"/>
    <cellStyle name="Normál 11 2 8 2 2 2" xfId="4083" xr:uid="{00000000-0005-0000-0000-0000E50F0000}"/>
    <cellStyle name="Normál 11 2 8 2 2 2 2" xfId="4084" xr:uid="{00000000-0005-0000-0000-0000E60F0000}"/>
    <cellStyle name="Normál 11 2 8 2 2 3" xfId="4085" xr:uid="{00000000-0005-0000-0000-0000E70F0000}"/>
    <cellStyle name="Normál 11 2 8 2 2 3 2" xfId="4086" xr:uid="{00000000-0005-0000-0000-0000E80F0000}"/>
    <cellStyle name="Normál 11 2 8 2 2 3 2 2" xfId="4087" xr:uid="{00000000-0005-0000-0000-0000E90F0000}"/>
    <cellStyle name="Normál 11 2 8 2 2 3 3" xfId="4088" xr:uid="{00000000-0005-0000-0000-0000EA0F0000}"/>
    <cellStyle name="Normál 11 2 8 2 2 3 3 2" xfId="4089" xr:uid="{00000000-0005-0000-0000-0000EB0F0000}"/>
    <cellStyle name="Normál 11 2 8 2 2 3 3 2 2" xfId="4090" xr:uid="{00000000-0005-0000-0000-0000EC0F0000}"/>
    <cellStyle name="Normál 11 2 8 2 2 3 3 2 2 2" xfId="25891" xr:uid="{3545F030-0F0D-44A4-9E78-D825146F1C68}"/>
    <cellStyle name="Normál 11 2 8 2 2 3 3 2 3" xfId="25890" xr:uid="{F9529304-BBEF-4D38-8199-18BCDED26EF5}"/>
    <cellStyle name="Normál 11 2 8 2 2 3 3 3" xfId="4091" xr:uid="{00000000-0005-0000-0000-0000ED0F0000}"/>
    <cellStyle name="Normál 11 2 8 2 2 3 3 3 2" xfId="25892" xr:uid="{AD524C6F-1327-49B6-B921-0FDBB61CE9B6}"/>
    <cellStyle name="Normál 11 2 8 2 2 3 3 4" xfId="4092" xr:uid="{00000000-0005-0000-0000-0000EE0F0000}"/>
    <cellStyle name="Normál 11 2 8 2 2 3 3 5" xfId="25889" xr:uid="{1E3D9953-4169-4C89-B927-8A972A88274C}"/>
    <cellStyle name="Normál 11 2 8 2 2 3 4" xfId="4093" xr:uid="{00000000-0005-0000-0000-0000EF0F0000}"/>
    <cellStyle name="Normál 11 2 8 2 2 3 4 2" xfId="4094" xr:uid="{00000000-0005-0000-0000-0000F00F0000}"/>
    <cellStyle name="Normál 11 2 8 2 2 3 4 2 2" xfId="25894" xr:uid="{72B003C5-30B2-41CE-A8E1-4150C75D2E71}"/>
    <cellStyle name="Normál 11 2 8 2 2 3 4 3" xfId="25893" xr:uid="{9A0DCE13-210D-45D9-B916-BA6F9AAD812E}"/>
    <cellStyle name="Normál 11 2 8 2 2 3 5" xfId="4095" xr:uid="{00000000-0005-0000-0000-0000F10F0000}"/>
    <cellStyle name="Normál 11 2 8 2 2 3 5 2" xfId="25895" xr:uid="{0B73FC3E-D537-49A7-AB69-FD14E90D977A}"/>
    <cellStyle name="Normál 11 2 8 2 2 3 6" xfId="25888" xr:uid="{DCC93BB5-DF88-4E99-A46F-841339513DE2}"/>
    <cellStyle name="Normál 11 2 8 2 2 4" xfId="4096" xr:uid="{00000000-0005-0000-0000-0000F20F0000}"/>
    <cellStyle name="Normál 11 2 8 2 2 4 2" xfId="4097" xr:uid="{00000000-0005-0000-0000-0000F30F0000}"/>
    <cellStyle name="Normál 11 2 8 2 2 4 2 2" xfId="4098" xr:uid="{00000000-0005-0000-0000-0000F40F0000}"/>
    <cellStyle name="Normál 11 2 8 2 2 4 2 2 2" xfId="25898" xr:uid="{4D36A856-DF43-4DAB-94A0-B0965C7505C0}"/>
    <cellStyle name="Normál 11 2 8 2 2 4 2 3" xfId="25897" xr:uid="{081A847D-61DD-4D24-8CE5-F69DEE1C47AA}"/>
    <cellStyle name="Normál 11 2 8 2 2 4 3" xfId="4099" xr:uid="{00000000-0005-0000-0000-0000F50F0000}"/>
    <cellStyle name="Normál 11 2 8 2 2 4 3 2" xfId="25899" xr:uid="{CE9D6129-6079-4076-BF12-6892FAF9626E}"/>
    <cellStyle name="Normál 11 2 8 2 2 4 4" xfId="4100" xr:uid="{00000000-0005-0000-0000-0000F60F0000}"/>
    <cellStyle name="Normál 11 2 8 2 2 4 5" xfId="25896" xr:uid="{AC125989-87A3-41FD-A15D-D512B66F38C0}"/>
    <cellStyle name="Normál 11 2 8 2 2 5" xfId="4101" xr:uid="{00000000-0005-0000-0000-0000F70F0000}"/>
    <cellStyle name="Normál 11 2 8 2 2 5 2" xfId="4102" xr:uid="{00000000-0005-0000-0000-0000F80F0000}"/>
    <cellStyle name="Normál 11 2 8 2 2 5 2 2" xfId="25901" xr:uid="{7AA0D1C9-46D9-4A5B-BE95-D577F97952BA}"/>
    <cellStyle name="Normál 11 2 8 2 2 5 3" xfId="25900" xr:uid="{47134DDA-6833-4AAD-BAB5-97B0D9661029}"/>
    <cellStyle name="Normál 11 2 8 2 2 6" xfId="4103" xr:uid="{00000000-0005-0000-0000-0000F90F0000}"/>
    <cellStyle name="Normál 11 2 8 2 2 6 2" xfId="25902" xr:uid="{9D52649C-AE38-41D7-8FC3-D3C387121E22}"/>
    <cellStyle name="Normál 11 2 8 2 2 7" xfId="25887" xr:uid="{A0E018D8-9BC2-4831-AC11-65EF677FF48E}"/>
    <cellStyle name="Normál 11 2 8 2 3" xfId="4104" xr:uid="{00000000-0005-0000-0000-0000FA0F0000}"/>
    <cellStyle name="Normál 11 2 8 2 3 2" xfId="4105" xr:uid="{00000000-0005-0000-0000-0000FB0F0000}"/>
    <cellStyle name="Normál 11 2 8 2 4" xfId="4106" xr:uid="{00000000-0005-0000-0000-0000FC0F0000}"/>
    <cellStyle name="Normál 11 2 8 2 4 2" xfId="4107" xr:uid="{00000000-0005-0000-0000-0000FD0F0000}"/>
    <cellStyle name="Normál 11 2 8 2 4 2 2" xfId="4108" xr:uid="{00000000-0005-0000-0000-0000FE0F0000}"/>
    <cellStyle name="Normál 11 2 8 2 4 3" xfId="4109" xr:uid="{00000000-0005-0000-0000-0000FF0F0000}"/>
    <cellStyle name="Normál 11 2 8 2 4 3 2" xfId="4110" xr:uid="{00000000-0005-0000-0000-000000100000}"/>
    <cellStyle name="Normál 11 2 8 2 4 3 2 2" xfId="4111" xr:uid="{00000000-0005-0000-0000-000001100000}"/>
    <cellStyle name="Normál 11 2 8 2 4 3 2 2 2" xfId="25906" xr:uid="{A6FAEEF6-93A7-49A4-A1FA-AAE0F2BB3E6F}"/>
    <cellStyle name="Normál 11 2 8 2 4 3 2 3" xfId="25905" xr:uid="{E8966826-9AE2-4578-8D2B-57C9B214A33F}"/>
    <cellStyle name="Normál 11 2 8 2 4 3 3" xfId="4112" xr:uid="{00000000-0005-0000-0000-000002100000}"/>
    <cellStyle name="Normál 11 2 8 2 4 3 3 2" xfId="25907" xr:uid="{F0CA8429-7EB6-4150-8E3B-6F20FDB272AC}"/>
    <cellStyle name="Normál 11 2 8 2 4 3 4" xfId="4113" xr:uid="{00000000-0005-0000-0000-000003100000}"/>
    <cellStyle name="Normál 11 2 8 2 4 3 5" xfId="25904" xr:uid="{2FBD2C47-7581-4FCD-9487-BD0176374D85}"/>
    <cellStyle name="Normál 11 2 8 2 4 4" xfId="4114" xr:uid="{00000000-0005-0000-0000-000004100000}"/>
    <cellStyle name="Normál 11 2 8 2 4 4 2" xfId="4115" xr:uid="{00000000-0005-0000-0000-000005100000}"/>
    <cellStyle name="Normál 11 2 8 2 4 4 2 2" xfId="25909" xr:uid="{D6A8DFB0-4A34-4791-8391-1896306D79B1}"/>
    <cellStyle name="Normál 11 2 8 2 4 4 3" xfId="25908" xr:uid="{D71CA68F-10A8-4A64-BDA4-33C2F5E8C31E}"/>
    <cellStyle name="Normál 11 2 8 2 4 5" xfId="4116" xr:uid="{00000000-0005-0000-0000-000006100000}"/>
    <cellStyle name="Normál 11 2 8 2 4 5 2" xfId="25910" xr:uid="{B9F35E25-78C4-48BB-9AB6-E4036686EA73}"/>
    <cellStyle name="Normál 11 2 8 2 4 6" xfId="25903" xr:uid="{7DD3BD33-E88D-4C38-862B-A8449875BFF0}"/>
    <cellStyle name="Normál 11 2 8 2 5" xfId="4117" xr:uid="{00000000-0005-0000-0000-000007100000}"/>
    <cellStyle name="Normál 11 2 8 2 5 2" xfId="4118" xr:uid="{00000000-0005-0000-0000-000008100000}"/>
    <cellStyle name="Normál 11 2 8 2 5 2 2" xfId="4119" xr:uid="{00000000-0005-0000-0000-000009100000}"/>
    <cellStyle name="Normál 11 2 8 2 5 2 2 2" xfId="25913" xr:uid="{57B65614-4624-4CF5-8AB3-A6C5F045FBEB}"/>
    <cellStyle name="Normál 11 2 8 2 5 2 3" xfId="25912" xr:uid="{8FCD48B3-9E17-4D95-BDB0-8B28DD25CC82}"/>
    <cellStyle name="Normál 11 2 8 2 5 3" xfId="4120" xr:uid="{00000000-0005-0000-0000-00000A100000}"/>
    <cellStyle name="Normál 11 2 8 2 5 3 2" xfId="25914" xr:uid="{5D21F156-6E37-4A6C-8718-B7991DBE983B}"/>
    <cellStyle name="Normál 11 2 8 2 5 4" xfId="4121" xr:uid="{00000000-0005-0000-0000-00000B100000}"/>
    <cellStyle name="Normál 11 2 8 2 5 5" xfId="25911" xr:uid="{77CE6283-8702-4485-8C22-6107FF7ECDBD}"/>
    <cellStyle name="Normál 11 2 8 2 6" xfId="4122" xr:uid="{00000000-0005-0000-0000-00000C100000}"/>
    <cellStyle name="Normál 11 2 8 2 6 2" xfId="4123" xr:uid="{00000000-0005-0000-0000-00000D100000}"/>
    <cellStyle name="Normál 11 2 8 2 6 2 2" xfId="25916" xr:uid="{729DA64A-B293-4197-8E3D-F830999D1F1D}"/>
    <cellStyle name="Normál 11 2 8 2 6 3" xfId="25915" xr:uid="{FF197ED3-C359-412A-8155-2FC5B7CC8081}"/>
    <cellStyle name="Normál 11 2 8 2 7" xfId="4124" xr:uid="{00000000-0005-0000-0000-00000E100000}"/>
    <cellStyle name="Normál 11 2 8 2 7 2" xfId="25917" xr:uid="{6C9393EB-F8AB-470E-8CEB-0C672F6E8312}"/>
    <cellStyle name="Normál 11 2 8 3" xfId="4125" xr:uid="{00000000-0005-0000-0000-00000F100000}"/>
    <cellStyle name="Normál 11 2 8 3 2" xfId="4126" xr:uid="{00000000-0005-0000-0000-000010100000}"/>
    <cellStyle name="Normál 11 2 8 3 2 2" xfId="4127" xr:uid="{00000000-0005-0000-0000-000011100000}"/>
    <cellStyle name="Normál 11 2 8 3 2 3" xfId="4128" xr:uid="{00000000-0005-0000-0000-000012100000}"/>
    <cellStyle name="Normál 11 2 8 3 2 3 2" xfId="25918" xr:uid="{6F906DFD-EFC5-48C6-9192-15E6331E7410}"/>
    <cellStyle name="Normál 11 2 8 3 2 4" xfId="22449" xr:uid="{4FA87EB0-42A6-4383-B2F2-E5B430544E98}"/>
    <cellStyle name="Normál 11 2 8 3 3" xfId="4129" xr:uid="{00000000-0005-0000-0000-000013100000}"/>
    <cellStyle name="Normál 11 2 8 3 3 2" xfId="4130" xr:uid="{00000000-0005-0000-0000-000014100000}"/>
    <cellStyle name="Normál 11 2 8 3 3 2 2" xfId="4131" xr:uid="{00000000-0005-0000-0000-000015100000}"/>
    <cellStyle name="Normál 11 2 8 3 3 3" xfId="4132" xr:uid="{00000000-0005-0000-0000-000016100000}"/>
    <cellStyle name="Normál 11 2 8 3 3 3 2" xfId="4133" xr:uid="{00000000-0005-0000-0000-000017100000}"/>
    <cellStyle name="Normál 11 2 8 3 3 3 2 2" xfId="4134" xr:uid="{00000000-0005-0000-0000-000018100000}"/>
    <cellStyle name="Normál 11 2 8 3 3 3 2 2 2" xfId="25921" xr:uid="{DD85D36C-F99F-44C3-AE9E-C52D27D3099E}"/>
    <cellStyle name="Normál 11 2 8 3 3 3 2 3" xfId="25920" xr:uid="{1D897B57-7743-49B7-8A6D-B92BCC050A61}"/>
    <cellStyle name="Normál 11 2 8 3 3 3 3" xfId="4135" xr:uid="{00000000-0005-0000-0000-000019100000}"/>
    <cellStyle name="Normál 11 2 8 3 3 3 3 2" xfId="25922" xr:uid="{AEEB0934-5EC1-4658-B947-4C20C8A12DBD}"/>
    <cellStyle name="Normál 11 2 8 3 3 3 4" xfId="4136" xr:uid="{00000000-0005-0000-0000-00001A100000}"/>
    <cellStyle name="Normál 11 2 8 3 3 3 5" xfId="25919" xr:uid="{5059CC06-5831-40C3-B8AF-E80727EEA6D2}"/>
    <cellStyle name="Normál 11 2 8 3 3 4" xfId="4137" xr:uid="{00000000-0005-0000-0000-00001B100000}"/>
    <cellStyle name="Normál 11 2 8 3 3 4 2" xfId="4138" xr:uid="{00000000-0005-0000-0000-00001C100000}"/>
    <cellStyle name="Normál 11 2 8 3 3 4 2 2" xfId="25924" xr:uid="{EE1EC70B-22A6-47C7-B053-B4E183DADEAF}"/>
    <cellStyle name="Normál 11 2 8 3 3 4 3" xfId="25923" xr:uid="{1C4CB01F-F91E-4485-8D17-75B976D37002}"/>
    <cellStyle name="Normál 11 2 8 3 3 5" xfId="4139" xr:uid="{00000000-0005-0000-0000-00001D100000}"/>
    <cellStyle name="Normál 11 2 8 3 3 5 2" xfId="25925" xr:uid="{571BC35D-6298-453B-89DC-F5ECC7A1E71C}"/>
    <cellStyle name="Normál 11 2 8 3 4" xfId="4140" xr:uid="{00000000-0005-0000-0000-00001E100000}"/>
    <cellStyle name="Normál 11 2 8 3 4 2" xfId="4141" xr:uid="{00000000-0005-0000-0000-00001F100000}"/>
    <cellStyle name="Normál 11 2 8 3 4 2 2" xfId="4142" xr:uid="{00000000-0005-0000-0000-000020100000}"/>
    <cellStyle name="Normál 11 2 8 3 4 2 2 2" xfId="25928" xr:uid="{A128DB00-9D63-40F3-BB70-E0555D436A2D}"/>
    <cellStyle name="Normál 11 2 8 3 4 2 3" xfId="25927" xr:uid="{0BD69395-C993-4D7D-AEEC-4A84DB6FB499}"/>
    <cellStyle name="Normál 11 2 8 3 4 3" xfId="4143" xr:uid="{00000000-0005-0000-0000-000021100000}"/>
    <cellStyle name="Normál 11 2 8 3 4 3 2" xfId="25929" xr:uid="{34E0FF68-6411-40BF-B769-2BD55454E312}"/>
    <cellStyle name="Normál 11 2 8 3 4 4" xfId="4144" xr:uid="{00000000-0005-0000-0000-000022100000}"/>
    <cellStyle name="Normál 11 2 8 3 4 5" xfId="25926" xr:uid="{A651A7AB-A4CE-4BCC-AC07-D5FE6EEF9324}"/>
    <cellStyle name="Normál 11 2 8 3 5" xfId="4145" xr:uid="{00000000-0005-0000-0000-000023100000}"/>
    <cellStyle name="Normál 11 2 8 3 5 2" xfId="4146" xr:uid="{00000000-0005-0000-0000-000024100000}"/>
    <cellStyle name="Normál 11 2 8 3 5 2 2" xfId="25931" xr:uid="{297EE06B-CED7-4BAF-ADA5-3B8938626105}"/>
    <cellStyle name="Normál 11 2 8 3 5 3" xfId="25930" xr:uid="{FABCE426-F4D9-4FDA-A548-DC5560FEF2E8}"/>
    <cellStyle name="Normál 11 2 8 3 6" xfId="4147" xr:uid="{00000000-0005-0000-0000-000025100000}"/>
    <cellStyle name="Normál 11 2 8 3 6 2" xfId="25932" xr:uid="{38A7ECA0-4C4B-4BD3-8623-5B5A3E1EDB6D}"/>
    <cellStyle name="Normál 11 2 8 3 7" xfId="21629" xr:uid="{851D54BA-26F6-4557-B253-0B6791FD73DB}"/>
    <cellStyle name="Normál 11 2 8 4" xfId="4148" xr:uid="{00000000-0005-0000-0000-000026100000}"/>
    <cellStyle name="Normál 11 2 8 4 2" xfId="4149" xr:uid="{00000000-0005-0000-0000-000027100000}"/>
    <cellStyle name="Normál 11 2 8 4 3" xfId="4150" xr:uid="{00000000-0005-0000-0000-000028100000}"/>
    <cellStyle name="Normál 11 2 8 4 3 2" xfId="25933" xr:uid="{705162EF-9D08-4756-BAEF-183523C1F0AD}"/>
    <cellStyle name="Normál 11 2 8 4 4" xfId="22448" xr:uid="{B9FDED89-7047-406F-8A56-420E4F42E5C3}"/>
    <cellStyle name="Normál 11 2 8 5" xfId="4151" xr:uid="{00000000-0005-0000-0000-000029100000}"/>
    <cellStyle name="Normál 11 2 8 5 2" xfId="4152" xr:uid="{00000000-0005-0000-0000-00002A100000}"/>
    <cellStyle name="Normál 11 2 8 5 2 2" xfId="4153" xr:uid="{00000000-0005-0000-0000-00002B100000}"/>
    <cellStyle name="Normál 11 2 8 5 3" xfId="4154" xr:uid="{00000000-0005-0000-0000-00002C100000}"/>
    <cellStyle name="Normál 11 2 8 5 3 2" xfId="4155" xr:uid="{00000000-0005-0000-0000-00002D100000}"/>
    <cellStyle name="Normál 11 2 8 5 3 2 2" xfId="4156" xr:uid="{00000000-0005-0000-0000-00002E100000}"/>
    <cellStyle name="Normál 11 2 8 5 3 2 2 2" xfId="25937" xr:uid="{395758D4-FAD1-4B24-B119-EA094FD08979}"/>
    <cellStyle name="Normál 11 2 8 5 3 2 3" xfId="25936" xr:uid="{4D5FA86E-887E-4565-BECC-45801F51F07A}"/>
    <cellStyle name="Normál 11 2 8 5 3 3" xfId="4157" xr:uid="{00000000-0005-0000-0000-00002F100000}"/>
    <cellStyle name="Normál 11 2 8 5 3 3 2" xfId="25938" xr:uid="{FB450936-3687-4275-AB4B-D209C89FC6B9}"/>
    <cellStyle name="Normál 11 2 8 5 3 4" xfId="4158" xr:uid="{00000000-0005-0000-0000-000030100000}"/>
    <cellStyle name="Normál 11 2 8 5 3 5" xfId="25935" xr:uid="{3FB1A650-45DA-46EA-87E6-B763A3310C6F}"/>
    <cellStyle name="Normál 11 2 8 5 4" xfId="4159" xr:uid="{00000000-0005-0000-0000-000031100000}"/>
    <cellStyle name="Normál 11 2 8 5 4 2" xfId="4160" xr:uid="{00000000-0005-0000-0000-000032100000}"/>
    <cellStyle name="Normál 11 2 8 5 4 2 2" xfId="25940" xr:uid="{7E8D602E-8296-4208-BFF5-62E1C95B84F1}"/>
    <cellStyle name="Normál 11 2 8 5 4 3" xfId="25939" xr:uid="{764BBC8D-BD90-4BAE-8D0B-175439B52498}"/>
    <cellStyle name="Normál 11 2 8 5 5" xfId="4161" xr:uid="{00000000-0005-0000-0000-000033100000}"/>
    <cellStyle name="Normál 11 2 8 5 5 2" xfId="25941" xr:uid="{3E7E3C88-6ACD-46BE-9162-A59452FAE567}"/>
    <cellStyle name="Normál 11 2 8 5 6" xfId="25934" xr:uid="{3BAD1763-BD84-4F2A-9853-8B951C8B0284}"/>
    <cellStyle name="Normál 11 2 8 6" xfId="4162" xr:uid="{00000000-0005-0000-0000-000034100000}"/>
    <cellStyle name="Normál 11 2 8 6 2" xfId="4163" xr:uid="{00000000-0005-0000-0000-000035100000}"/>
    <cellStyle name="Normál 11 2 8 6 2 2" xfId="4164" xr:uid="{00000000-0005-0000-0000-000036100000}"/>
    <cellStyle name="Normál 11 2 8 6 2 2 2" xfId="25944" xr:uid="{CFCD643F-7A6A-49A1-BB1C-F77828EC1313}"/>
    <cellStyle name="Normál 11 2 8 6 2 3" xfId="25943" xr:uid="{88255A20-8BE9-41D1-89BC-00BC88214558}"/>
    <cellStyle name="Normál 11 2 8 6 3" xfId="4165" xr:uid="{00000000-0005-0000-0000-000037100000}"/>
    <cellStyle name="Normál 11 2 8 6 3 2" xfId="25945" xr:uid="{5E11B2AF-CA45-4B37-8687-9CC1CDF856CE}"/>
    <cellStyle name="Normál 11 2 8 6 4" xfId="4166" xr:uid="{00000000-0005-0000-0000-000038100000}"/>
    <cellStyle name="Normál 11 2 8 6 5" xfId="25942" xr:uid="{66BBBDF8-6A1D-42C7-9CD0-07708D94C6AD}"/>
    <cellStyle name="Normál 11 2 8 7" xfId="4167" xr:uid="{00000000-0005-0000-0000-000039100000}"/>
    <cellStyle name="Normál 11 2 8 7 2" xfId="4168" xr:uid="{00000000-0005-0000-0000-00003A100000}"/>
    <cellStyle name="Normál 11 2 8 7 2 2" xfId="25947" xr:uid="{59723C2A-44F6-414A-AE53-7B13F43858A5}"/>
    <cellStyle name="Normál 11 2 8 7 3" xfId="25946" xr:uid="{5A03F501-811B-47B8-B10F-C8B16676E85D}"/>
    <cellStyle name="Normál 11 2 8 8" xfId="4169" xr:uid="{00000000-0005-0000-0000-00003B100000}"/>
    <cellStyle name="Normál 11 2 8 8 2" xfId="25948" xr:uid="{F38C0509-8304-46D8-8307-561E65C4728D}"/>
    <cellStyle name="Normál 11 2 8 9" xfId="20527" xr:uid="{F10E30E7-073E-43F4-B3E8-EF805E8906EC}"/>
    <cellStyle name="Normál 11 2 9" xfId="4170" xr:uid="{00000000-0005-0000-0000-00003C100000}"/>
    <cellStyle name="Normál 11 2 9 2" xfId="4171" xr:uid="{00000000-0005-0000-0000-00003D100000}"/>
    <cellStyle name="Normál 11 2 9 2 2" xfId="4172" xr:uid="{00000000-0005-0000-0000-00003E100000}"/>
    <cellStyle name="Normál 11 2 9 2 2 2" xfId="4173" xr:uid="{00000000-0005-0000-0000-00003F100000}"/>
    <cellStyle name="Normál 11 2 9 2 3" xfId="4174" xr:uid="{00000000-0005-0000-0000-000040100000}"/>
    <cellStyle name="Normál 11 2 9 2 3 2" xfId="4175" xr:uid="{00000000-0005-0000-0000-000041100000}"/>
    <cellStyle name="Normál 11 2 9 2 3 2 2" xfId="4176" xr:uid="{00000000-0005-0000-0000-000042100000}"/>
    <cellStyle name="Normál 11 2 9 2 3 3" xfId="4177" xr:uid="{00000000-0005-0000-0000-000043100000}"/>
    <cellStyle name="Normál 11 2 9 2 3 3 2" xfId="4178" xr:uid="{00000000-0005-0000-0000-000044100000}"/>
    <cellStyle name="Normál 11 2 9 2 3 3 2 2" xfId="4179" xr:uid="{00000000-0005-0000-0000-000045100000}"/>
    <cellStyle name="Normál 11 2 9 2 3 3 2 2 2" xfId="25952" xr:uid="{CA083EA7-5D05-4E94-BAE5-68B9D7E392F4}"/>
    <cellStyle name="Normál 11 2 9 2 3 3 2 3" xfId="25951" xr:uid="{CE817E2F-B7DB-449C-B44D-2AE971EBC420}"/>
    <cellStyle name="Normál 11 2 9 2 3 3 3" xfId="4180" xr:uid="{00000000-0005-0000-0000-000046100000}"/>
    <cellStyle name="Normál 11 2 9 2 3 3 3 2" xfId="25953" xr:uid="{0AF197A6-39B5-4680-8018-E3D6032AD577}"/>
    <cellStyle name="Normál 11 2 9 2 3 3 4" xfId="4181" xr:uid="{00000000-0005-0000-0000-000047100000}"/>
    <cellStyle name="Normál 11 2 9 2 3 3 5" xfId="25950" xr:uid="{339BD6C4-9C11-4E64-A337-7AC82E8384DD}"/>
    <cellStyle name="Normál 11 2 9 2 3 4" xfId="4182" xr:uid="{00000000-0005-0000-0000-000048100000}"/>
    <cellStyle name="Normál 11 2 9 2 3 4 2" xfId="4183" xr:uid="{00000000-0005-0000-0000-000049100000}"/>
    <cellStyle name="Normál 11 2 9 2 3 4 2 2" xfId="25955" xr:uid="{0DBEF4C5-FFEE-4CF8-8281-A39380DE0D8E}"/>
    <cellStyle name="Normál 11 2 9 2 3 4 3" xfId="25954" xr:uid="{FF46C5A3-06F3-4D81-8C5E-A13F91E9436A}"/>
    <cellStyle name="Normál 11 2 9 2 3 5" xfId="4184" xr:uid="{00000000-0005-0000-0000-00004A100000}"/>
    <cellStyle name="Normál 11 2 9 2 3 5 2" xfId="25956" xr:uid="{E5C7C7E2-C0EA-442E-BD24-6098B6F81B14}"/>
    <cellStyle name="Normál 11 2 9 2 3 6" xfId="25949" xr:uid="{27DFE0FE-F811-40D9-8A7E-3AAD900AE2BE}"/>
    <cellStyle name="Normál 11 2 9 2 4" xfId="4185" xr:uid="{00000000-0005-0000-0000-00004B100000}"/>
    <cellStyle name="Normál 11 2 9 2 4 2" xfId="4186" xr:uid="{00000000-0005-0000-0000-00004C100000}"/>
    <cellStyle name="Normál 11 2 9 2 4 2 2" xfId="4187" xr:uid="{00000000-0005-0000-0000-00004D100000}"/>
    <cellStyle name="Normál 11 2 9 2 4 2 2 2" xfId="25959" xr:uid="{AAB55BC1-2153-4C88-878E-53206CF47BCF}"/>
    <cellStyle name="Normál 11 2 9 2 4 2 3" xfId="25958" xr:uid="{4B61BCBC-B04A-4C14-9F9B-06A6187D2089}"/>
    <cellStyle name="Normál 11 2 9 2 4 3" xfId="4188" xr:uid="{00000000-0005-0000-0000-00004E100000}"/>
    <cellStyle name="Normál 11 2 9 2 4 3 2" xfId="25960" xr:uid="{28D8CF44-74D2-494E-8886-2F583C739930}"/>
    <cellStyle name="Normál 11 2 9 2 4 4" xfId="4189" xr:uid="{00000000-0005-0000-0000-00004F100000}"/>
    <cellStyle name="Normál 11 2 9 2 4 5" xfId="25957" xr:uid="{00D79112-6A7F-49A5-8CF7-160BC39919E3}"/>
    <cellStyle name="Normál 11 2 9 2 5" xfId="4190" xr:uid="{00000000-0005-0000-0000-000050100000}"/>
    <cellStyle name="Normál 11 2 9 2 5 2" xfId="4191" xr:uid="{00000000-0005-0000-0000-000051100000}"/>
    <cellStyle name="Normál 11 2 9 2 5 2 2" xfId="25962" xr:uid="{BBF9E361-EB5A-4696-876D-6361140D3924}"/>
    <cellStyle name="Normál 11 2 9 2 5 3" xfId="25961" xr:uid="{FBF8E3FA-F94B-4B15-B261-90F60F45F12C}"/>
    <cellStyle name="Normál 11 2 9 2 6" xfId="4192" xr:uid="{00000000-0005-0000-0000-000052100000}"/>
    <cellStyle name="Normál 11 2 9 2 6 2" xfId="25963" xr:uid="{7BFC4249-C141-4EB2-8669-EE290CDD1F79}"/>
    <cellStyle name="Normál 11 2 9 2 7" xfId="22450" xr:uid="{FB8C47D0-3FDD-422F-A4FD-1045E9CE53AB}"/>
    <cellStyle name="Normál 11 2 9 3" xfId="4193" xr:uid="{00000000-0005-0000-0000-000053100000}"/>
    <cellStyle name="Normál 11 2 9 3 2" xfId="4194" xr:uid="{00000000-0005-0000-0000-000054100000}"/>
    <cellStyle name="Normál 11 2 9 4" xfId="4195" xr:uid="{00000000-0005-0000-0000-000055100000}"/>
    <cellStyle name="Normál 11 2 9 4 2" xfId="4196" xr:uid="{00000000-0005-0000-0000-000056100000}"/>
    <cellStyle name="Normál 11 2 9 4 2 2" xfId="4197" xr:uid="{00000000-0005-0000-0000-000057100000}"/>
    <cellStyle name="Normál 11 2 9 4 3" xfId="4198" xr:uid="{00000000-0005-0000-0000-000058100000}"/>
    <cellStyle name="Normál 11 2 9 4 3 2" xfId="4199" xr:uid="{00000000-0005-0000-0000-000059100000}"/>
    <cellStyle name="Normál 11 2 9 4 3 2 2" xfId="4200" xr:uid="{00000000-0005-0000-0000-00005A100000}"/>
    <cellStyle name="Normál 11 2 9 4 3 2 2 2" xfId="25967" xr:uid="{33B654D1-D309-47F0-8E70-48DB35849DA6}"/>
    <cellStyle name="Normál 11 2 9 4 3 2 3" xfId="25966" xr:uid="{688C6FB6-1A26-489E-BCC1-7A44E926090B}"/>
    <cellStyle name="Normál 11 2 9 4 3 3" xfId="4201" xr:uid="{00000000-0005-0000-0000-00005B100000}"/>
    <cellStyle name="Normál 11 2 9 4 3 3 2" xfId="25968" xr:uid="{339C631F-F4F9-4C0F-9BEC-4C697E4F0B93}"/>
    <cellStyle name="Normál 11 2 9 4 3 4" xfId="4202" xr:uid="{00000000-0005-0000-0000-00005C100000}"/>
    <cellStyle name="Normál 11 2 9 4 3 5" xfId="25965" xr:uid="{950A2C34-7788-4A68-9F44-54BAC53F05A6}"/>
    <cellStyle name="Normál 11 2 9 4 4" xfId="4203" xr:uid="{00000000-0005-0000-0000-00005D100000}"/>
    <cellStyle name="Normál 11 2 9 4 4 2" xfId="4204" xr:uid="{00000000-0005-0000-0000-00005E100000}"/>
    <cellStyle name="Normál 11 2 9 4 4 2 2" xfId="25970" xr:uid="{8828042E-74A7-41D5-9B64-B87BD9C14C4E}"/>
    <cellStyle name="Normál 11 2 9 4 4 3" xfId="25969" xr:uid="{67F3906C-8329-40A1-8425-D19F7C7B73B9}"/>
    <cellStyle name="Normál 11 2 9 4 5" xfId="4205" xr:uid="{00000000-0005-0000-0000-00005F100000}"/>
    <cellStyle name="Normál 11 2 9 4 5 2" xfId="25971" xr:uid="{70568B98-5B09-4EF4-B5A6-CD5A71E66AC3}"/>
    <cellStyle name="Normál 11 2 9 4 6" xfId="25964" xr:uid="{B9DC1ED1-CE32-4F2D-9A06-9C087DBDCAC8}"/>
    <cellStyle name="Normál 11 2 9 5" xfId="4206" xr:uid="{00000000-0005-0000-0000-000060100000}"/>
    <cellStyle name="Normál 11 2 9 5 2" xfId="4207" xr:uid="{00000000-0005-0000-0000-000061100000}"/>
    <cellStyle name="Normál 11 2 9 5 2 2" xfId="4208" xr:uid="{00000000-0005-0000-0000-000062100000}"/>
    <cellStyle name="Normál 11 2 9 5 2 2 2" xfId="25974" xr:uid="{1719EAA1-A2A7-49F8-A4BB-8D41FE6A7A99}"/>
    <cellStyle name="Normál 11 2 9 5 2 3" xfId="25973" xr:uid="{251C46CC-87E0-4486-BD7F-148AA64E49C2}"/>
    <cellStyle name="Normál 11 2 9 5 3" xfId="4209" xr:uid="{00000000-0005-0000-0000-000063100000}"/>
    <cellStyle name="Normál 11 2 9 5 3 2" xfId="25975" xr:uid="{D8321DD9-9625-479F-925C-7177F1320DE2}"/>
    <cellStyle name="Normál 11 2 9 5 4" xfId="4210" xr:uid="{00000000-0005-0000-0000-000064100000}"/>
    <cellStyle name="Normál 11 2 9 5 5" xfId="25972" xr:uid="{2C98DB92-A669-43E2-AB8B-54E233CA169A}"/>
    <cellStyle name="Normál 11 2 9 6" xfId="4211" xr:uid="{00000000-0005-0000-0000-000065100000}"/>
    <cellStyle name="Normál 11 2 9 6 2" xfId="4212" xr:uid="{00000000-0005-0000-0000-000066100000}"/>
    <cellStyle name="Normál 11 2 9 6 2 2" xfId="25977" xr:uid="{9F61828B-B2CB-483B-9A87-47696F55480A}"/>
    <cellStyle name="Normál 11 2 9 6 3" xfId="25976" xr:uid="{11DF8E16-728B-45F5-8699-E78EF54B4819}"/>
    <cellStyle name="Normál 11 2 9 7" xfId="4213" xr:uid="{00000000-0005-0000-0000-000067100000}"/>
    <cellStyle name="Normál 11 2 9 7 2" xfId="25978" xr:uid="{66132D86-D41D-4793-8267-08BFA44E6546}"/>
    <cellStyle name="Normál 11 2 9 8" xfId="21103" xr:uid="{BE02E38F-F88D-4471-8089-A8E221C1B54C}"/>
    <cellStyle name="Normál 11 3" xfId="4214" xr:uid="{00000000-0005-0000-0000-000068100000}"/>
    <cellStyle name="Normál 11 3 10" xfId="4215" xr:uid="{00000000-0005-0000-0000-000069100000}"/>
    <cellStyle name="Normál 11 3 10 2" xfId="4216" xr:uid="{00000000-0005-0000-0000-00006A100000}"/>
    <cellStyle name="Normál 11 3 10 2 2" xfId="4217" xr:uid="{00000000-0005-0000-0000-00006B100000}"/>
    <cellStyle name="Normál 11 3 10 3" xfId="4218" xr:uid="{00000000-0005-0000-0000-00006C100000}"/>
    <cellStyle name="Normál 11 3 10 3 2" xfId="4219" xr:uid="{00000000-0005-0000-0000-00006D100000}"/>
    <cellStyle name="Normál 11 3 10 3 2 2" xfId="4220" xr:uid="{00000000-0005-0000-0000-00006E100000}"/>
    <cellStyle name="Normál 11 3 10 3 2 2 2" xfId="25982" xr:uid="{71F6494A-C657-45CE-BB2A-DCADBFA7F732}"/>
    <cellStyle name="Normál 11 3 10 3 2 3" xfId="25981" xr:uid="{A24C184B-1E8A-46A3-9A83-3663F8A39BD9}"/>
    <cellStyle name="Normál 11 3 10 3 3" xfId="4221" xr:uid="{00000000-0005-0000-0000-00006F100000}"/>
    <cellStyle name="Normál 11 3 10 3 3 2" xfId="25983" xr:uid="{3EDA7CF5-6946-4D9F-9ADE-3377157C406F}"/>
    <cellStyle name="Normál 11 3 10 3 4" xfId="4222" xr:uid="{00000000-0005-0000-0000-000070100000}"/>
    <cellStyle name="Normál 11 3 10 3 5" xfId="25980" xr:uid="{95855FA9-6DD6-4710-9A2F-77C75FC0C1FA}"/>
    <cellStyle name="Normál 11 3 10 4" xfId="4223" xr:uid="{00000000-0005-0000-0000-000071100000}"/>
    <cellStyle name="Normál 11 3 10 4 2" xfId="4224" xr:uid="{00000000-0005-0000-0000-000072100000}"/>
    <cellStyle name="Normál 11 3 10 4 2 2" xfId="25985" xr:uid="{864B6694-9875-4BEC-B8B3-376A552109E5}"/>
    <cellStyle name="Normál 11 3 10 4 3" xfId="25984" xr:uid="{A3F6E117-88DE-4CE0-9326-674D7010919C}"/>
    <cellStyle name="Normál 11 3 10 5" xfId="4225" xr:uid="{00000000-0005-0000-0000-000073100000}"/>
    <cellStyle name="Normál 11 3 10 5 2" xfId="25986" xr:uid="{9E9AF320-494C-483C-8989-E686338943FF}"/>
    <cellStyle name="Normál 11 3 10 6" xfId="25979" xr:uid="{657E3A2D-0A2A-4CF6-AC11-F81057D3CE4F}"/>
    <cellStyle name="Normál 11 3 11" xfId="4226" xr:uid="{00000000-0005-0000-0000-000074100000}"/>
    <cellStyle name="Normál 11 3 11 2" xfId="4227" xr:uid="{00000000-0005-0000-0000-000075100000}"/>
    <cellStyle name="Normál 11 3 11 2 2" xfId="4228" xr:uid="{00000000-0005-0000-0000-000076100000}"/>
    <cellStyle name="Normál 11 3 11 2 2 2" xfId="25989" xr:uid="{91C3F133-8996-4BFE-9AB0-2B4BB02F7BA2}"/>
    <cellStyle name="Normál 11 3 11 2 3" xfId="25988" xr:uid="{A65AC856-0573-4826-A2F8-5B6820E2F76E}"/>
    <cellStyle name="Normál 11 3 11 3" xfId="4229" xr:uid="{00000000-0005-0000-0000-000077100000}"/>
    <cellStyle name="Normál 11 3 11 3 2" xfId="25990" xr:uid="{0A6E26AD-6187-4165-A801-D7FEC4294E54}"/>
    <cellStyle name="Normál 11 3 11 4" xfId="4230" xr:uid="{00000000-0005-0000-0000-000078100000}"/>
    <cellStyle name="Normál 11 3 11 5" xfId="25987" xr:uid="{9B6D4444-B803-470A-99BA-9E31C403F9DD}"/>
    <cellStyle name="Normál 11 3 12" xfId="4231" xr:uid="{00000000-0005-0000-0000-000079100000}"/>
    <cellStyle name="Normál 11 3 12 2" xfId="4232" xr:uid="{00000000-0005-0000-0000-00007A100000}"/>
    <cellStyle name="Normál 11 3 12 2 2" xfId="25992" xr:uid="{40AD131C-1637-4C9E-8D97-A7D893590FF4}"/>
    <cellStyle name="Normál 11 3 12 3" xfId="25991" xr:uid="{D4203175-F786-479A-9446-0998DDAE1148}"/>
    <cellStyle name="Normál 11 3 13" xfId="4233" xr:uid="{00000000-0005-0000-0000-00007B100000}"/>
    <cellStyle name="Normál 11 3 13 2" xfId="25993" xr:uid="{78008FD9-2989-48FF-B1F1-AD5BA4444F84}"/>
    <cellStyle name="Normál 11 3 14" xfId="19953" xr:uid="{055A3CB1-5401-4F6C-BC0F-FCF767E70501}"/>
    <cellStyle name="Normál 11 3 2" xfId="4234" xr:uid="{00000000-0005-0000-0000-00007C100000}"/>
    <cellStyle name="Normál 11 3 2 10" xfId="19972" xr:uid="{9FD16841-DFBE-4685-872B-0ED710A22F0C}"/>
    <cellStyle name="Normál 11 3 2 2" xfId="4235" xr:uid="{00000000-0005-0000-0000-00007D100000}"/>
    <cellStyle name="Normál 11 3 2 2 2" xfId="4236" xr:uid="{00000000-0005-0000-0000-00007E100000}"/>
    <cellStyle name="Normál 11 3 2 2 2 2" xfId="4237" xr:uid="{00000000-0005-0000-0000-00007F100000}"/>
    <cellStyle name="Normál 11 3 2 2 2 2 2" xfId="4238" xr:uid="{00000000-0005-0000-0000-000080100000}"/>
    <cellStyle name="Normál 11 3 2 2 2 2 2 2" xfId="4239" xr:uid="{00000000-0005-0000-0000-000081100000}"/>
    <cellStyle name="Normál 11 3 2 2 2 2 2 3" xfId="4240" xr:uid="{00000000-0005-0000-0000-000082100000}"/>
    <cellStyle name="Normál 11 3 2 2 2 2 2 3 2" xfId="4241" xr:uid="{00000000-0005-0000-0000-000083100000}"/>
    <cellStyle name="Normál 11 3 2 2 2 2 2 3 2 2" xfId="4242" xr:uid="{00000000-0005-0000-0000-000084100000}"/>
    <cellStyle name="Normál 11 3 2 2 2 2 2 3 2 2 2" xfId="25994" xr:uid="{0A7A155C-C8C9-43F6-99FB-0FD6D9039399}"/>
    <cellStyle name="Normál 11 3 2 2 2 2 2 3 2 3" xfId="22457" xr:uid="{DE9BFAEC-DD9E-4366-9761-EFFBDBB23C74}"/>
    <cellStyle name="Normál 11 3 2 2 2 2 2 3 3" xfId="4243" xr:uid="{00000000-0005-0000-0000-000085100000}"/>
    <cellStyle name="Normál 11 3 2 2 2 2 2 3 4" xfId="4244" xr:uid="{00000000-0005-0000-0000-000086100000}"/>
    <cellStyle name="Normál 11 3 2 2 2 2 2 3 4 2" xfId="25995" xr:uid="{2CEB221F-887A-4F97-B12E-30BDB6C4B4E2}"/>
    <cellStyle name="Normál 11 3 2 2 2 2 2 3 5" xfId="21630" xr:uid="{33426B8A-C868-43B5-B558-8825814DFABE}"/>
    <cellStyle name="Normál 11 3 2 2 2 2 2 4" xfId="4245" xr:uid="{00000000-0005-0000-0000-000087100000}"/>
    <cellStyle name="Normál 11 3 2 2 2 2 2 4 2" xfId="4246" xr:uid="{00000000-0005-0000-0000-000088100000}"/>
    <cellStyle name="Normál 11 3 2 2 2 2 2 4 2 2" xfId="25996" xr:uid="{A734230F-03F1-410B-97D5-C6CBA4AF003F}"/>
    <cellStyle name="Normál 11 3 2 2 2 2 2 4 3" xfId="22456" xr:uid="{A7F6A2A1-7C8C-4A7F-9B5A-378188AA2F9E}"/>
    <cellStyle name="Normál 11 3 2 2 2 2 2 5" xfId="4247" xr:uid="{00000000-0005-0000-0000-000089100000}"/>
    <cellStyle name="Normál 11 3 2 2 2 2 2 5 2" xfId="25997" xr:uid="{17806184-9FFF-48BA-A7A6-F58318E85E33}"/>
    <cellStyle name="Normál 11 3 2 2 2 2 2 6" xfId="20781" xr:uid="{EFB87DB1-F932-4D81-B6FC-F333CBAFAC5D}"/>
    <cellStyle name="Normál 11 3 2 2 2 2 3" xfId="4248" xr:uid="{00000000-0005-0000-0000-00008A100000}"/>
    <cellStyle name="Normál 11 3 2 2 2 2 4" xfId="4249" xr:uid="{00000000-0005-0000-0000-00008B100000}"/>
    <cellStyle name="Normál 11 3 2 2 2 2 4 2" xfId="4250" xr:uid="{00000000-0005-0000-0000-00008C100000}"/>
    <cellStyle name="Normál 11 3 2 2 2 2 4 2 2" xfId="4251" xr:uid="{00000000-0005-0000-0000-00008D100000}"/>
    <cellStyle name="Normál 11 3 2 2 2 2 4 2 2 2" xfId="25998" xr:uid="{43DCFC17-1707-4AA1-9D80-CB84166E5E95}"/>
    <cellStyle name="Normál 11 3 2 2 2 2 4 2 3" xfId="22458" xr:uid="{208575C6-C803-4AA1-81A1-C487F69C21CD}"/>
    <cellStyle name="Normál 11 3 2 2 2 2 4 3" xfId="4252" xr:uid="{00000000-0005-0000-0000-00008E100000}"/>
    <cellStyle name="Normál 11 3 2 2 2 2 4 4" xfId="4253" xr:uid="{00000000-0005-0000-0000-00008F100000}"/>
    <cellStyle name="Normál 11 3 2 2 2 2 4 4 2" xfId="25999" xr:uid="{14460DF9-6CAE-4469-A54E-4A3D7F546AA8}"/>
    <cellStyle name="Normál 11 3 2 2 2 2 4 5" xfId="21139" xr:uid="{374162EA-EE49-4EEE-9098-524C59B85E5D}"/>
    <cellStyle name="Normál 11 3 2 2 2 2 5" xfId="4254" xr:uid="{00000000-0005-0000-0000-000090100000}"/>
    <cellStyle name="Normál 11 3 2 2 2 2 5 2" xfId="4255" xr:uid="{00000000-0005-0000-0000-000091100000}"/>
    <cellStyle name="Normál 11 3 2 2 2 2 5 2 2" xfId="26000" xr:uid="{8C506C63-0DE5-472E-A483-E1EF1F8D161C}"/>
    <cellStyle name="Normál 11 3 2 2 2 2 5 3" xfId="22455" xr:uid="{B2D32269-5B24-45DB-A329-71A7F3657260}"/>
    <cellStyle name="Normál 11 3 2 2 2 2 6" xfId="4256" xr:uid="{00000000-0005-0000-0000-000092100000}"/>
    <cellStyle name="Normál 11 3 2 2 2 2 6 2" xfId="26001" xr:uid="{4A681371-8E21-4A92-82D2-ABDC29BDD9C3}"/>
    <cellStyle name="Normál 11 3 2 2 2 2 7" xfId="20210" xr:uid="{51C69BED-F3A2-435D-B859-F4CCD9CC4C75}"/>
    <cellStyle name="Normál 11 3 2 2 2 3" xfId="4257" xr:uid="{00000000-0005-0000-0000-000093100000}"/>
    <cellStyle name="Normál 11 3 2 2 2 3 2" xfId="4258" xr:uid="{00000000-0005-0000-0000-000094100000}"/>
    <cellStyle name="Normál 11 3 2 2 2 3 3" xfId="4259" xr:uid="{00000000-0005-0000-0000-000095100000}"/>
    <cellStyle name="Normál 11 3 2 2 2 3 3 2" xfId="4260" xr:uid="{00000000-0005-0000-0000-000096100000}"/>
    <cellStyle name="Normál 11 3 2 2 2 3 3 2 2" xfId="4261" xr:uid="{00000000-0005-0000-0000-000097100000}"/>
    <cellStyle name="Normál 11 3 2 2 2 3 3 2 2 2" xfId="26002" xr:uid="{6B8B11AA-53B7-439A-93CC-57B743A57215}"/>
    <cellStyle name="Normál 11 3 2 2 2 3 3 2 3" xfId="22460" xr:uid="{06DDBD29-2F26-44AD-9830-0F26D9CFB906}"/>
    <cellStyle name="Normál 11 3 2 2 2 3 3 3" xfId="4262" xr:uid="{00000000-0005-0000-0000-000098100000}"/>
    <cellStyle name="Normál 11 3 2 2 2 3 3 4" xfId="4263" xr:uid="{00000000-0005-0000-0000-000099100000}"/>
    <cellStyle name="Normál 11 3 2 2 2 3 3 4 2" xfId="26003" xr:uid="{9693C79B-7DC4-4178-8846-79D8E63FB33B}"/>
    <cellStyle name="Normál 11 3 2 2 2 3 3 5" xfId="21631" xr:uid="{E0748650-6576-4470-87A8-800A42977AE4}"/>
    <cellStyle name="Normál 11 3 2 2 2 3 4" xfId="4264" xr:uid="{00000000-0005-0000-0000-00009A100000}"/>
    <cellStyle name="Normál 11 3 2 2 2 3 4 2" xfId="4265" xr:uid="{00000000-0005-0000-0000-00009B100000}"/>
    <cellStyle name="Normál 11 3 2 2 2 3 4 2 2" xfId="26004" xr:uid="{85B14D20-B8B5-4480-B5A1-B0DC17170BDB}"/>
    <cellStyle name="Normál 11 3 2 2 2 3 4 3" xfId="22459" xr:uid="{6A4E31D5-EA9F-48BF-82EA-A084F39D485E}"/>
    <cellStyle name="Normál 11 3 2 2 2 3 5" xfId="4266" xr:uid="{00000000-0005-0000-0000-00009C100000}"/>
    <cellStyle name="Normál 11 3 2 2 2 3 5 2" xfId="26005" xr:uid="{3E8B3D02-22CA-4958-97E3-7F19D4655DF2}"/>
    <cellStyle name="Normál 11 3 2 2 2 3 6" xfId="20546" xr:uid="{9161A11B-FDDA-42B9-8901-93CD9C4C64E9}"/>
    <cellStyle name="Normál 11 3 2 2 2 4" xfId="4267" xr:uid="{00000000-0005-0000-0000-00009D100000}"/>
    <cellStyle name="Normál 11 3 2 2 2 5" xfId="4268" xr:uid="{00000000-0005-0000-0000-00009E100000}"/>
    <cellStyle name="Normál 11 3 2 2 2 5 2" xfId="4269" xr:uid="{00000000-0005-0000-0000-00009F100000}"/>
    <cellStyle name="Normál 11 3 2 2 2 5 2 2" xfId="4270" xr:uid="{00000000-0005-0000-0000-0000A0100000}"/>
    <cellStyle name="Normál 11 3 2 2 2 5 2 2 2" xfId="26006" xr:uid="{CAFD9C76-8ED4-4C4E-A6A3-4475E1B15F4B}"/>
    <cellStyle name="Normál 11 3 2 2 2 5 2 3" xfId="22461" xr:uid="{CAFE60E8-54B0-4434-A475-B6C605CDA34D}"/>
    <cellStyle name="Normál 11 3 2 2 2 5 3" xfId="4271" xr:uid="{00000000-0005-0000-0000-0000A1100000}"/>
    <cellStyle name="Normál 11 3 2 2 2 5 4" xfId="4272" xr:uid="{00000000-0005-0000-0000-0000A2100000}"/>
    <cellStyle name="Normál 11 3 2 2 2 5 4 2" xfId="26007" xr:uid="{CFBE52EB-501F-4AB5-B64E-8EFEF3344719}"/>
    <cellStyle name="Normál 11 3 2 2 2 5 5" xfId="21138" xr:uid="{021837EE-9BF7-46FE-A2FA-B7BB6D57EAC8}"/>
    <cellStyle name="Normál 11 3 2 2 2 6" xfId="4273" xr:uid="{00000000-0005-0000-0000-0000A3100000}"/>
    <cellStyle name="Normál 11 3 2 2 2 6 2" xfId="4274" xr:uid="{00000000-0005-0000-0000-0000A4100000}"/>
    <cellStyle name="Normál 11 3 2 2 2 6 2 2" xfId="26008" xr:uid="{17E9CE73-2D76-4628-A73B-6A85179FD46B}"/>
    <cellStyle name="Normál 11 3 2 2 2 6 3" xfId="22454" xr:uid="{3153FE05-2086-4FB1-BBB3-D28C97F645E4}"/>
    <cellStyle name="Normál 11 3 2 2 2 7" xfId="4275" xr:uid="{00000000-0005-0000-0000-0000A5100000}"/>
    <cellStyle name="Normál 11 3 2 2 2 7 2" xfId="26009" xr:uid="{39229A84-1E59-4DC1-BE9E-DBFE0FC10A3F}"/>
    <cellStyle name="Normál 11 3 2 2 2 8" xfId="20102" xr:uid="{5688FD3D-830C-4214-BBED-CBE6E3FF814B}"/>
    <cellStyle name="Normál 11 3 2 2 3" xfId="4276" xr:uid="{00000000-0005-0000-0000-0000A6100000}"/>
    <cellStyle name="Normál 11 3 2 2 3 2" xfId="4277" xr:uid="{00000000-0005-0000-0000-0000A7100000}"/>
    <cellStyle name="Normál 11 3 2 2 3 2 2" xfId="4278" xr:uid="{00000000-0005-0000-0000-0000A8100000}"/>
    <cellStyle name="Normál 11 3 2 2 3 2 3" xfId="4279" xr:uid="{00000000-0005-0000-0000-0000A9100000}"/>
    <cellStyle name="Normál 11 3 2 2 3 2 3 2" xfId="4280" xr:uid="{00000000-0005-0000-0000-0000AA100000}"/>
    <cellStyle name="Normál 11 3 2 2 3 2 3 2 2" xfId="4281" xr:uid="{00000000-0005-0000-0000-0000AB100000}"/>
    <cellStyle name="Normál 11 3 2 2 3 2 3 2 2 2" xfId="26010" xr:uid="{67D87E2B-4C6B-4895-91A2-596F1CEC4821}"/>
    <cellStyle name="Normál 11 3 2 2 3 2 3 2 3" xfId="22464" xr:uid="{769E7139-8C96-4F03-90B9-FE47A965B52D}"/>
    <cellStyle name="Normál 11 3 2 2 3 2 3 3" xfId="4282" xr:uid="{00000000-0005-0000-0000-0000AC100000}"/>
    <cellStyle name="Normál 11 3 2 2 3 2 3 4" xfId="4283" xr:uid="{00000000-0005-0000-0000-0000AD100000}"/>
    <cellStyle name="Normál 11 3 2 2 3 2 3 4 2" xfId="26011" xr:uid="{67343BA1-083F-4E91-8F93-3D56319C5382}"/>
    <cellStyle name="Normál 11 3 2 2 3 2 3 5" xfId="21632" xr:uid="{63B94485-C3C8-4FBA-8C9C-86FF3E7B52A0}"/>
    <cellStyle name="Normál 11 3 2 2 3 2 4" xfId="4284" xr:uid="{00000000-0005-0000-0000-0000AE100000}"/>
    <cellStyle name="Normál 11 3 2 2 3 2 4 2" xfId="4285" xr:uid="{00000000-0005-0000-0000-0000AF100000}"/>
    <cellStyle name="Normál 11 3 2 2 3 2 4 2 2" xfId="26012" xr:uid="{80B02922-B460-4689-A74E-AD3B6D9F4DCB}"/>
    <cellStyle name="Normál 11 3 2 2 3 2 4 3" xfId="22463" xr:uid="{97CFBAE1-AA3E-448C-86D1-8E35A0E8E4C2}"/>
    <cellStyle name="Normál 11 3 2 2 3 2 5" xfId="4286" xr:uid="{00000000-0005-0000-0000-0000B0100000}"/>
    <cellStyle name="Normál 11 3 2 2 3 2 5 2" xfId="26013" xr:uid="{E744DE59-1EDA-42FB-BFA5-CBA7131566AA}"/>
    <cellStyle name="Normál 11 3 2 2 3 2 6" xfId="20782" xr:uid="{6245A18B-ED15-4F3F-93E3-4E44000EC90F}"/>
    <cellStyle name="Normál 11 3 2 2 3 3" xfId="4287" xr:uid="{00000000-0005-0000-0000-0000B1100000}"/>
    <cellStyle name="Normál 11 3 2 2 3 4" xfId="4288" xr:uid="{00000000-0005-0000-0000-0000B2100000}"/>
    <cellStyle name="Normál 11 3 2 2 3 4 2" xfId="4289" xr:uid="{00000000-0005-0000-0000-0000B3100000}"/>
    <cellStyle name="Normál 11 3 2 2 3 4 2 2" xfId="4290" xr:uid="{00000000-0005-0000-0000-0000B4100000}"/>
    <cellStyle name="Normál 11 3 2 2 3 4 2 2 2" xfId="26014" xr:uid="{A25CEBC4-3214-4E14-BD55-51AFC0400389}"/>
    <cellStyle name="Normál 11 3 2 2 3 4 2 3" xfId="22465" xr:uid="{E9484779-CCFD-4AF2-BF0F-8D9D5B8DD659}"/>
    <cellStyle name="Normál 11 3 2 2 3 4 3" xfId="4291" xr:uid="{00000000-0005-0000-0000-0000B5100000}"/>
    <cellStyle name="Normál 11 3 2 2 3 4 4" xfId="4292" xr:uid="{00000000-0005-0000-0000-0000B6100000}"/>
    <cellStyle name="Normál 11 3 2 2 3 4 4 2" xfId="26015" xr:uid="{27D2BFA4-95EB-4280-A7CA-7734EB99777D}"/>
    <cellStyle name="Normál 11 3 2 2 3 4 5" xfId="21140" xr:uid="{6A0EA182-7ACF-4CD1-99DF-CE88BD770550}"/>
    <cellStyle name="Normál 11 3 2 2 3 5" xfId="4293" xr:uid="{00000000-0005-0000-0000-0000B7100000}"/>
    <cellStyle name="Normál 11 3 2 2 3 5 2" xfId="4294" xr:uid="{00000000-0005-0000-0000-0000B8100000}"/>
    <cellStyle name="Normál 11 3 2 2 3 5 2 2" xfId="26016" xr:uid="{690FB773-F3AB-4FBF-AAE3-43A21AC89E38}"/>
    <cellStyle name="Normál 11 3 2 2 3 5 3" xfId="22462" xr:uid="{69B28289-EF2F-4FC2-A904-7EA2A8CA9762}"/>
    <cellStyle name="Normál 11 3 2 2 3 6" xfId="4295" xr:uid="{00000000-0005-0000-0000-0000B9100000}"/>
    <cellStyle name="Normál 11 3 2 2 3 6 2" xfId="26017" xr:uid="{7556FFC2-2362-4BE7-8ACA-63DBC28464C8}"/>
    <cellStyle name="Normál 11 3 2 2 3 7" xfId="20262" xr:uid="{F879684A-F260-4659-89E4-92F1E58FA803}"/>
    <cellStyle name="Normál 11 3 2 2 4" xfId="4296" xr:uid="{00000000-0005-0000-0000-0000BA100000}"/>
    <cellStyle name="Normál 11 3 2 2 4 2" xfId="4297" xr:uid="{00000000-0005-0000-0000-0000BB100000}"/>
    <cellStyle name="Normál 11 3 2 2 4 3" xfId="4298" xr:uid="{00000000-0005-0000-0000-0000BC100000}"/>
    <cellStyle name="Normál 11 3 2 2 4 3 2" xfId="4299" xr:uid="{00000000-0005-0000-0000-0000BD100000}"/>
    <cellStyle name="Normál 11 3 2 2 4 3 2 2" xfId="4300" xr:uid="{00000000-0005-0000-0000-0000BE100000}"/>
    <cellStyle name="Normál 11 3 2 2 4 3 2 2 2" xfId="26018" xr:uid="{410342D8-D91D-430C-BD41-44F38FC6C7A4}"/>
    <cellStyle name="Normál 11 3 2 2 4 3 2 3" xfId="22467" xr:uid="{9B8B7B5A-1FEB-47B9-AF02-38885D1338E2}"/>
    <cellStyle name="Normál 11 3 2 2 4 3 3" xfId="4301" xr:uid="{00000000-0005-0000-0000-0000BF100000}"/>
    <cellStyle name="Normál 11 3 2 2 4 3 4" xfId="4302" xr:uid="{00000000-0005-0000-0000-0000C0100000}"/>
    <cellStyle name="Normál 11 3 2 2 4 3 4 2" xfId="26019" xr:uid="{1CDA7182-64E3-4A24-A8FE-18FCD4967B7C}"/>
    <cellStyle name="Normál 11 3 2 2 4 3 5" xfId="21633" xr:uid="{E2EDD197-9124-4317-A7FA-DA586044CD67}"/>
    <cellStyle name="Normál 11 3 2 2 4 4" xfId="4303" xr:uid="{00000000-0005-0000-0000-0000C1100000}"/>
    <cellStyle name="Normál 11 3 2 2 4 4 2" xfId="4304" xr:uid="{00000000-0005-0000-0000-0000C2100000}"/>
    <cellStyle name="Normál 11 3 2 2 4 4 2 2" xfId="26020" xr:uid="{EAD42A5A-8E44-43A2-B35C-6F27BBF3323F}"/>
    <cellStyle name="Normál 11 3 2 2 4 4 3" xfId="22466" xr:uid="{4B42AED4-7956-4C60-AA70-E1520C6C97F6}"/>
    <cellStyle name="Normál 11 3 2 2 4 5" xfId="4305" xr:uid="{00000000-0005-0000-0000-0000C3100000}"/>
    <cellStyle name="Normál 11 3 2 2 4 5 2" xfId="26021" xr:uid="{F5539456-969B-4CFC-A993-8C1C785CB8F8}"/>
    <cellStyle name="Normál 11 3 2 2 4 6" xfId="20545" xr:uid="{2EF409FB-0F0F-4621-8A64-80A6F7F07853}"/>
    <cellStyle name="Normál 11 3 2 2 5" xfId="4306" xr:uid="{00000000-0005-0000-0000-0000C4100000}"/>
    <cellStyle name="Normál 11 3 2 2 6" xfId="4307" xr:uid="{00000000-0005-0000-0000-0000C5100000}"/>
    <cellStyle name="Normál 11 3 2 2 6 2" xfId="4308" xr:uid="{00000000-0005-0000-0000-0000C6100000}"/>
    <cellStyle name="Normál 11 3 2 2 6 2 2" xfId="4309" xr:uid="{00000000-0005-0000-0000-0000C7100000}"/>
    <cellStyle name="Normál 11 3 2 2 6 2 2 2" xfId="26022" xr:uid="{1F330849-BB56-4DBE-8FB3-9DC2422CD1BC}"/>
    <cellStyle name="Normál 11 3 2 2 6 2 3" xfId="22468" xr:uid="{80E96485-90A3-4E11-811A-3A2CE6365426}"/>
    <cellStyle name="Normál 11 3 2 2 6 3" xfId="4310" xr:uid="{00000000-0005-0000-0000-0000C8100000}"/>
    <cellStyle name="Normál 11 3 2 2 6 4" xfId="4311" xr:uid="{00000000-0005-0000-0000-0000C9100000}"/>
    <cellStyle name="Normál 11 3 2 2 6 4 2" xfId="26023" xr:uid="{40728A23-68E4-4037-BDD6-92D0DF771A1F}"/>
    <cellStyle name="Normál 11 3 2 2 6 5" xfId="21137" xr:uid="{F15A03E3-9A79-4FD8-83D1-2883AC144018}"/>
    <cellStyle name="Normál 11 3 2 2 7" xfId="4312" xr:uid="{00000000-0005-0000-0000-0000CA100000}"/>
    <cellStyle name="Normál 11 3 2 2 7 2" xfId="4313" xr:uid="{00000000-0005-0000-0000-0000CB100000}"/>
    <cellStyle name="Normál 11 3 2 2 7 2 2" xfId="26024" xr:uid="{86FE9DF2-2719-47D0-ACB1-E22816BD4250}"/>
    <cellStyle name="Normál 11 3 2 2 7 3" xfId="22453" xr:uid="{C606FDD7-08BA-4CE9-A36F-EB93043325FB}"/>
    <cellStyle name="Normál 11 3 2 2 8" xfId="4314" xr:uid="{00000000-0005-0000-0000-0000CC100000}"/>
    <cellStyle name="Normál 11 3 2 2 8 2" xfId="26025" xr:uid="{5F10578C-A219-4358-B878-81ABD938FD32}"/>
    <cellStyle name="Normál 11 3 2 2 9" xfId="20018" xr:uid="{8CD9F11A-D0F0-4979-B57B-673EAC1E527C}"/>
    <cellStyle name="Normál 11 3 2 3" xfId="4315" xr:uid="{00000000-0005-0000-0000-0000CD100000}"/>
    <cellStyle name="Normál 11 3 2 4" xfId="4316" xr:uid="{00000000-0005-0000-0000-0000CE100000}"/>
    <cellStyle name="Normál 11 3 2 4 2" xfId="4317" xr:uid="{00000000-0005-0000-0000-0000CF100000}"/>
    <cellStyle name="Normál 11 3 2 4 2 2" xfId="4318" xr:uid="{00000000-0005-0000-0000-0000D0100000}"/>
    <cellStyle name="Normál 11 3 2 4 2 2 2" xfId="4319" xr:uid="{00000000-0005-0000-0000-0000D1100000}"/>
    <cellStyle name="Normál 11 3 2 4 2 2 3" xfId="4320" xr:uid="{00000000-0005-0000-0000-0000D2100000}"/>
    <cellStyle name="Normál 11 3 2 4 2 2 3 2" xfId="4321" xr:uid="{00000000-0005-0000-0000-0000D3100000}"/>
    <cellStyle name="Normál 11 3 2 4 2 2 3 2 2" xfId="4322" xr:uid="{00000000-0005-0000-0000-0000D4100000}"/>
    <cellStyle name="Normál 11 3 2 4 2 2 3 2 2 2" xfId="26026" xr:uid="{CDA47649-4C34-494F-87F6-BA55BBBC8AE1}"/>
    <cellStyle name="Normál 11 3 2 4 2 2 3 2 3" xfId="22472" xr:uid="{3738A2A7-DF2F-4740-9944-40C764253AC0}"/>
    <cellStyle name="Normál 11 3 2 4 2 2 3 3" xfId="4323" xr:uid="{00000000-0005-0000-0000-0000D5100000}"/>
    <cellStyle name="Normál 11 3 2 4 2 2 3 4" xfId="4324" xr:uid="{00000000-0005-0000-0000-0000D6100000}"/>
    <cellStyle name="Normál 11 3 2 4 2 2 3 4 2" xfId="26027" xr:uid="{56FE4375-B852-4FE6-9D70-4C4FB5F8FC4D}"/>
    <cellStyle name="Normál 11 3 2 4 2 2 3 5" xfId="21634" xr:uid="{25F21672-FEE4-4680-9CB5-C4F2384BEF0C}"/>
    <cellStyle name="Normál 11 3 2 4 2 2 4" xfId="4325" xr:uid="{00000000-0005-0000-0000-0000D7100000}"/>
    <cellStyle name="Normál 11 3 2 4 2 2 4 2" xfId="4326" xr:uid="{00000000-0005-0000-0000-0000D8100000}"/>
    <cellStyle name="Normál 11 3 2 4 2 2 4 2 2" xfId="26028" xr:uid="{0B9D916F-B443-45CA-87B9-5F4657BF4CCD}"/>
    <cellStyle name="Normál 11 3 2 4 2 2 4 3" xfId="22471" xr:uid="{BA6F3105-AF04-445D-AE2F-1C58878CE7EE}"/>
    <cellStyle name="Normál 11 3 2 4 2 2 5" xfId="4327" xr:uid="{00000000-0005-0000-0000-0000D9100000}"/>
    <cellStyle name="Normál 11 3 2 4 2 2 5 2" xfId="26029" xr:uid="{11C70151-B380-437B-BC7C-FAE1867A117F}"/>
    <cellStyle name="Normál 11 3 2 4 2 2 6" xfId="20783" xr:uid="{EE752D50-A494-4F88-85DE-DE95EEF5116D}"/>
    <cellStyle name="Normál 11 3 2 4 2 3" xfId="4328" xr:uid="{00000000-0005-0000-0000-0000DA100000}"/>
    <cellStyle name="Normál 11 3 2 4 2 4" xfId="4329" xr:uid="{00000000-0005-0000-0000-0000DB100000}"/>
    <cellStyle name="Normál 11 3 2 4 2 4 2" xfId="4330" xr:uid="{00000000-0005-0000-0000-0000DC100000}"/>
    <cellStyle name="Normál 11 3 2 4 2 4 2 2" xfId="4331" xr:uid="{00000000-0005-0000-0000-0000DD100000}"/>
    <cellStyle name="Normál 11 3 2 4 2 4 2 2 2" xfId="26030" xr:uid="{A20C5EF1-BA30-4F58-9202-3CF2285F2968}"/>
    <cellStyle name="Normál 11 3 2 4 2 4 2 3" xfId="22473" xr:uid="{AE97B6AF-78C7-44A3-8D0B-BD19331AD996}"/>
    <cellStyle name="Normál 11 3 2 4 2 4 3" xfId="4332" xr:uid="{00000000-0005-0000-0000-0000DE100000}"/>
    <cellStyle name="Normál 11 3 2 4 2 4 4" xfId="4333" xr:uid="{00000000-0005-0000-0000-0000DF100000}"/>
    <cellStyle name="Normál 11 3 2 4 2 4 4 2" xfId="26031" xr:uid="{50B8ACB1-9D41-4E1E-8C36-FB76D7B58C80}"/>
    <cellStyle name="Normál 11 3 2 4 2 4 5" xfId="21142" xr:uid="{052836DD-5971-4961-9FB9-BC6F608A043C}"/>
    <cellStyle name="Normál 11 3 2 4 2 5" xfId="4334" xr:uid="{00000000-0005-0000-0000-0000E0100000}"/>
    <cellStyle name="Normál 11 3 2 4 2 5 2" xfId="4335" xr:uid="{00000000-0005-0000-0000-0000E1100000}"/>
    <cellStyle name="Normál 11 3 2 4 2 5 2 2" xfId="26032" xr:uid="{FF0F9DD6-370F-486C-971E-2593D2496242}"/>
    <cellStyle name="Normál 11 3 2 4 2 5 3" xfId="22470" xr:uid="{8DF33418-FCD2-4DCD-A347-6E5AD19973CE}"/>
    <cellStyle name="Normál 11 3 2 4 2 6" xfId="4336" xr:uid="{00000000-0005-0000-0000-0000E2100000}"/>
    <cellStyle name="Normál 11 3 2 4 2 6 2" xfId="26033" xr:uid="{7B783450-CD01-493E-9A9A-05A3C556D4BC}"/>
    <cellStyle name="Normál 11 3 2 4 2 7" xfId="20209" xr:uid="{EAB85859-3677-49A5-BD69-462B2430F014}"/>
    <cellStyle name="Normál 11 3 2 4 3" xfId="4337" xr:uid="{00000000-0005-0000-0000-0000E3100000}"/>
    <cellStyle name="Normál 11 3 2 4 3 2" xfId="4338" xr:uid="{00000000-0005-0000-0000-0000E4100000}"/>
    <cellStyle name="Normál 11 3 2 4 3 3" xfId="4339" xr:uid="{00000000-0005-0000-0000-0000E5100000}"/>
    <cellStyle name="Normál 11 3 2 4 3 3 2" xfId="4340" xr:uid="{00000000-0005-0000-0000-0000E6100000}"/>
    <cellStyle name="Normál 11 3 2 4 3 3 2 2" xfId="4341" xr:uid="{00000000-0005-0000-0000-0000E7100000}"/>
    <cellStyle name="Normál 11 3 2 4 3 3 2 2 2" xfId="26034" xr:uid="{E8E14832-CF4F-4965-89B8-F3CE4C9A2D91}"/>
    <cellStyle name="Normál 11 3 2 4 3 3 2 3" xfId="22475" xr:uid="{854DACC5-3440-4E1B-9F00-496629F59052}"/>
    <cellStyle name="Normál 11 3 2 4 3 3 3" xfId="4342" xr:uid="{00000000-0005-0000-0000-0000E8100000}"/>
    <cellStyle name="Normál 11 3 2 4 3 3 4" xfId="4343" xr:uid="{00000000-0005-0000-0000-0000E9100000}"/>
    <cellStyle name="Normál 11 3 2 4 3 3 4 2" xfId="26035" xr:uid="{C3DCB7BB-1F2B-4E2B-8961-CC6CA8487C28}"/>
    <cellStyle name="Normál 11 3 2 4 3 3 5" xfId="21635" xr:uid="{787F4A4D-09E0-4AB9-8C2F-FF41F41F15FE}"/>
    <cellStyle name="Normál 11 3 2 4 3 4" xfId="4344" xr:uid="{00000000-0005-0000-0000-0000EA100000}"/>
    <cellStyle name="Normál 11 3 2 4 3 4 2" xfId="4345" xr:uid="{00000000-0005-0000-0000-0000EB100000}"/>
    <cellStyle name="Normál 11 3 2 4 3 4 2 2" xfId="26036" xr:uid="{DEFE5DBE-6AFE-47D8-8F34-FE9CE1B2A6F3}"/>
    <cellStyle name="Normál 11 3 2 4 3 4 3" xfId="22474" xr:uid="{F65DA6FE-40D7-476B-9530-FE0645172A13}"/>
    <cellStyle name="Normál 11 3 2 4 3 5" xfId="4346" xr:uid="{00000000-0005-0000-0000-0000EC100000}"/>
    <cellStyle name="Normál 11 3 2 4 3 5 2" xfId="26037" xr:uid="{DBC29DCC-0D08-4B09-BDA7-96F8F7523EF5}"/>
    <cellStyle name="Normál 11 3 2 4 3 6" xfId="20547" xr:uid="{BCE43DBE-6CD4-448D-A479-A77E7FA141C6}"/>
    <cellStyle name="Normál 11 3 2 4 4" xfId="4347" xr:uid="{00000000-0005-0000-0000-0000ED100000}"/>
    <cellStyle name="Normál 11 3 2 4 5" xfId="4348" xr:uid="{00000000-0005-0000-0000-0000EE100000}"/>
    <cellStyle name="Normál 11 3 2 4 5 2" xfId="4349" xr:uid="{00000000-0005-0000-0000-0000EF100000}"/>
    <cellStyle name="Normál 11 3 2 4 5 2 2" xfId="4350" xr:uid="{00000000-0005-0000-0000-0000F0100000}"/>
    <cellStyle name="Normál 11 3 2 4 5 2 2 2" xfId="26038" xr:uid="{7567CACC-8955-4FF1-AF67-688D45B68B23}"/>
    <cellStyle name="Normál 11 3 2 4 5 2 3" xfId="22476" xr:uid="{6815585E-2E65-4C42-BB81-BCC2F1718E73}"/>
    <cellStyle name="Normál 11 3 2 4 5 3" xfId="4351" xr:uid="{00000000-0005-0000-0000-0000F1100000}"/>
    <cellStyle name="Normál 11 3 2 4 5 4" xfId="4352" xr:uid="{00000000-0005-0000-0000-0000F2100000}"/>
    <cellStyle name="Normál 11 3 2 4 5 4 2" xfId="26039" xr:uid="{8BF1699D-9F0F-4B6A-99A9-5CB441B7F94B}"/>
    <cellStyle name="Normál 11 3 2 4 5 5" xfId="21141" xr:uid="{2EB0F71C-9965-4AD2-B379-D37182A28DA7}"/>
    <cellStyle name="Normál 11 3 2 4 6" xfId="4353" xr:uid="{00000000-0005-0000-0000-0000F3100000}"/>
    <cellStyle name="Normál 11 3 2 4 6 2" xfId="4354" xr:uid="{00000000-0005-0000-0000-0000F4100000}"/>
    <cellStyle name="Normál 11 3 2 4 6 2 2" xfId="26040" xr:uid="{1996F999-D51E-4105-9DF8-4CFBFDF7630A}"/>
    <cellStyle name="Normál 11 3 2 4 6 3" xfId="22469" xr:uid="{2BECFC9E-22B6-45A7-A050-64634F0A32C2}"/>
    <cellStyle name="Normál 11 3 2 4 7" xfId="4355" xr:uid="{00000000-0005-0000-0000-0000F5100000}"/>
    <cellStyle name="Normál 11 3 2 4 7 2" xfId="26041" xr:uid="{0B59225B-12FB-423A-AD92-1DD26F157BC2}"/>
    <cellStyle name="Normál 11 3 2 4 8" xfId="20103" xr:uid="{2D08A102-B5A8-4A59-974C-6117A864D33B}"/>
    <cellStyle name="Normál 11 3 2 5" xfId="4356" xr:uid="{00000000-0005-0000-0000-0000F6100000}"/>
    <cellStyle name="Normál 11 3 2 5 2" xfId="4357" xr:uid="{00000000-0005-0000-0000-0000F7100000}"/>
    <cellStyle name="Normál 11 3 2 5 2 2" xfId="4358" xr:uid="{00000000-0005-0000-0000-0000F8100000}"/>
    <cellStyle name="Normál 11 3 2 5 2 3" xfId="4359" xr:uid="{00000000-0005-0000-0000-0000F9100000}"/>
    <cellStyle name="Normál 11 3 2 5 2 3 2" xfId="4360" xr:uid="{00000000-0005-0000-0000-0000FA100000}"/>
    <cellStyle name="Normál 11 3 2 5 2 3 2 2" xfId="4361" xr:uid="{00000000-0005-0000-0000-0000FB100000}"/>
    <cellStyle name="Normál 11 3 2 5 2 3 2 2 2" xfId="26042" xr:uid="{44B48303-42DA-42B6-A6DF-817CE6A433B8}"/>
    <cellStyle name="Normál 11 3 2 5 2 3 2 3" xfId="22479" xr:uid="{B65714C6-9A8E-45C2-AD54-A956AA84F82D}"/>
    <cellStyle name="Normál 11 3 2 5 2 3 3" xfId="4362" xr:uid="{00000000-0005-0000-0000-0000FC100000}"/>
    <cellStyle name="Normál 11 3 2 5 2 3 4" xfId="4363" xr:uid="{00000000-0005-0000-0000-0000FD100000}"/>
    <cellStyle name="Normál 11 3 2 5 2 3 4 2" xfId="26043" xr:uid="{535DE8D2-66D1-4171-BC3A-7DA46E4505D3}"/>
    <cellStyle name="Normál 11 3 2 5 2 3 5" xfId="21636" xr:uid="{7BD80431-359F-4201-83C3-B7E8053DB058}"/>
    <cellStyle name="Normál 11 3 2 5 2 4" xfId="4364" xr:uid="{00000000-0005-0000-0000-0000FE100000}"/>
    <cellStyle name="Normál 11 3 2 5 2 4 2" xfId="4365" xr:uid="{00000000-0005-0000-0000-0000FF100000}"/>
    <cellStyle name="Normál 11 3 2 5 2 4 2 2" xfId="26044" xr:uid="{C191D490-B2F6-4F29-97D5-8432BC141EF5}"/>
    <cellStyle name="Normál 11 3 2 5 2 4 3" xfId="22478" xr:uid="{C875B44E-E9C6-4725-874B-30A11C7232EE}"/>
    <cellStyle name="Normál 11 3 2 5 2 5" xfId="4366" xr:uid="{00000000-0005-0000-0000-000000110000}"/>
    <cellStyle name="Normál 11 3 2 5 2 5 2" xfId="26045" xr:uid="{305F7D34-69D0-456C-BBE6-29676E696068}"/>
    <cellStyle name="Normál 11 3 2 5 2 6" xfId="20784" xr:uid="{14EAA874-4176-4B07-8F9F-5B4AAA3C9085}"/>
    <cellStyle name="Normál 11 3 2 5 3" xfId="4367" xr:uid="{00000000-0005-0000-0000-000001110000}"/>
    <cellStyle name="Normál 11 3 2 5 4" xfId="4368" xr:uid="{00000000-0005-0000-0000-000002110000}"/>
    <cellStyle name="Normál 11 3 2 5 4 2" xfId="4369" xr:uid="{00000000-0005-0000-0000-000003110000}"/>
    <cellStyle name="Normál 11 3 2 5 4 2 2" xfId="4370" xr:uid="{00000000-0005-0000-0000-000004110000}"/>
    <cellStyle name="Normál 11 3 2 5 4 2 2 2" xfId="26046" xr:uid="{7A268035-EEAE-404C-B9F3-070594A81CBB}"/>
    <cellStyle name="Normál 11 3 2 5 4 2 3" xfId="22480" xr:uid="{10D881C3-915F-4F06-9528-3980EED8B044}"/>
    <cellStyle name="Normál 11 3 2 5 4 3" xfId="4371" xr:uid="{00000000-0005-0000-0000-000005110000}"/>
    <cellStyle name="Normál 11 3 2 5 4 4" xfId="4372" xr:uid="{00000000-0005-0000-0000-000006110000}"/>
    <cellStyle name="Normál 11 3 2 5 4 4 2" xfId="26047" xr:uid="{97A17ECC-E663-498C-B975-3F5CB1D1F8A2}"/>
    <cellStyle name="Normál 11 3 2 5 4 5" xfId="21143" xr:uid="{F32A112C-8541-4782-8922-4D905D686561}"/>
    <cellStyle name="Normál 11 3 2 5 5" xfId="4373" xr:uid="{00000000-0005-0000-0000-000007110000}"/>
    <cellStyle name="Normál 11 3 2 5 5 2" xfId="4374" xr:uid="{00000000-0005-0000-0000-000008110000}"/>
    <cellStyle name="Normál 11 3 2 5 5 2 2" xfId="26048" xr:uid="{5E63462A-D773-453A-9E20-6D371D57399E}"/>
    <cellStyle name="Normál 11 3 2 5 5 3" xfId="22477" xr:uid="{37CD61D8-EE11-42EC-A7AB-D913E5547DBE}"/>
    <cellStyle name="Normál 11 3 2 5 6" xfId="4375" xr:uid="{00000000-0005-0000-0000-000009110000}"/>
    <cellStyle name="Normál 11 3 2 5 6 2" xfId="26049" xr:uid="{F3003AE9-CE7F-4C98-A816-43679927D46E}"/>
    <cellStyle name="Normál 11 3 2 5 7" xfId="20261" xr:uid="{342A5BB1-54D8-4D72-B34A-E314FD7245D0}"/>
    <cellStyle name="Normál 11 3 2 6" xfId="4376" xr:uid="{00000000-0005-0000-0000-00000A110000}"/>
    <cellStyle name="Normál 11 3 2 6 2" xfId="4377" xr:uid="{00000000-0005-0000-0000-00000B110000}"/>
    <cellStyle name="Normál 11 3 2 6 3" xfId="4378" xr:uid="{00000000-0005-0000-0000-00000C110000}"/>
    <cellStyle name="Normál 11 3 2 6 3 2" xfId="4379" xr:uid="{00000000-0005-0000-0000-00000D110000}"/>
    <cellStyle name="Normál 11 3 2 6 3 2 2" xfId="4380" xr:uid="{00000000-0005-0000-0000-00000E110000}"/>
    <cellStyle name="Normál 11 3 2 6 3 2 2 2" xfId="26050" xr:uid="{CC380559-9E9D-4489-95B9-50402E294B79}"/>
    <cellStyle name="Normál 11 3 2 6 3 2 3" xfId="22482" xr:uid="{00F49B5B-8EE1-482A-B269-18232266EB5A}"/>
    <cellStyle name="Normál 11 3 2 6 3 3" xfId="4381" xr:uid="{00000000-0005-0000-0000-00000F110000}"/>
    <cellStyle name="Normál 11 3 2 6 3 4" xfId="4382" xr:uid="{00000000-0005-0000-0000-000010110000}"/>
    <cellStyle name="Normál 11 3 2 6 3 4 2" xfId="26051" xr:uid="{6681A0A3-B1DF-4C9E-875C-27E4936703F8}"/>
    <cellStyle name="Normál 11 3 2 6 3 5" xfId="21637" xr:uid="{786C5BCE-C747-4068-BB84-7206A66DB5D2}"/>
    <cellStyle name="Normál 11 3 2 6 4" xfId="4383" xr:uid="{00000000-0005-0000-0000-000011110000}"/>
    <cellStyle name="Normál 11 3 2 6 4 2" xfId="4384" xr:uid="{00000000-0005-0000-0000-000012110000}"/>
    <cellStyle name="Normál 11 3 2 6 4 2 2" xfId="26052" xr:uid="{514D0F43-F90C-458A-83E5-A62A9730E1A9}"/>
    <cellStyle name="Normál 11 3 2 6 4 3" xfId="22481" xr:uid="{6FFF7031-EA7A-44AF-A759-6B71C92BC746}"/>
    <cellStyle name="Normál 11 3 2 6 5" xfId="4385" xr:uid="{00000000-0005-0000-0000-000013110000}"/>
    <cellStyle name="Normál 11 3 2 6 5 2" xfId="26053" xr:uid="{1B95A7A0-2098-4E8C-B6E4-62D00437A225}"/>
    <cellStyle name="Normál 11 3 2 6 6" xfId="20544" xr:uid="{9FD76514-7A87-4CB8-8A5D-2543F1BE039C}"/>
    <cellStyle name="Normál 11 3 2 7" xfId="4386" xr:uid="{00000000-0005-0000-0000-000014110000}"/>
    <cellStyle name="Normál 11 3 2 7 2" xfId="4387" xr:uid="{00000000-0005-0000-0000-000015110000}"/>
    <cellStyle name="Normál 11 3 2 7 2 2" xfId="4388" xr:uid="{00000000-0005-0000-0000-000016110000}"/>
    <cellStyle name="Normál 11 3 2 7 2 2 2" xfId="26054" xr:uid="{8DB3AF55-EA69-4893-87E6-85F94F9685A6}"/>
    <cellStyle name="Normál 11 3 2 7 2 3" xfId="22483" xr:uid="{B4EB25F8-9FA7-49AD-8C46-315483A9AA68}"/>
    <cellStyle name="Normál 11 3 2 7 3" xfId="4389" xr:uid="{00000000-0005-0000-0000-000017110000}"/>
    <cellStyle name="Normál 11 3 2 7 4" xfId="4390" xr:uid="{00000000-0005-0000-0000-000018110000}"/>
    <cellStyle name="Normál 11 3 2 7 4 2" xfId="26055" xr:uid="{AD7CCC4C-82F7-47C8-ABC9-FB39AF8C2BA6}"/>
    <cellStyle name="Normál 11 3 2 7 5" xfId="21136" xr:uid="{B4376E59-8098-435B-97BA-0E16BB50AA0A}"/>
    <cellStyle name="Normál 11 3 2 8" xfId="4391" xr:uid="{00000000-0005-0000-0000-000019110000}"/>
    <cellStyle name="Normál 11 3 2 8 2" xfId="4392" xr:uid="{00000000-0005-0000-0000-00001A110000}"/>
    <cellStyle name="Normál 11 3 2 8 2 2" xfId="26056" xr:uid="{B585B1E3-DC20-4AE8-8280-22529850B3F8}"/>
    <cellStyle name="Normál 11 3 2 8 3" xfId="22452" xr:uid="{3EEB4831-0972-444E-8D62-22BF60C70E01}"/>
    <cellStyle name="Normál 11 3 2 9" xfId="4393" xr:uid="{00000000-0005-0000-0000-00001B110000}"/>
    <cellStyle name="Normál 11 3 2 9 2" xfId="26057" xr:uid="{97CAB628-0D25-4822-B2FB-0A26765603F9}"/>
    <cellStyle name="Normál 11 3 3" xfId="4394" xr:uid="{00000000-0005-0000-0000-00001C110000}"/>
    <cellStyle name="Normál 11 3 3 2" xfId="4395" xr:uid="{00000000-0005-0000-0000-00001D110000}"/>
    <cellStyle name="Normál 11 3 3 2 2" xfId="4396" xr:uid="{00000000-0005-0000-0000-00001E110000}"/>
    <cellStyle name="Normál 11 3 3 2 2 2" xfId="4397" xr:uid="{00000000-0005-0000-0000-00001F110000}"/>
    <cellStyle name="Normál 11 3 3 2 2 2 2" xfId="4398" xr:uid="{00000000-0005-0000-0000-000020110000}"/>
    <cellStyle name="Normál 11 3 3 2 2 2 2 2" xfId="4399" xr:uid="{00000000-0005-0000-0000-000021110000}"/>
    <cellStyle name="Normál 11 3 3 2 2 2 3" xfId="4400" xr:uid="{00000000-0005-0000-0000-000022110000}"/>
    <cellStyle name="Normál 11 3 3 2 2 2 3 2" xfId="4401" xr:uid="{00000000-0005-0000-0000-000023110000}"/>
    <cellStyle name="Normál 11 3 3 2 2 2 3 2 2" xfId="4402" xr:uid="{00000000-0005-0000-0000-000024110000}"/>
    <cellStyle name="Normál 11 3 3 2 2 2 3 3" xfId="4403" xr:uid="{00000000-0005-0000-0000-000025110000}"/>
    <cellStyle name="Normál 11 3 3 2 2 2 3 3 2" xfId="4404" xr:uid="{00000000-0005-0000-0000-000026110000}"/>
    <cellStyle name="Normál 11 3 3 2 2 2 3 3 2 2" xfId="4405" xr:uid="{00000000-0005-0000-0000-000027110000}"/>
    <cellStyle name="Normál 11 3 3 2 2 2 3 3 2 2 2" xfId="26064" xr:uid="{70BD7C8F-043A-441D-85E2-D5E3E18F5338}"/>
    <cellStyle name="Normál 11 3 3 2 2 2 3 3 2 3" xfId="26063" xr:uid="{0E3B9B38-3EF6-48F7-AAFA-FD04BD0AB77D}"/>
    <cellStyle name="Normál 11 3 3 2 2 2 3 3 3" xfId="4406" xr:uid="{00000000-0005-0000-0000-000028110000}"/>
    <cellStyle name="Normál 11 3 3 2 2 2 3 3 3 2" xfId="26065" xr:uid="{45EEE082-5B77-4DA0-8896-7C2ABF73E98B}"/>
    <cellStyle name="Normál 11 3 3 2 2 2 3 3 4" xfId="4407" xr:uid="{00000000-0005-0000-0000-000029110000}"/>
    <cellStyle name="Normál 11 3 3 2 2 2 3 3 5" xfId="26062" xr:uid="{2B43B40D-3A40-46A9-B77F-A1EDF5B2834A}"/>
    <cellStyle name="Normál 11 3 3 2 2 2 3 4" xfId="4408" xr:uid="{00000000-0005-0000-0000-00002A110000}"/>
    <cellStyle name="Normál 11 3 3 2 2 2 3 4 2" xfId="4409" xr:uid="{00000000-0005-0000-0000-00002B110000}"/>
    <cellStyle name="Normál 11 3 3 2 2 2 3 4 2 2" xfId="26067" xr:uid="{881D05B1-4803-49AF-BEF1-B6DD0E3C4A0A}"/>
    <cellStyle name="Normál 11 3 3 2 2 2 3 4 3" xfId="26066" xr:uid="{97C201EA-E10E-4A5B-8C87-EAE4568185B8}"/>
    <cellStyle name="Normál 11 3 3 2 2 2 3 5" xfId="4410" xr:uid="{00000000-0005-0000-0000-00002C110000}"/>
    <cellStyle name="Normál 11 3 3 2 2 2 3 5 2" xfId="26068" xr:uid="{656DCC55-23C9-41DA-80F6-B8E630489C43}"/>
    <cellStyle name="Normál 11 3 3 2 2 2 3 6" xfId="26061" xr:uid="{083F2A81-B52D-440B-922C-F59F4AB292FB}"/>
    <cellStyle name="Normál 11 3 3 2 2 2 4" xfId="4411" xr:uid="{00000000-0005-0000-0000-00002D110000}"/>
    <cellStyle name="Normál 11 3 3 2 2 2 4 2" xfId="4412" xr:uid="{00000000-0005-0000-0000-00002E110000}"/>
    <cellStyle name="Normál 11 3 3 2 2 2 4 2 2" xfId="4413" xr:uid="{00000000-0005-0000-0000-00002F110000}"/>
    <cellStyle name="Normál 11 3 3 2 2 2 4 2 2 2" xfId="26071" xr:uid="{7F502340-9883-44AD-BE79-407588FB8B76}"/>
    <cellStyle name="Normál 11 3 3 2 2 2 4 2 3" xfId="26070" xr:uid="{4E819DC6-0EEB-448F-8060-EB93BAC385AB}"/>
    <cellStyle name="Normál 11 3 3 2 2 2 4 3" xfId="4414" xr:uid="{00000000-0005-0000-0000-000030110000}"/>
    <cellStyle name="Normál 11 3 3 2 2 2 4 3 2" xfId="26072" xr:uid="{6C1CD16B-3665-4321-9A49-0FC44D8BA20D}"/>
    <cellStyle name="Normál 11 3 3 2 2 2 4 4" xfId="4415" xr:uid="{00000000-0005-0000-0000-000031110000}"/>
    <cellStyle name="Normál 11 3 3 2 2 2 4 5" xfId="26069" xr:uid="{D84BBB22-58DE-47DA-A20A-2A0D3DA839C2}"/>
    <cellStyle name="Normál 11 3 3 2 2 2 5" xfId="4416" xr:uid="{00000000-0005-0000-0000-000032110000}"/>
    <cellStyle name="Normál 11 3 3 2 2 2 5 2" xfId="4417" xr:uid="{00000000-0005-0000-0000-000033110000}"/>
    <cellStyle name="Normál 11 3 3 2 2 2 5 2 2" xfId="26074" xr:uid="{3B969D2E-8BF9-479F-9DA2-93F8E77E3544}"/>
    <cellStyle name="Normál 11 3 3 2 2 2 5 3" xfId="26073" xr:uid="{EDCFBE81-5F02-4EE5-B3C2-87743305F2AB}"/>
    <cellStyle name="Normál 11 3 3 2 2 2 6" xfId="4418" xr:uid="{00000000-0005-0000-0000-000034110000}"/>
    <cellStyle name="Normál 11 3 3 2 2 2 6 2" xfId="26075" xr:uid="{F7516EFB-A679-47F9-BDC9-F0925E776631}"/>
    <cellStyle name="Normál 11 3 3 2 2 2 7" xfId="26060" xr:uid="{902E76A2-023A-493F-B859-D4A19A0CE4B2}"/>
    <cellStyle name="Normál 11 3 3 2 2 3" xfId="4419" xr:uid="{00000000-0005-0000-0000-000035110000}"/>
    <cellStyle name="Normál 11 3 3 2 2 3 2" xfId="4420" xr:uid="{00000000-0005-0000-0000-000036110000}"/>
    <cellStyle name="Normál 11 3 3 2 2 4" xfId="4421" xr:uid="{00000000-0005-0000-0000-000037110000}"/>
    <cellStyle name="Normál 11 3 3 2 2 4 2" xfId="4422" xr:uid="{00000000-0005-0000-0000-000038110000}"/>
    <cellStyle name="Normál 11 3 3 2 2 4 2 2" xfId="4423" xr:uid="{00000000-0005-0000-0000-000039110000}"/>
    <cellStyle name="Normál 11 3 3 2 2 4 3" xfId="4424" xr:uid="{00000000-0005-0000-0000-00003A110000}"/>
    <cellStyle name="Normál 11 3 3 2 2 4 3 2" xfId="4425" xr:uid="{00000000-0005-0000-0000-00003B110000}"/>
    <cellStyle name="Normál 11 3 3 2 2 4 3 2 2" xfId="4426" xr:uid="{00000000-0005-0000-0000-00003C110000}"/>
    <cellStyle name="Normál 11 3 3 2 2 4 3 2 2 2" xfId="26079" xr:uid="{68D6E12D-255D-410C-81A7-BFF0B89A8C55}"/>
    <cellStyle name="Normál 11 3 3 2 2 4 3 2 3" xfId="26078" xr:uid="{2FA61881-9400-4AA7-83B5-5C42E32106BD}"/>
    <cellStyle name="Normál 11 3 3 2 2 4 3 3" xfId="4427" xr:uid="{00000000-0005-0000-0000-00003D110000}"/>
    <cellStyle name="Normál 11 3 3 2 2 4 3 3 2" xfId="26080" xr:uid="{718D741C-A208-4769-904C-D7EBB334830A}"/>
    <cellStyle name="Normál 11 3 3 2 2 4 3 4" xfId="4428" xr:uid="{00000000-0005-0000-0000-00003E110000}"/>
    <cellStyle name="Normál 11 3 3 2 2 4 3 5" xfId="26077" xr:uid="{884AA401-112E-412D-8A17-BC759617C8A1}"/>
    <cellStyle name="Normál 11 3 3 2 2 4 4" xfId="4429" xr:uid="{00000000-0005-0000-0000-00003F110000}"/>
    <cellStyle name="Normál 11 3 3 2 2 4 4 2" xfId="4430" xr:uid="{00000000-0005-0000-0000-000040110000}"/>
    <cellStyle name="Normál 11 3 3 2 2 4 4 2 2" xfId="26082" xr:uid="{BA3AD9EB-C4CC-4B8F-82C7-8E1BB2CA7D90}"/>
    <cellStyle name="Normál 11 3 3 2 2 4 4 3" xfId="26081" xr:uid="{721592B7-AA74-4AE0-B4E4-C24206AA7D66}"/>
    <cellStyle name="Normál 11 3 3 2 2 4 5" xfId="4431" xr:uid="{00000000-0005-0000-0000-000041110000}"/>
    <cellStyle name="Normál 11 3 3 2 2 4 5 2" xfId="26083" xr:uid="{E7C809F7-AA67-4B15-8957-4403E804A70B}"/>
    <cellStyle name="Normál 11 3 3 2 2 4 6" xfId="26076" xr:uid="{CC7D84B1-2557-47DC-A902-9747CCEF6EA0}"/>
    <cellStyle name="Normál 11 3 3 2 2 5" xfId="4432" xr:uid="{00000000-0005-0000-0000-000042110000}"/>
    <cellStyle name="Normál 11 3 3 2 2 5 2" xfId="4433" xr:uid="{00000000-0005-0000-0000-000043110000}"/>
    <cellStyle name="Normál 11 3 3 2 2 5 2 2" xfId="4434" xr:uid="{00000000-0005-0000-0000-000044110000}"/>
    <cellStyle name="Normál 11 3 3 2 2 5 2 2 2" xfId="26086" xr:uid="{D1154008-0AB6-4562-8DF9-11282307F384}"/>
    <cellStyle name="Normál 11 3 3 2 2 5 2 3" xfId="26085" xr:uid="{659C166F-7868-4ABE-AD61-9C762C2CDCFF}"/>
    <cellStyle name="Normál 11 3 3 2 2 5 3" xfId="4435" xr:uid="{00000000-0005-0000-0000-000045110000}"/>
    <cellStyle name="Normál 11 3 3 2 2 5 3 2" xfId="26087" xr:uid="{D3C21A8E-59A9-4EEC-8AFD-C271D96D7311}"/>
    <cellStyle name="Normál 11 3 3 2 2 5 4" xfId="4436" xr:uid="{00000000-0005-0000-0000-000046110000}"/>
    <cellStyle name="Normál 11 3 3 2 2 5 5" xfId="26084" xr:uid="{EFAF5DF3-B382-4BA3-96A2-C63C98BB8458}"/>
    <cellStyle name="Normál 11 3 3 2 2 6" xfId="4437" xr:uid="{00000000-0005-0000-0000-000047110000}"/>
    <cellStyle name="Normál 11 3 3 2 2 6 2" xfId="4438" xr:uid="{00000000-0005-0000-0000-000048110000}"/>
    <cellStyle name="Normál 11 3 3 2 2 6 2 2" xfId="26089" xr:uid="{600EED91-7DA0-4907-93E7-00ADB7179D98}"/>
    <cellStyle name="Normál 11 3 3 2 2 6 3" xfId="26088" xr:uid="{635625BC-F8DF-4C03-9E95-973D4CB360C5}"/>
    <cellStyle name="Normál 11 3 3 2 2 7" xfId="4439" xr:uid="{00000000-0005-0000-0000-000049110000}"/>
    <cellStyle name="Normál 11 3 3 2 2 7 2" xfId="26090" xr:uid="{0B882EEF-559F-4A46-A313-10E82C4922E9}"/>
    <cellStyle name="Normál 11 3 3 2 2 8" xfId="26059" xr:uid="{65858FC6-C9E6-468A-953D-3EA7AC015F02}"/>
    <cellStyle name="Normál 11 3 3 2 3" xfId="4440" xr:uid="{00000000-0005-0000-0000-00004A110000}"/>
    <cellStyle name="Normál 11 3 3 2 3 2" xfId="4441" xr:uid="{00000000-0005-0000-0000-00004B110000}"/>
    <cellStyle name="Normál 11 3 3 2 3 2 2" xfId="4442" xr:uid="{00000000-0005-0000-0000-00004C110000}"/>
    <cellStyle name="Normál 11 3 3 2 3 3" xfId="4443" xr:uid="{00000000-0005-0000-0000-00004D110000}"/>
    <cellStyle name="Normál 11 3 3 2 3 3 2" xfId="4444" xr:uid="{00000000-0005-0000-0000-00004E110000}"/>
    <cellStyle name="Normál 11 3 3 2 3 3 2 2" xfId="4445" xr:uid="{00000000-0005-0000-0000-00004F110000}"/>
    <cellStyle name="Normál 11 3 3 2 3 3 3" xfId="4446" xr:uid="{00000000-0005-0000-0000-000050110000}"/>
    <cellStyle name="Normál 11 3 3 2 3 3 3 2" xfId="4447" xr:uid="{00000000-0005-0000-0000-000051110000}"/>
    <cellStyle name="Normál 11 3 3 2 3 3 3 2 2" xfId="4448" xr:uid="{00000000-0005-0000-0000-000052110000}"/>
    <cellStyle name="Normál 11 3 3 2 3 3 3 2 2 2" xfId="26095" xr:uid="{D445CEDC-C052-4276-A7DD-D6F56C63F2DF}"/>
    <cellStyle name="Normál 11 3 3 2 3 3 3 2 3" xfId="26094" xr:uid="{319CC6C2-D87B-46C2-B105-6889F702EF03}"/>
    <cellStyle name="Normál 11 3 3 2 3 3 3 3" xfId="4449" xr:uid="{00000000-0005-0000-0000-000053110000}"/>
    <cellStyle name="Normál 11 3 3 2 3 3 3 3 2" xfId="26096" xr:uid="{A3054FE1-2013-459D-A0AC-4312471A907D}"/>
    <cellStyle name="Normál 11 3 3 2 3 3 3 4" xfId="4450" xr:uid="{00000000-0005-0000-0000-000054110000}"/>
    <cellStyle name="Normál 11 3 3 2 3 3 3 5" xfId="26093" xr:uid="{E3CFA9E6-B9F5-4D47-94BC-D0E9274B7CFF}"/>
    <cellStyle name="Normál 11 3 3 2 3 3 4" xfId="4451" xr:uid="{00000000-0005-0000-0000-000055110000}"/>
    <cellStyle name="Normál 11 3 3 2 3 3 4 2" xfId="4452" xr:uid="{00000000-0005-0000-0000-000056110000}"/>
    <cellStyle name="Normál 11 3 3 2 3 3 4 2 2" xfId="26098" xr:uid="{29DEC969-2054-48A2-A190-0F5D8C838591}"/>
    <cellStyle name="Normál 11 3 3 2 3 3 4 3" xfId="26097" xr:uid="{725306AB-1B6B-4392-AD35-D00D23013B2A}"/>
    <cellStyle name="Normál 11 3 3 2 3 3 5" xfId="4453" xr:uid="{00000000-0005-0000-0000-000057110000}"/>
    <cellStyle name="Normál 11 3 3 2 3 3 5 2" xfId="26099" xr:uid="{C07EFCAA-4E3E-470F-984D-053FEAF0B1B9}"/>
    <cellStyle name="Normál 11 3 3 2 3 3 6" xfId="26092" xr:uid="{161AE2D0-A101-4016-B181-E17F368CCDF1}"/>
    <cellStyle name="Normál 11 3 3 2 3 4" xfId="4454" xr:uid="{00000000-0005-0000-0000-000058110000}"/>
    <cellStyle name="Normál 11 3 3 2 3 4 2" xfId="4455" xr:uid="{00000000-0005-0000-0000-000059110000}"/>
    <cellStyle name="Normál 11 3 3 2 3 4 2 2" xfId="4456" xr:uid="{00000000-0005-0000-0000-00005A110000}"/>
    <cellStyle name="Normál 11 3 3 2 3 4 2 2 2" xfId="26102" xr:uid="{2B5B05C2-4F7D-4359-831B-148B615529FB}"/>
    <cellStyle name="Normál 11 3 3 2 3 4 2 3" xfId="26101" xr:uid="{A66CEF69-5E2C-4989-908D-754995D15322}"/>
    <cellStyle name="Normál 11 3 3 2 3 4 3" xfId="4457" xr:uid="{00000000-0005-0000-0000-00005B110000}"/>
    <cellStyle name="Normál 11 3 3 2 3 4 3 2" xfId="26103" xr:uid="{B6D4A8A9-7167-4438-8A62-DB0E7ADCEEBA}"/>
    <cellStyle name="Normál 11 3 3 2 3 4 4" xfId="4458" xr:uid="{00000000-0005-0000-0000-00005C110000}"/>
    <cellStyle name="Normál 11 3 3 2 3 4 5" xfId="26100" xr:uid="{50D3FA32-5527-43CD-867B-22F53CDF944C}"/>
    <cellStyle name="Normál 11 3 3 2 3 5" xfId="4459" xr:uid="{00000000-0005-0000-0000-00005D110000}"/>
    <cellStyle name="Normál 11 3 3 2 3 5 2" xfId="4460" xr:uid="{00000000-0005-0000-0000-00005E110000}"/>
    <cellStyle name="Normál 11 3 3 2 3 5 2 2" xfId="26105" xr:uid="{421B1A7D-052F-4018-A8D4-A89A5A4E6CA2}"/>
    <cellStyle name="Normál 11 3 3 2 3 5 3" xfId="26104" xr:uid="{1C1D28F5-B2AD-40CB-8D78-E3399CE0AEA6}"/>
    <cellStyle name="Normál 11 3 3 2 3 6" xfId="4461" xr:uid="{00000000-0005-0000-0000-00005F110000}"/>
    <cellStyle name="Normál 11 3 3 2 3 6 2" xfId="26106" xr:uid="{B8CFC831-AB08-4787-B82F-92CAB1E7A639}"/>
    <cellStyle name="Normál 11 3 3 2 3 7" xfId="26091" xr:uid="{0962B1D0-A6A0-4B60-ABCD-34D0A9D82CAF}"/>
    <cellStyle name="Normál 11 3 3 2 4" xfId="4462" xr:uid="{00000000-0005-0000-0000-000060110000}"/>
    <cellStyle name="Normál 11 3 3 2 4 2" xfId="4463" xr:uid="{00000000-0005-0000-0000-000061110000}"/>
    <cellStyle name="Normál 11 3 3 2 5" xfId="4464" xr:uid="{00000000-0005-0000-0000-000062110000}"/>
    <cellStyle name="Normál 11 3 3 2 5 2" xfId="4465" xr:uid="{00000000-0005-0000-0000-000063110000}"/>
    <cellStyle name="Normál 11 3 3 2 5 2 2" xfId="4466" xr:uid="{00000000-0005-0000-0000-000064110000}"/>
    <cellStyle name="Normál 11 3 3 2 5 3" xfId="4467" xr:uid="{00000000-0005-0000-0000-000065110000}"/>
    <cellStyle name="Normál 11 3 3 2 5 3 2" xfId="4468" xr:uid="{00000000-0005-0000-0000-000066110000}"/>
    <cellStyle name="Normál 11 3 3 2 5 3 2 2" xfId="4469" xr:uid="{00000000-0005-0000-0000-000067110000}"/>
    <cellStyle name="Normál 11 3 3 2 5 3 2 2 2" xfId="26110" xr:uid="{706F3CD4-A998-43F5-843B-FD3675883929}"/>
    <cellStyle name="Normál 11 3 3 2 5 3 2 3" xfId="26109" xr:uid="{01FB197B-BF4D-4E09-86BA-0DD8725DBDD4}"/>
    <cellStyle name="Normál 11 3 3 2 5 3 3" xfId="4470" xr:uid="{00000000-0005-0000-0000-000068110000}"/>
    <cellStyle name="Normál 11 3 3 2 5 3 3 2" xfId="26111" xr:uid="{6D4DF36E-D623-4557-8931-A6A49892DCC8}"/>
    <cellStyle name="Normál 11 3 3 2 5 3 4" xfId="4471" xr:uid="{00000000-0005-0000-0000-000069110000}"/>
    <cellStyle name="Normál 11 3 3 2 5 3 5" xfId="26108" xr:uid="{28048377-DD3F-4F47-B5C8-5FA9DC8FF5E7}"/>
    <cellStyle name="Normál 11 3 3 2 5 4" xfId="4472" xr:uid="{00000000-0005-0000-0000-00006A110000}"/>
    <cellStyle name="Normál 11 3 3 2 5 4 2" xfId="4473" xr:uid="{00000000-0005-0000-0000-00006B110000}"/>
    <cellStyle name="Normál 11 3 3 2 5 4 2 2" xfId="26113" xr:uid="{A1D8CB63-43E5-4EEC-AFA0-1742E36A7E4F}"/>
    <cellStyle name="Normál 11 3 3 2 5 4 3" xfId="26112" xr:uid="{46031FF2-F382-4799-A9FB-96E0321BDA87}"/>
    <cellStyle name="Normál 11 3 3 2 5 5" xfId="4474" xr:uid="{00000000-0005-0000-0000-00006C110000}"/>
    <cellStyle name="Normál 11 3 3 2 5 5 2" xfId="26114" xr:uid="{1C5F6100-313E-49BC-A0E1-BFD5472F2A2D}"/>
    <cellStyle name="Normál 11 3 3 2 5 6" xfId="26107" xr:uid="{CB1C9FEF-DE59-4331-BF93-7BAA0357597F}"/>
    <cellStyle name="Normál 11 3 3 2 6" xfId="4475" xr:uid="{00000000-0005-0000-0000-00006D110000}"/>
    <cellStyle name="Normál 11 3 3 2 6 2" xfId="4476" xr:uid="{00000000-0005-0000-0000-00006E110000}"/>
    <cellStyle name="Normál 11 3 3 2 6 2 2" xfId="4477" xr:uid="{00000000-0005-0000-0000-00006F110000}"/>
    <cellStyle name="Normál 11 3 3 2 6 2 2 2" xfId="26117" xr:uid="{D1BD345B-9772-410C-9B2F-3CA98A1AC63A}"/>
    <cellStyle name="Normál 11 3 3 2 6 2 3" xfId="26116" xr:uid="{C688D2D5-EE61-4C58-9E2D-7A94C43195AF}"/>
    <cellStyle name="Normál 11 3 3 2 6 3" xfId="4478" xr:uid="{00000000-0005-0000-0000-000070110000}"/>
    <cellStyle name="Normál 11 3 3 2 6 3 2" xfId="26118" xr:uid="{B28C68B7-EC10-4540-AFDE-804545744F98}"/>
    <cellStyle name="Normál 11 3 3 2 6 4" xfId="4479" xr:uid="{00000000-0005-0000-0000-000071110000}"/>
    <cellStyle name="Normál 11 3 3 2 6 5" xfId="26115" xr:uid="{102667E2-BD2C-4033-BF08-572D594C4390}"/>
    <cellStyle name="Normál 11 3 3 2 7" xfId="4480" xr:uid="{00000000-0005-0000-0000-000072110000}"/>
    <cellStyle name="Normál 11 3 3 2 7 2" xfId="4481" xr:uid="{00000000-0005-0000-0000-000073110000}"/>
    <cellStyle name="Normál 11 3 3 2 7 2 2" xfId="26120" xr:uid="{2B54E1B0-2EF1-42AF-A4E7-53BFD7AC104F}"/>
    <cellStyle name="Normál 11 3 3 2 7 3" xfId="26119" xr:uid="{78596B2B-AA87-4922-BD27-0C1ECDA0A384}"/>
    <cellStyle name="Normál 11 3 3 2 8" xfId="4482" xr:uid="{00000000-0005-0000-0000-000074110000}"/>
    <cellStyle name="Normál 11 3 3 2 8 2" xfId="26121" xr:uid="{9F7437B0-7672-4254-AE49-0840060C7F9C}"/>
    <cellStyle name="Normál 11 3 3 2 9" xfId="26058" xr:uid="{3D8FC205-2180-4573-8180-792D080D0310}"/>
    <cellStyle name="Normál 11 3 3 3" xfId="4483" xr:uid="{00000000-0005-0000-0000-000075110000}"/>
    <cellStyle name="Normál 11 3 3 3 2" xfId="4484" xr:uid="{00000000-0005-0000-0000-000076110000}"/>
    <cellStyle name="Normál 11 3 3 3 2 2" xfId="4485" xr:uid="{00000000-0005-0000-0000-000077110000}"/>
    <cellStyle name="Normál 11 3 3 3 2 2 2" xfId="4486" xr:uid="{00000000-0005-0000-0000-000078110000}"/>
    <cellStyle name="Normál 11 3 3 3 2 3" xfId="4487" xr:uid="{00000000-0005-0000-0000-000079110000}"/>
    <cellStyle name="Normál 11 3 3 3 2 3 2" xfId="4488" xr:uid="{00000000-0005-0000-0000-00007A110000}"/>
    <cellStyle name="Normál 11 3 3 3 2 3 2 2" xfId="4489" xr:uid="{00000000-0005-0000-0000-00007B110000}"/>
    <cellStyle name="Normál 11 3 3 3 2 3 3" xfId="4490" xr:uid="{00000000-0005-0000-0000-00007C110000}"/>
    <cellStyle name="Normál 11 3 3 3 2 3 3 2" xfId="4491" xr:uid="{00000000-0005-0000-0000-00007D110000}"/>
    <cellStyle name="Normál 11 3 3 3 2 3 3 2 2" xfId="4492" xr:uid="{00000000-0005-0000-0000-00007E110000}"/>
    <cellStyle name="Normál 11 3 3 3 2 3 3 2 2 2" xfId="26127" xr:uid="{97CC70B4-CFB4-4C10-8482-6FBBCB4FBE27}"/>
    <cellStyle name="Normál 11 3 3 3 2 3 3 2 3" xfId="26126" xr:uid="{642B1504-074F-4FE9-AA93-B583FA0276A6}"/>
    <cellStyle name="Normál 11 3 3 3 2 3 3 3" xfId="4493" xr:uid="{00000000-0005-0000-0000-00007F110000}"/>
    <cellStyle name="Normál 11 3 3 3 2 3 3 3 2" xfId="26128" xr:uid="{C6794AF0-C295-4342-BF48-B5D03D15B096}"/>
    <cellStyle name="Normál 11 3 3 3 2 3 3 4" xfId="4494" xr:uid="{00000000-0005-0000-0000-000080110000}"/>
    <cellStyle name="Normál 11 3 3 3 2 3 3 5" xfId="26125" xr:uid="{B4B0B932-5D49-424E-9BDA-7C3AFD5122CC}"/>
    <cellStyle name="Normál 11 3 3 3 2 3 4" xfId="4495" xr:uid="{00000000-0005-0000-0000-000081110000}"/>
    <cellStyle name="Normál 11 3 3 3 2 3 4 2" xfId="4496" xr:uid="{00000000-0005-0000-0000-000082110000}"/>
    <cellStyle name="Normál 11 3 3 3 2 3 4 2 2" xfId="26130" xr:uid="{C436C1F9-411D-4DBF-9EE8-AB2AF988AB98}"/>
    <cellStyle name="Normál 11 3 3 3 2 3 4 3" xfId="26129" xr:uid="{2246DFE3-A74F-4A80-8882-2AAA9F2F2B62}"/>
    <cellStyle name="Normál 11 3 3 3 2 3 5" xfId="4497" xr:uid="{00000000-0005-0000-0000-000083110000}"/>
    <cellStyle name="Normál 11 3 3 3 2 3 5 2" xfId="26131" xr:uid="{E39F6501-E245-4F68-AECF-3FD5F761C9C0}"/>
    <cellStyle name="Normál 11 3 3 3 2 3 6" xfId="26124" xr:uid="{79ABC54F-5C90-4A08-84D8-69DE84B44E6E}"/>
    <cellStyle name="Normál 11 3 3 3 2 4" xfId="4498" xr:uid="{00000000-0005-0000-0000-000084110000}"/>
    <cellStyle name="Normál 11 3 3 3 2 4 2" xfId="4499" xr:uid="{00000000-0005-0000-0000-000085110000}"/>
    <cellStyle name="Normál 11 3 3 3 2 4 2 2" xfId="4500" xr:uid="{00000000-0005-0000-0000-000086110000}"/>
    <cellStyle name="Normál 11 3 3 3 2 4 2 2 2" xfId="26134" xr:uid="{D443DAE9-421B-4736-8BE2-0C219040D2B8}"/>
    <cellStyle name="Normál 11 3 3 3 2 4 2 3" xfId="26133" xr:uid="{4F852FD2-967E-4867-BBCE-DD3E88C2C052}"/>
    <cellStyle name="Normál 11 3 3 3 2 4 3" xfId="4501" xr:uid="{00000000-0005-0000-0000-000087110000}"/>
    <cellStyle name="Normál 11 3 3 3 2 4 3 2" xfId="26135" xr:uid="{23935CBF-3368-47A6-B1C3-922C24AB3E06}"/>
    <cellStyle name="Normál 11 3 3 3 2 4 4" xfId="4502" xr:uid="{00000000-0005-0000-0000-000088110000}"/>
    <cellStyle name="Normál 11 3 3 3 2 4 5" xfId="26132" xr:uid="{00D7FFEF-F134-4ECC-9BD7-DDAEA1154679}"/>
    <cellStyle name="Normál 11 3 3 3 2 5" xfId="4503" xr:uid="{00000000-0005-0000-0000-000089110000}"/>
    <cellStyle name="Normál 11 3 3 3 2 5 2" xfId="4504" xr:uid="{00000000-0005-0000-0000-00008A110000}"/>
    <cellStyle name="Normál 11 3 3 3 2 5 2 2" xfId="26137" xr:uid="{B4EA8506-C12E-4EAD-8D57-D452A4E3EDE9}"/>
    <cellStyle name="Normál 11 3 3 3 2 5 3" xfId="26136" xr:uid="{5664D0DF-143C-492C-9BB6-1D693F41300B}"/>
    <cellStyle name="Normál 11 3 3 3 2 6" xfId="4505" xr:uid="{00000000-0005-0000-0000-00008B110000}"/>
    <cellStyle name="Normál 11 3 3 3 2 6 2" xfId="26138" xr:uid="{87346272-30D4-4DE6-993D-BCB158BC89A4}"/>
    <cellStyle name="Normál 11 3 3 3 2 7" xfId="26123" xr:uid="{DA28E3C1-01C2-44D3-AAF6-BD188FD67641}"/>
    <cellStyle name="Normál 11 3 3 3 3" xfId="4506" xr:uid="{00000000-0005-0000-0000-00008C110000}"/>
    <cellStyle name="Normál 11 3 3 3 3 2" xfId="4507" xr:uid="{00000000-0005-0000-0000-00008D110000}"/>
    <cellStyle name="Normál 11 3 3 3 4" xfId="4508" xr:uid="{00000000-0005-0000-0000-00008E110000}"/>
    <cellStyle name="Normál 11 3 3 3 4 2" xfId="4509" xr:uid="{00000000-0005-0000-0000-00008F110000}"/>
    <cellStyle name="Normál 11 3 3 3 4 2 2" xfId="4510" xr:uid="{00000000-0005-0000-0000-000090110000}"/>
    <cellStyle name="Normál 11 3 3 3 4 3" xfId="4511" xr:uid="{00000000-0005-0000-0000-000091110000}"/>
    <cellStyle name="Normál 11 3 3 3 4 3 2" xfId="4512" xr:uid="{00000000-0005-0000-0000-000092110000}"/>
    <cellStyle name="Normál 11 3 3 3 4 3 2 2" xfId="4513" xr:uid="{00000000-0005-0000-0000-000093110000}"/>
    <cellStyle name="Normál 11 3 3 3 4 3 2 2 2" xfId="26142" xr:uid="{D180500C-A81C-4411-807A-775B3F6F33D6}"/>
    <cellStyle name="Normál 11 3 3 3 4 3 2 3" xfId="26141" xr:uid="{6E593DB7-0E64-4EF5-A05A-76D28675117C}"/>
    <cellStyle name="Normál 11 3 3 3 4 3 3" xfId="4514" xr:uid="{00000000-0005-0000-0000-000094110000}"/>
    <cellStyle name="Normál 11 3 3 3 4 3 3 2" xfId="26143" xr:uid="{D8789A48-E1BB-4D0B-98C8-6A2DBF2C7099}"/>
    <cellStyle name="Normál 11 3 3 3 4 3 4" xfId="4515" xr:uid="{00000000-0005-0000-0000-000095110000}"/>
    <cellStyle name="Normál 11 3 3 3 4 3 5" xfId="26140" xr:uid="{411EB637-5757-40AA-83D5-F154D1FC4277}"/>
    <cellStyle name="Normál 11 3 3 3 4 4" xfId="4516" xr:uid="{00000000-0005-0000-0000-000096110000}"/>
    <cellStyle name="Normál 11 3 3 3 4 4 2" xfId="4517" xr:uid="{00000000-0005-0000-0000-000097110000}"/>
    <cellStyle name="Normál 11 3 3 3 4 4 2 2" xfId="26145" xr:uid="{8D00458A-4A68-4D98-A01C-4D0799AA338D}"/>
    <cellStyle name="Normál 11 3 3 3 4 4 3" xfId="26144" xr:uid="{51E08B8B-AC57-4399-AAF8-EA197294A9D9}"/>
    <cellStyle name="Normál 11 3 3 3 4 5" xfId="4518" xr:uid="{00000000-0005-0000-0000-000098110000}"/>
    <cellStyle name="Normál 11 3 3 3 4 5 2" xfId="26146" xr:uid="{C768BF8E-EBAB-4AA2-A973-4CC63FCDD8A4}"/>
    <cellStyle name="Normál 11 3 3 3 4 6" xfId="26139" xr:uid="{1DE7B704-15DB-4B07-88F0-714E017C4642}"/>
    <cellStyle name="Normál 11 3 3 3 5" xfId="4519" xr:uid="{00000000-0005-0000-0000-000099110000}"/>
    <cellStyle name="Normál 11 3 3 3 5 2" xfId="4520" xr:uid="{00000000-0005-0000-0000-00009A110000}"/>
    <cellStyle name="Normál 11 3 3 3 5 2 2" xfId="4521" xr:uid="{00000000-0005-0000-0000-00009B110000}"/>
    <cellStyle name="Normál 11 3 3 3 5 2 2 2" xfId="26149" xr:uid="{D7706E3E-CE3A-4AF9-A8C9-04B1423546C7}"/>
    <cellStyle name="Normál 11 3 3 3 5 2 3" xfId="26148" xr:uid="{600A1D22-CDD6-4F7B-8814-A2655940B35A}"/>
    <cellStyle name="Normál 11 3 3 3 5 3" xfId="4522" xr:uid="{00000000-0005-0000-0000-00009C110000}"/>
    <cellStyle name="Normál 11 3 3 3 5 3 2" xfId="26150" xr:uid="{971CFCF6-0F1C-4624-B829-840264DACD56}"/>
    <cellStyle name="Normál 11 3 3 3 5 4" xfId="4523" xr:uid="{00000000-0005-0000-0000-00009D110000}"/>
    <cellStyle name="Normál 11 3 3 3 5 5" xfId="26147" xr:uid="{4CF7931B-0B94-4528-9975-9BB7042EC4ED}"/>
    <cellStyle name="Normál 11 3 3 3 6" xfId="4524" xr:uid="{00000000-0005-0000-0000-00009E110000}"/>
    <cellStyle name="Normál 11 3 3 3 6 2" xfId="4525" xr:uid="{00000000-0005-0000-0000-00009F110000}"/>
    <cellStyle name="Normál 11 3 3 3 6 2 2" xfId="26152" xr:uid="{34BC6F58-B7AC-406D-BAAB-FE45BD5286D9}"/>
    <cellStyle name="Normál 11 3 3 3 6 3" xfId="26151" xr:uid="{FC1786EF-C71E-4D5F-831E-5BA7B7786D63}"/>
    <cellStyle name="Normál 11 3 3 3 7" xfId="4526" xr:uid="{00000000-0005-0000-0000-0000A0110000}"/>
    <cellStyle name="Normál 11 3 3 3 7 2" xfId="26153" xr:uid="{585517E2-83D0-4D5C-AA13-23FC47279B51}"/>
    <cellStyle name="Normál 11 3 3 3 8" xfId="26122" xr:uid="{5AE3BC99-DBC7-489D-B5A6-4A5791BF0990}"/>
    <cellStyle name="Normál 11 3 3 4" xfId="4527" xr:uid="{00000000-0005-0000-0000-0000A1110000}"/>
    <cellStyle name="Normál 11 3 3 4 2" xfId="4528" xr:uid="{00000000-0005-0000-0000-0000A2110000}"/>
    <cellStyle name="Normál 11 3 3 4 2 2" xfId="4529" xr:uid="{00000000-0005-0000-0000-0000A3110000}"/>
    <cellStyle name="Normál 11 3 3 4 3" xfId="4530" xr:uid="{00000000-0005-0000-0000-0000A4110000}"/>
    <cellStyle name="Normál 11 3 3 4 3 2" xfId="4531" xr:uid="{00000000-0005-0000-0000-0000A5110000}"/>
    <cellStyle name="Normál 11 3 3 4 3 2 2" xfId="4532" xr:uid="{00000000-0005-0000-0000-0000A6110000}"/>
    <cellStyle name="Normál 11 3 3 4 3 3" xfId="4533" xr:uid="{00000000-0005-0000-0000-0000A7110000}"/>
    <cellStyle name="Normál 11 3 3 4 3 3 2" xfId="4534" xr:uid="{00000000-0005-0000-0000-0000A8110000}"/>
    <cellStyle name="Normál 11 3 3 4 3 3 2 2" xfId="4535" xr:uid="{00000000-0005-0000-0000-0000A9110000}"/>
    <cellStyle name="Normál 11 3 3 4 3 3 2 2 2" xfId="26158" xr:uid="{EFE1673C-CE7D-4E84-A2D3-25764B8F80D2}"/>
    <cellStyle name="Normál 11 3 3 4 3 3 2 3" xfId="26157" xr:uid="{932E10C9-A759-4640-A03E-B57CB8222C35}"/>
    <cellStyle name="Normál 11 3 3 4 3 3 3" xfId="4536" xr:uid="{00000000-0005-0000-0000-0000AA110000}"/>
    <cellStyle name="Normál 11 3 3 4 3 3 3 2" xfId="26159" xr:uid="{F69F3D30-82BC-4337-A784-6232010F6A22}"/>
    <cellStyle name="Normál 11 3 3 4 3 3 4" xfId="4537" xr:uid="{00000000-0005-0000-0000-0000AB110000}"/>
    <cellStyle name="Normál 11 3 3 4 3 3 5" xfId="26156" xr:uid="{A30ABEF8-1E24-44CF-B761-ACEA9E2E7F7A}"/>
    <cellStyle name="Normál 11 3 3 4 3 4" xfId="4538" xr:uid="{00000000-0005-0000-0000-0000AC110000}"/>
    <cellStyle name="Normál 11 3 3 4 3 4 2" xfId="4539" xr:uid="{00000000-0005-0000-0000-0000AD110000}"/>
    <cellStyle name="Normál 11 3 3 4 3 4 2 2" xfId="26161" xr:uid="{1786987F-B858-4833-8748-BD2464E59C93}"/>
    <cellStyle name="Normál 11 3 3 4 3 4 3" xfId="26160" xr:uid="{C209717E-6149-4555-94BC-7D18331019DC}"/>
    <cellStyle name="Normál 11 3 3 4 3 5" xfId="4540" xr:uid="{00000000-0005-0000-0000-0000AE110000}"/>
    <cellStyle name="Normál 11 3 3 4 3 5 2" xfId="26162" xr:uid="{79F33C2C-5FC3-46F0-BB20-A4159691CA63}"/>
    <cellStyle name="Normál 11 3 3 4 3 6" xfId="26155" xr:uid="{B7E964AB-B153-45D5-BCA9-C0E865323509}"/>
    <cellStyle name="Normál 11 3 3 4 4" xfId="4541" xr:uid="{00000000-0005-0000-0000-0000AF110000}"/>
    <cellStyle name="Normál 11 3 3 4 4 2" xfId="4542" xr:uid="{00000000-0005-0000-0000-0000B0110000}"/>
    <cellStyle name="Normál 11 3 3 4 4 2 2" xfId="4543" xr:uid="{00000000-0005-0000-0000-0000B1110000}"/>
    <cellStyle name="Normál 11 3 3 4 4 2 2 2" xfId="26165" xr:uid="{F428640F-3075-4797-9FE4-7DC531011FDD}"/>
    <cellStyle name="Normál 11 3 3 4 4 2 3" xfId="26164" xr:uid="{FA2CA55F-0A7E-449E-A7FE-4C6FBC6B3AA7}"/>
    <cellStyle name="Normál 11 3 3 4 4 3" xfId="4544" xr:uid="{00000000-0005-0000-0000-0000B2110000}"/>
    <cellStyle name="Normál 11 3 3 4 4 3 2" xfId="26166" xr:uid="{292BCDFF-B05B-4940-B9B7-4C490F010683}"/>
    <cellStyle name="Normál 11 3 3 4 4 4" xfId="4545" xr:uid="{00000000-0005-0000-0000-0000B3110000}"/>
    <cellStyle name="Normál 11 3 3 4 4 5" xfId="26163" xr:uid="{669950A6-46D4-45F7-A191-92830C22586A}"/>
    <cellStyle name="Normál 11 3 3 4 5" xfId="4546" xr:uid="{00000000-0005-0000-0000-0000B4110000}"/>
    <cellStyle name="Normál 11 3 3 4 5 2" xfId="4547" xr:uid="{00000000-0005-0000-0000-0000B5110000}"/>
    <cellStyle name="Normál 11 3 3 4 5 2 2" xfId="26168" xr:uid="{E1AF4399-B3FB-4C7F-8DAD-9AAD74971D8B}"/>
    <cellStyle name="Normál 11 3 3 4 5 3" xfId="26167" xr:uid="{F3CD8F1E-33D1-4713-8C42-7C5D812341AF}"/>
    <cellStyle name="Normál 11 3 3 4 6" xfId="4548" xr:uid="{00000000-0005-0000-0000-0000B6110000}"/>
    <cellStyle name="Normál 11 3 3 4 6 2" xfId="26169" xr:uid="{E3732010-0DB9-4B0D-B5A2-19E1E0991464}"/>
    <cellStyle name="Normál 11 3 3 4 7" xfId="26154" xr:uid="{3268693E-5744-4CEA-8609-A713ACC0DDD3}"/>
    <cellStyle name="Normál 11 3 3 5" xfId="4549" xr:uid="{00000000-0005-0000-0000-0000B7110000}"/>
    <cellStyle name="Normál 11 3 3 5 2" xfId="4550" xr:uid="{00000000-0005-0000-0000-0000B8110000}"/>
    <cellStyle name="Normál 11 3 3 6" xfId="4551" xr:uid="{00000000-0005-0000-0000-0000B9110000}"/>
    <cellStyle name="Normál 11 3 3 6 2" xfId="4552" xr:uid="{00000000-0005-0000-0000-0000BA110000}"/>
    <cellStyle name="Normál 11 3 3 6 2 2" xfId="4553" xr:uid="{00000000-0005-0000-0000-0000BB110000}"/>
    <cellStyle name="Normál 11 3 3 6 3" xfId="4554" xr:uid="{00000000-0005-0000-0000-0000BC110000}"/>
    <cellStyle name="Normál 11 3 3 6 3 2" xfId="4555" xr:uid="{00000000-0005-0000-0000-0000BD110000}"/>
    <cellStyle name="Normál 11 3 3 6 3 2 2" xfId="4556" xr:uid="{00000000-0005-0000-0000-0000BE110000}"/>
    <cellStyle name="Normál 11 3 3 6 3 2 2 2" xfId="26173" xr:uid="{65928402-20E1-4917-9219-E131A722B57A}"/>
    <cellStyle name="Normál 11 3 3 6 3 2 3" xfId="26172" xr:uid="{F728E29F-E3C3-4B8D-883E-7DB26707A76E}"/>
    <cellStyle name="Normál 11 3 3 6 3 3" xfId="4557" xr:uid="{00000000-0005-0000-0000-0000BF110000}"/>
    <cellStyle name="Normál 11 3 3 6 3 3 2" xfId="26174" xr:uid="{06A05D82-8666-40E1-9CB9-F55F42B8D06E}"/>
    <cellStyle name="Normál 11 3 3 6 3 4" xfId="4558" xr:uid="{00000000-0005-0000-0000-0000C0110000}"/>
    <cellStyle name="Normál 11 3 3 6 3 5" xfId="26171" xr:uid="{DF2BE6E8-E295-4AC1-991B-98E7013CCDA5}"/>
    <cellStyle name="Normál 11 3 3 6 4" xfId="4559" xr:uid="{00000000-0005-0000-0000-0000C1110000}"/>
    <cellStyle name="Normál 11 3 3 6 4 2" xfId="4560" xr:uid="{00000000-0005-0000-0000-0000C2110000}"/>
    <cellStyle name="Normál 11 3 3 6 4 2 2" xfId="26176" xr:uid="{273E7E55-E84F-4377-B1E2-71F0824B706A}"/>
    <cellStyle name="Normál 11 3 3 6 4 3" xfId="26175" xr:uid="{EFADDDD6-1B25-48F6-B77E-D6422996F83C}"/>
    <cellStyle name="Normál 11 3 3 6 5" xfId="4561" xr:uid="{00000000-0005-0000-0000-0000C3110000}"/>
    <cellStyle name="Normál 11 3 3 6 5 2" xfId="26177" xr:uid="{B89D257E-8455-421C-B15D-F10F76FB41E0}"/>
    <cellStyle name="Normál 11 3 3 6 6" xfId="26170" xr:uid="{DCEE242E-5B58-4557-B309-00CDE8B9B662}"/>
    <cellStyle name="Normál 11 3 3 7" xfId="4562" xr:uid="{00000000-0005-0000-0000-0000C4110000}"/>
    <cellStyle name="Normál 11 3 3 7 2" xfId="4563" xr:uid="{00000000-0005-0000-0000-0000C5110000}"/>
    <cellStyle name="Normál 11 3 3 7 2 2" xfId="4564" xr:uid="{00000000-0005-0000-0000-0000C6110000}"/>
    <cellStyle name="Normál 11 3 3 7 2 2 2" xfId="26180" xr:uid="{8CE0FC2F-9AC0-4224-B582-3EC63113734D}"/>
    <cellStyle name="Normál 11 3 3 7 2 3" xfId="26179" xr:uid="{D9F540C0-899E-4F62-8483-320DA65C0E95}"/>
    <cellStyle name="Normál 11 3 3 7 3" xfId="4565" xr:uid="{00000000-0005-0000-0000-0000C7110000}"/>
    <cellStyle name="Normál 11 3 3 7 3 2" xfId="26181" xr:uid="{8889DE41-953A-4AA8-AE5D-3DA8F36E482F}"/>
    <cellStyle name="Normál 11 3 3 7 4" xfId="4566" xr:uid="{00000000-0005-0000-0000-0000C8110000}"/>
    <cellStyle name="Normál 11 3 3 7 5" xfId="26178" xr:uid="{B99DBB19-DF9D-4B64-BB04-FDC6A8353B6B}"/>
    <cellStyle name="Normál 11 3 3 8" xfId="4567" xr:uid="{00000000-0005-0000-0000-0000C9110000}"/>
    <cellStyle name="Normál 11 3 3 8 2" xfId="4568" xr:uid="{00000000-0005-0000-0000-0000CA110000}"/>
    <cellStyle name="Normál 11 3 3 8 2 2" xfId="26183" xr:uid="{654C95AC-2EA8-4709-9368-580F7A6BFF32}"/>
    <cellStyle name="Normál 11 3 3 8 3" xfId="26182" xr:uid="{BCB29B9F-3B47-4A33-B485-64174627B7DD}"/>
    <cellStyle name="Normál 11 3 3 9" xfId="4569" xr:uid="{00000000-0005-0000-0000-0000CB110000}"/>
    <cellStyle name="Normál 11 3 3 9 2" xfId="26184" xr:uid="{5268DBA2-4C74-4277-9398-72EDA039E257}"/>
    <cellStyle name="Normál 11 3 4" xfId="4570" xr:uid="{00000000-0005-0000-0000-0000CC110000}"/>
    <cellStyle name="Normál 11 3 4 10" xfId="20017" xr:uid="{EE03B1F8-AB0F-452E-8330-43927CF0A4F5}"/>
    <cellStyle name="Normál 11 3 4 2" xfId="4571" xr:uid="{00000000-0005-0000-0000-0000CD110000}"/>
    <cellStyle name="Normál 11 3 4 2 2" xfId="4572" xr:uid="{00000000-0005-0000-0000-0000CE110000}"/>
    <cellStyle name="Normál 11 3 4 2 2 2" xfId="4573" xr:uid="{00000000-0005-0000-0000-0000CF110000}"/>
    <cellStyle name="Normál 11 3 4 2 2 2 2" xfId="4574" xr:uid="{00000000-0005-0000-0000-0000D0110000}"/>
    <cellStyle name="Normál 11 3 4 2 2 2 2 2" xfId="4575" xr:uid="{00000000-0005-0000-0000-0000D1110000}"/>
    <cellStyle name="Normál 11 3 4 2 2 2 3" xfId="4576" xr:uid="{00000000-0005-0000-0000-0000D2110000}"/>
    <cellStyle name="Normál 11 3 4 2 2 2 3 2" xfId="4577" xr:uid="{00000000-0005-0000-0000-0000D3110000}"/>
    <cellStyle name="Normál 11 3 4 2 2 2 3 2 2" xfId="4578" xr:uid="{00000000-0005-0000-0000-0000D4110000}"/>
    <cellStyle name="Normál 11 3 4 2 2 2 3 2 3" xfId="4579" xr:uid="{00000000-0005-0000-0000-0000D5110000}"/>
    <cellStyle name="Normál 11 3 4 2 2 2 3 2 3 2" xfId="26185" xr:uid="{1A2E9A39-4332-4EEF-A110-1D847539E7BC}"/>
    <cellStyle name="Normál 11 3 4 2 2 2 3 2 4" xfId="22488" xr:uid="{1563C849-4762-4B1C-9748-1503A43EBA92}"/>
    <cellStyle name="Normál 11 3 4 2 2 2 3 3" xfId="4580" xr:uid="{00000000-0005-0000-0000-0000D6110000}"/>
    <cellStyle name="Normál 11 3 4 2 2 2 3 3 2" xfId="4581" xr:uid="{00000000-0005-0000-0000-0000D7110000}"/>
    <cellStyle name="Normál 11 3 4 2 2 2 3 3 2 2" xfId="4582" xr:uid="{00000000-0005-0000-0000-0000D8110000}"/>
    <cellStyle name="Normál 11 3 4 2 2 2 3 3 2 2 2" xfId="26187" xr:uid="{86729A56-A1A6-41F6-B1C3-EB74E214F0BF}"/>
    <cellStyle name="Normál 11 3 4 2 2 2 3 3 2 3" xfId="26186" xr:uid="{C96D26CA-6BB4-4524-95F2-521ACEAD6F1B}"/>
    <cellStyle name="Normál 11 3 4 2 2 2 3 3 3" xfId="4583" xr:uid="{00000000-0005-0000-0000-0000D9110000}"/>
    <cellStyle name="Normál 11 3 4 2 2 2 3 3 3 2" xfId="26188" xr:uid="{B1FA5793-648F-4212-9417-B92F86652870}"/>
    <cellStyle name="Normál 11 3 4 2 2 2 3 3 4" xfId="4584" xr:uid="{00000000-0005-0000-0000-0000DA110000}"/>
    <cellStyle name="Normál 11 3 4 2 2 2 3 4" xfId="4585" xr:uid="{00000000-0005-0000-0000-0000DB110000}"/>
    <cellStyle name="Normál 11 3 4 2 2 2 3 4 2" xfId="4586" xr:uid="{00000000-0005-0000-0000-0000DC110000}"/>
    <cellStyle name="Normál 11 3 4 2 2 2 3 4 2 2" xfId="26190" xr:uid="{1EF73051-B991-4B03-B54E-328F1E60C8B7}"/>
    <cellStyle name="Normál 11 3 4 2 2 2 3 4 3" xfId="26189" xr:uid="{D7B406EA-BD58-4B51-B50B-55E495A3FD71}"/>
    <cellStyle name="Normál 11 3 4 2 2 2 3 5" xfId="4587" xr:uid="{00000000-0005-0000-0000-0000DD110000}"/>
    <cellStyle name="Normál 11 3 4 2 2 2 3 5 2" xfId="26191" xr:uid="{EEF7812D-99F9-4F0B-85B1-8B7D4CBDA81F}"/>
    <cellStyle name="Normál 11 3 4 2 2 2 3 6" xfId="21638" xr:uid="{C02753B5-CBA8-4EEE-9267-B8416675CD7F}"/>
    <cellStyle name="Normál 11 3 4 2 2 2 4" xfId="4588" xr:uid="{00000000-0005-0000-0000-0000DE110000}"/>
    <cellStyle name="Normál 11 3 4 2 2 2 4 2" xfId="4589" xr:uid="{00000000-0005-0000-0000-0000DF110000}"/>
    <cellStyle name="Normál 11 3 4 2 2 2 4 2 2" xfId="4590" xr:uid="{00000000-0005-0000-0000-0000E0110000}"/>
    <cellStyle name="Normál 11 3 4 2 2 2 4 2 2 2" xfId="26193" xr:uid="{85212043-255C-47F6-B262-089513FDD4DA}"/>
    <cellStyle name="Normál 11 3 4 2 2 2 4 2 3" xfId="26192" xr:uid="{529645D0-961C-46EC-A9F8-2674356359D9}"/>
    <cellStyle name="Normál 11 3 4 2 2 2 4 3" xfId="4591" xr:uid="{00000000-0005-0000-0000-0000E1110000}"/>
    <cellStyle name="Normál 11 3 4 2 2 2 4 3 2" xfId="26194" xr:uid="{8FA07ECF-9588-496C-B42A-57219B7EA833}"/>
    <cellStyle name="Normál 11 3 4 2 2 2 4 4" xfId="4592" xr:uid="{00000000-0005-0000-0000-0000E2110000}"/>
    <cellStyle name="Normál 11 3 4 2 2 2 4 5" xfId="22487" xr:uid="{24099455-D222-4C36-A6EC-E4A7319D84A5}"/>
    <cellStyle name="Normál 11 3 4 2 2 2 5" xfId="4593" xr:uid="{00000000-0005-0000-0000-0000E3110000}"/>
    <cellStyle name="Normál 11 3 4 2 2 2 5 2" xfId="4594" xr:uid="{00000000-0005-0000-0000-0000E4110000}"/>
    <cellStyle name="Normál 11 3 4 2 2 2 5 2 2" xfId="26196" xr:uid="{6BAFE324-58CC-4325-B395-362A433EA219}"/>
    <cellStyle name="Normál 11 3 4 2 2 2 5 3" xfId="26195" xr:uid="{756B3C06-A171-40F5-AC24-30A05EA6992B}"/>
    <cellStyle name="Normál 11 3 4 2 2 2 6" xfId="4595" xr:uid="{00000000-0005-0000-0000-0000E5110000}"/>
    <cellStyle name="Normál 11 3 4 2 2 2 6 2" xfId="26197" xr:uid="{211F00A9-E21B-4641-8B26-3DAF55D3D221}"/>
    <cellStyle name="Normál 11 3 4 2 2 2 7" xfId="20785" xr:uid="{6B59551E-BD38-4A16-B364-8F2A6340E7A5}"/>
    <cellStyle name="Normál 11 3 4 2 2 3" xfId="4596" xr:uid="{00000000-0005-0000-0000-0000E6110000}"/>
    <cellStyle name="Normál 11 3 4 2 2 3 2" xfId="4597" xr:uid="{00000000-0005-0000-0000-0000E7110000}"/>
    <cellStyle name="Normál 11 3 4 2 2 4" xfId="4598" xr:uid="{00000000-0005-0000-0000-0000E8110000}"/>
    <cellStyle name="Normál 11 3 4 2 2 4 2" xfId="4599" xr:uid="{00000000-0005-0000-0000-0000E9110000}"/>
    <cellStyle name="Normál 11 3 4 2 2 4 2 2" xfId="4600" xr:uid="{00000000-0005-0000-0000-0000EA110000}"/>
    <cellStyle name="Normál 11 3 4 2 2 4 2 3" xfId="4601" xr:uid="{00000000-0005-0000-0000-0000EB110000}"/>
    <cellStyle name="Normál 11 3 4 2 2 4 2 3 2" xfId="26198" xr:uid="{848647B6-4EA7-439A-8159-00FA581C068A}"/>
    <cellStyle name="Normál 11 3 4 2 2 4 2 4" xfId="22489" xr:uid="{AC036486-638E-4B81-A798-80C914756694}"/>
    <cellStyle name="Normál 11 3 4 2 2 4 3" xfId="4602" xr:uid="{00000000-0005-0000-0000-0000EC110000}"/>
    <cellStyle name="Normál 11 3 4 2 2 4 3 2" xfId="4603" xr:uid="{00000000-0005-0000-0000-0000ED110000}"/>
    <cellStyle name="Normál 11 3 4 2 2 4 3 2 2" xfId="4604" xr:uid="{00000000-0005-0000-0000-0000EE110000}"/>
    <cellStyle name="Normál 11 3 4 2 2 4 3 2 2 2" xfId="26200" xr:uid="{1C201BC0-719D-465D-B60D-4437EF3D872F}"/>
    <cellStyle name="Normál 11 3 4 2 2 4 3 2 3" xfId="26199" xr:uid="{BFEE75FF-4DE5-48D4-8AC7-30EA2E4D6309}"/>
    <cellStyle name="Normál 11 3 4 2 2 4 3 3" xfId="4605" xr:uid="{00000000-0005-0000-0000-0000EF110000}"/>
    <cellStyle name="Normál 11 3 4 2 2 4 3 3 2" xfId="26201" xr:uid="{F82B3F37-5C3F-4A60-A2F6-6F6A4BB78457}"/>
    <cellStyle name="Normál 11 3 4 2 2 4 3 4" xfId="4606" xr:uid="{00000000-0005-0000-0000-0000F0110000}"/>
    <cellStyle name="Normál 11 3 4 2 2 4 4" xfId="4607" xr:uid="{00000000-0005-0000-0000-0000F1110000}"/>
    <cellStyle name="Normál 11 3 4 2 2 4 4 2" xfId="4608" xr:uid="{00000000-0005-0000-0000-0000F2110000}"/>
    <cellStyle name="Normál 11 3 4 2 2 4 4 2 2" xfId="26203" xr:uid="{D9C98FB0-A64D-4377-9BCA-74C789F37A3C}"/>
    <cellStyle name="Normál 11 3 4 2 2 4 4 3" xfId="26202" xr:uid="{0DD297E4-BE64-45F6-93C8-E563392A9CED}"/>
    <cellStyle name="Normál 11 3 4 2 2 4 5" xfId="4609" xr:uid="{00000000-0005-0000-0000-0000F3110000}"/>
    <cellStyle name="Normál 11 3 4 2 2 4 5 2" xfId="26204" xr:uid="{A60A7558-E565-433C-BCF9-B1F3E516F78D}"/>
    <cellStyle name="Normál 11 3 4 2 2 4 6" xfId="21146" xr:uid="{F584C230-597A-409F-9575-87B1E9D653ED}"/>
    <cellStyle name="Normál 11 3 4 2 2 5" xfId="4610" xr:uid="{00000000-0005-0000-0000-0000F4110000}"/>
    <cellStyle name="Normál 11 3 4 2 2 5 2" xfId="4611" xr:uid="{00000000-0005-0000-0000-0000F5110000}"/>
    <cellStyle name="Normál 11 3 4 2 2 5 2 2" xfId="4612" xr:uid="{00000000-0005-0000-0000-0000F6110000}"/>
    <cellStyle name="Normál 11 3 4 2 2 5 2 2 2" xfId="26206" xr:uid="{13751F50-E4EE-4AAB-88C2-9134AD3AE8A4}"/>
    <cellStyle name="Normál 11 3 4 2 2 5 2 3" xfId="26205" xr:uid="{13B7B004-004A-4DAD-8699-050096F39AEF}"/>
    <cellStyle name="Normál 11 3 4 2 2 5 3" xfId="4613" xr:uid="{00000000-0005-0000-0000-0000F7110000}"/>
    <cellStyle name="Normál 11 3 4 2 2 5 3 2" xfId="26207" xr:uid="{932357D1-5884-4BF1-9B20-1A7EC3A58B59}"/>
    <cellStyle name="Normál 11 3 4 2 2 5 4" xfId="4614" xr:uid="{00000000-0005-0000-0000-0000F8110000}"/>
    <cellStyle name="Normál 11 3 4 2 2 5 5" xfId="22486" xr:uid="{CE199B20-19AC-4690-AAE8-CD98A30C44B8}"/>
    <cellStyle name="Normál 11 3 4 2 2 6" xfId="4615" xr:uid="{00000000-0005-0000-0000-0000F9110000}"/>
    <cellStyle name="Normál 11 3 4 2 2 6 2" xfId="4616" xr:uid="{00000000-0005-0000-0000-0000FA110000}"/>
    <cellStyle name="Normál 11 3 4 2 2 6 2 2" xfId="26209" xr:uid="{7ACA24DE-D462-4B7D-B895-FDEE07E17394}"/>
    <cellStyle name="Normál 11 3 4 2 2 6 3" xfId="26208" xr:uid="{6574FF28-6D57-42FB-B128-FEFC02E836CA}"/>
    <cellStyle name="Normál 11 3 4 2 2 7" xfId="4617" xr:uid="{00000000-0005-0000-0000-0000FB110000}"/>
    <cellStyle name="Normál 11 3 4 2 2 7 2" xfId="26210" xr:uid="{F3191EF1-0861-4037-BF46-9571FD064064}"/>
    <cellStyle name="Normál 11 3 4 2 2 8" xfId="20208" xr:uid="{2884E24D-1183-4B9C-9395-6F3E5C101B2A}"/>
    <cellStyle name="Normál 11 3 4 2 3" xfId="4618" xr:uid="{00000000-0005-0000-0000-0000FC110000}"/>
    <cellStyle name="Normál 11 3 4 2 3 2" xfId="4619" xr:uid="{00000000-0005-0000-0000-0000FD110000}"/>
    <cellStyle name="Normál 11 3 4 2 3 2 2" xfId="4620" xr:uid="{00000000-0005-0000-0000-0000FE110000}"/>
    <cellStyle name="Normál 11 3 4 2 3 3" xfId="4621" xr:uid="{00000000-0005-0000-0000-0000FF110000}"/>
    <cellStyle name="Normál 11 3 4 2 3 3 2" xfId="4622" xr:uid="{00000000-0005-0000-0000-000000120000}"/>
    <cellStyle name="Normál 11 3 4 2 3 3 2 2" xfId="4623" xr:uid="{00000000-0005-0000-0000-000001120000}"/>
    <cellStyle name="Normál 11 3 4 2 3 3 2 3" xfId="4624" xr:uid="{00000000-0005-0000-0000-000002120000}"/>
    <cellStyle name="Normál 11 3 4 2 3 3 2 3 2" xfId="26211" xr:uid="{01151D02-DCD9-4D8C-A561-796084C419EF}"/>
    <cellStyle name="Normál 11 3 4 2 3 3 2 4" xfId="22491" xr:uid="{82227A53-8EA4-4453-970E-0941042013DA}"/>
    <cellStyle name="Normál 11 3 4 2 3 3 3" xfId="4625" xr:uid="{00000000-0005-0000-0000-000003120000}"/>
    <cellStyle name="Normál 11 3 4 2 3 3 3 2" xfId="4626" xr:uid="{00000000-0005-0000-0000-000004120000}"/>
    <cellStyle name="Normál 11 3 4 2 3 3 3 2 2" xfId="4627" xr:uid="{00000000-0005-0000-0000-000005120000}"/>
    <cellStyle name="Normál 11 3 4 2 3 3 3 2 2 2" xfId="26213" xr:uid="{8C2E1819-98A1-4118-A371-6017D96C04F1}"/>
    <cellStyle name="Normál 11 3 4 2 3 3 3 2 3" xfId="26212" xr:uid="{98AC0598-7466-4381-ADCA-7E2E15EA4880}"/>
    <cellStyle name="Normál 11 3 4 2 3 3 3 3" xfId="4628" xr:uid="{00000000-0005-0000-0000-000006120000}"/>
    <cellStyle name="Normál 11 3 4 2 3 3 3 3 2" xfId="26214" xr:uid="{DCF45655-A6F8-4FC0-86BD-12485BFDB027}"/>
    <cellStyle name="Normál 11 3 4 2 3 3 3 4" xfId="4629" xr:uid="{00000000-0005-0000-0000-000007120000}"/>
    <cellStyle name="Normál 11 3 4 2 3 3 4" xfId="4630" xr:uid="{00000000-0005-0000-0000-000008120000}"/>
    <cellStyle name="Normál 11 3 4 2 3 3 4 2" xfId="4631" xr:uid="{00000000-0005-0000-0000-000009120000}"/>
    <cellStyle name="Normál 11 3 4 2 3 3 4 2 2" xfId="26216" xr:uid="{6164733A-C9E6-4626-A315-A203B81DB91A}"/>
    <cellStyle name="Normál 11 3 4 2 3 3 4 3" xfId="26215" xr:uid="{05769894-C5ED-41F0-B8B9-E6AB38F6419A}"/>
    <cellStyle name="Normál 11 3 4 2 3 3 5" xfId="4632" xr:uid="{00000000-0005-0000-0000-00000A120000}"/>
    <cellStyle name="Normál 11 3 4 2 3 3 5 2" xfId="26217" xr:uid="{85E8F793-4CC2-4DAF-9678-2ED0E8E6053D}"/>
    <cellStyle name="Normál 11 3 4 2 3 3 6" xfId="21639" xr:uid="{4690EB4E-8542-4F98-9CA0-B6384E3B288F}"/>
    <cellStyle name="Normál 11 3 4 2 3 4" xfId="4633" xr:uid="{00000000-0005-0000-0000-00000B120000}"/>
    <cellStyle name="Normál 11 3 4 2 3 4 2" xfId="4634" xr:uid="{00000000-0005-0000-0000-00000C120000}"/>
    <cellStyle name="Normál 11 3 4 2 3 4 2 2" xfId="4635" xr:uid="{00000000-0005-0000-0000-00000D120000}"/>
    <cellStyle name="Normál 11 3 4 2 3 4 2 2 2" xfId="26219" xr:uid="{D3816124-40C7-4736-BB26-0B14A0F4F831}"/>
    <cellStyle name="Normál 11 3 4 2 3 4 2 3" xfId="26218" xr:uid="{4ECFDE04-E5DF-4A3A-B4A9-3B63DE33C60F}"/>
    <cellStyle name="Normál 11 3 4 2 3 4 3" xfId="4636" xr:uid="{00000000-0005-0000-0000-00000E120000}"/>
    <cellStyle name="Normál 11 3 4 2 3 4 3 2" xfId="26220" xr:uid="{33B0BEFA-5097-4CD8-A53C-6556A3168C6A}"/>
    <cellStyle name="Normál 11 3 4 2 3 4 4" xfId="4637" xr:uid="{00000000-0005-0000-0000-00000F120000}"/>
    <cellStyle name="Normál 11 3 4 2 3 4 5" xfId="22490" xr:uid="{9A1E1BB6-BBD4-4575-AE1B-D1FB77496524}"/>
    <cellStyle name="Normál 11 3 4 2 3 5" xfId="4638" xr:uid="{00000000-0005-0000-0000-000010120000}"/>
    <cellStyle name="Normál 11 3 4 2 3 5 2" xfId="4639" xr:uid="{00000000-0005-0000-0000-000011120000}"/>
    <cellStyle name="Normál 11 3 4 2 3 5 2 2" xfId="26222" xr:uid="{0898B7FF-5874-4EEE-8213-9C3853E33BC5}"/>
    <cellStyle name="Normál 11 3 4 2 3 5 3" xfId="26221" xr:uid="{74188AF1-36B6-4F29-9540-CC4A8ADEDF54}"/>
    <cellStyle name="Normál 11 3 4 2 3 6" xfId="4640" xr:uid="{00000000-0005-0000-0000-000012120000}"/>
    <cellStyle name="Normál 11 3 4 2 3 6 2" xfId="26223" xr:uid="{A1D68670-5CBD-40CB-8F5E-E73ECCA878A6}"/>
    <cellStyle name="Normál 11 3 4 2 3 7" xfId="20549" xr:uid="{F4284E41-C475-4A88-932A-D0DFF2D03BB4}"/>
    <cellStyle name="Normál 11 3 4 2 4" xfId="4641" xr:uid="{00000000-0005-0000-0000-000013120000}"/>
    <cellStyle name="Normál 11 3 4 2 4 2" xfId="4642" xr:uid="{00000000-0005-0000-0000-000014120000}"/>
    <cellStyle name="Normál 11 3 4 2 5" xfId="4643" xr:uid="{00000000-0005-0000-0000-000015120000}"/>
    <cellStyle name="Normál 11 3 4 2 5 2" xfId="4644" xr:uid="{00000000-0005-0000-0000-000016120000}"/>
    <cellStyle name="Normál 11 3 4 2 5 2 2" xfId="4645" xr:uid="{00000000-0005-0000-0000-000017120000}"/>
    <cellStyle name="Normál 11 3 4 2 5 2 3" xfId="4646" xr:uid="{00000000-0005-0000-0000-000018120000}"/>
    <cellStyle name="Normál 11 3 4 2 5 2 3 2" xfId="26224" xr:uid="{4CA2BBEF-4906-43D6-AC2C-8087492D35FE}"/>
    <cellStyle name="Normál 11 3 4 2 5 2 4" xfId="22492" xr:uid="{0585A6F8-CB74-47D5-9BE4-487A6DF9E981}"/>
    <cellStyle name="Normál 11 3 4 2 5 3" xfId="4647" xr:uid="{00000000-0005-0000-0000-000019120000}"/>
    <cellStyle name="Normál 11 3 4 2 5 3 2" xfId="4648" xr:uid="{00000000-0005-0000-0000-00001A120000}"/>
    <cellStyle name="Normál 11 3 4 2 5 3 2 2" xfId="4649" xr:uid="{00000000-0005-0000-0000-00001B120000}"/>
    <cellStyle name="Normál 11 3 4 2 5 3 2 2 2" xfId="26226" xr:uid="{A353DD67-A1CA-4339-B842-AD71B5C1C5B7}"/>
    <cellStyle name="Normál 11 3 4 2 5 3 2 3" xfId="26225" xr:uid="{5AA3C49E-3145-458B-BEA1-3A4F63A30D6D}"/>
    <cellStyle name="Normál 11 3 4 2 5 3 3" xfId="4650" xr:uid="{00000000-0005-0000-0000-00001C120000}"/>
    <cellStyle name="Normál 11 3 4 2 5 3 3 2" xfId="26227" xr:uid="{7694A6E3-4E4A-4D70-ADFD-3C0B95913489}"/>
    <cellStyle name="Normál 11 3 4 2 5 3 4" xfId="4651" xr:uid="{00000000-0005-0000-0000-00001D120000}"/>
    <cellStyle name="Normál 11 3 4 2 5 4" xfId="4652" xr:uid="{00000000-0005-0000-0000-00001E120000}"/>
    <cellStyle name="Normál 11 3 4 2 5 4 2" xfId="4653" xr:uid="{00000000-0005-0000-0000-00001F120000}"/>
    <cellStyle name="Normál 11 3 4 2 5 4 2 2" xfId="26229" xr:uid="{AEFF3294-07F9-406A-9E3C-A21C89965015}"/>
    <cellStyle name="Normál 11 3 4 2 5 4 3" xfId="26228" xr:uid="{DB0150CD-056B-4FE9-95BA-F0127BE52B3F}"/>
    <cellStyle name="Normál 11 3 4 2 5 5" xfId="4654" xr:uid="{00000000-0005-0000-0000-000020120000}"/>
    <cellStyle name="Normál 11 3 4 2 5 5 2" xfId="26230" xr:uid="{F70ACA7A-21B6-4C6C-8CD4-ACDDC44F8CBC}"/>
    <cellStyle name="Normál 11 3 4 2 5 6" xfId="21145" xr:uid="{418F3C63-D770-4105-86C0-5EB297C8916E}"/>
    <cellStyle name="Normál 11 3 4 2 6" xfId="4655" xr:uid="{00000000-0005-0000-0000-000021120000}"/>
    <cellStyle name="Normál 11 3 4 2 6 2" xfId="4656" xr:uid="{00000000-0005-0000-0000-000022120000}"/>
    <cellStyle name="Normál 11 3 4 2 6 2 2" xfId="4657" xr:uid="{00000000-0005-0000-0000-000023120000}"/>
    <cellStyle name="Normál 11 3 4 2 6 2 2 2" xfId="26232" xr:uid="{B6BB49D4-8A41-4005-8BC0-1AD716F3F664}"/>
    <cellStyle name="Normál 11 3 4 2 6 2 3" xfId="26231" xr:uid="{17C7576F-6200-4BA9-BD5F-25AC0BCFE979}"/>
    <cellStyle name="Normál 11 3 4 2 6 3" xfId="4658" xr:uid="{00000000-0005-0000-0000-000024120000}"/>
    <cellStyle name="Normál 11 3 4 2 6 3 2" xfId="26233" xr:uid="{42903E2C-A021-4499-A720-37134AED4EF1}"/>
    <cellStyle name="Normál 11 3 4 2 6 4" xfId="4659" xr:uid="{00000000-0005-0000-0000-000025120000}"/>
    <cellStyle name="Normál 11 3 4 2 6 5" xfId="22485" xr:uid="{4BCE205B-80C7-449F-9220-338D74777590}"/>
    <cellStyle name="Normál 11 3 4 2 7" xfId="4660" xr:uid="{00000000-0005-0000-0000-000026120000}"/>
    <cellStyle name="Normál 11 3 4 2 7 2" xfId="4661" xr:uid="{00000000-0005-0000-0000-000027120000}"/>
    <cellStyle name="Normál 11 3 4 2 7 2 2" xfId="26235" xr:uid="{EBF7910A-31CB-4D85-B811-978F69459BBA}"/>
    <cellStyle name="Normál 11 3 4 2 7 3" xfId="26234" xr:uid="{6C4D695C-4202-469C-8982-FFC6E7EFDA08}"/>
    <cellStyle name="Normál 11 3 4 2 8" xfId="4662" xr:uid="{00000000-0005-0000-0000-000028120000}"/>
    <cellStyle name="Normál 11 3 4 2 8 2" xfId="26236" xr:uid="{CAAC91CA-179B-4F24-9A60-6F4BBFF6BBCE}"/>
    <cellStyle name="Normál 11 3 4 2 9" xfId="20101" xr:uid="{CC0A0623-7ED9-471E-9C7E-0F0F12672F95}"/>
    <cellStyle name="Normál 11 3 4 3" xfId="4663" xr:uid="{00000000-0005-0000-0000-000029120000}"/>
    <cellStyle name="Normál 11 3 4 3 2" xfId="4664" xr:uid="{00000000-0005-0000-0000-00002A120000}"/>
    <cellStyle name="Normál 11 3 4 3 2 2" xfId="4665" xr:uid="{00000000-0005-0000-0000-00002B120000}"/>
    <cellStyle name="Normál 11 3 4 3 2 2 2" xfId="4666" xr:uid="{00000000-0005-0000-0000-00002C120000}"/>
    <cellStyle name="Normál 11 3 4 3 2 3" xfId="4667" xr:uid="{00000000-0005-0000-0000-00002D120000}"/>
    <cellStyle name="Normál 11 3 4 3 2 3 2" xfId="4668" xr:uid="{00000000-0005-0000-0000-00002E120000}"/>
    <cellStyle name="Normál 11 3 4 3 2 3 2 2" xfId="4669" xr:uid="{00000000-0005-0000-0000-00002F120000}"/>
    <cellStyle name="Normál 11 3 4 3 2 3 2 3" xfId="4670" xr:uid="{00000000-0005-0000-0000-000030120000}"/>
    <cellStyle name="Normál 11 3 4 3 2 3 2 3 2" xfId="26237" xr:uid="{12008253-F33E-4148-8655-24968A0BBEEC}"/>
    <cellStyle name="Normál 11 3 4 3 2 3 2 4" xfId="22495" xr:uid="{A2084C30-1AFE-48DD-91D6-DF3A6E66607E}"/>
    <cellStyle name="Normál 11 3 4 3 2 3 3" xfId="4671" xr:uid="{00000000-0005-0000-0000-000031120000}"/>
    <cellStyle name="Normál 11 3 4 3 2 3 3 2" xfId="4672" xr:uid="{00000000-0005-0000-0000-000032120000}"/>
    <cellStyle name="Normál 11 3 4 3 2 3 3 2 2" xfId="4673" xr:uid="{00000000-0005-0000-0000-000033120000}"/>
    <cellStyle name="Normál 11 3 4 3 2 3 3 2 2 2" xfId="26239" xr:uid="{68AF3F02-FEDF-4C6E-A491-9755DAFCEA42}"/>
    <cellStyle name="Normál 11 3 4 3 2 3 3 2 3" xfId="26238" xr:uid="{61E75DFB-638B-4313-B9E9-DA59DE722DBA}"/>
    <cellStyle name="Normál 11 3 4 3 2 3 3 3" xfId="4674" xr:uid="{00000000-0005-0000-0000-000034120000}"/>
    <cellStyle name="Normál 11 3 4 3 2 3 3 3 2" xfId="26240" xr:uid="{10F16B5B-4E72-43B8-AE75-83F2B3133AFE}"/>
    <cellStyle name="Normál 11 3 4 3 2 3 3 4" xfId="4675" xr:uid="{00000000-0005-0000-0000-000035120000}"/>
    <cellStyle name="Normál 11 3 4 3 2 3 4" xfId="4676" xr:uid="{00000000-0005-0000-0000-000036120000}"/>
    <cellStyle name="Normál 11 3 4 3 2 3 4 2" xfId="4677" xr:uid="{00000000-0005-0000-0000-000037120000}"/>
    <cellStyle name="Normál 11 3 4 3 2 3 4 2 2" xfId="26242" xr:uid="{B7294E1D-4728-4FFD-AADA-4C894240B2FC}"/>
    <cellStyle name="Normál 11 3 4 3 2 3 4 3" xfId="26241" xr:uid="{8CC4265B-AD3D-4FCB-B0DC-C770B00C62F6}"/>
    <cellStyle name="Normál 11 3 4 3 2 3 5" xfId="4678" xr:uid="{00000000-0005-0000-0000-000038120000}"/>
    <cellStyle name="Normál 11 3 4 3 2 3 5 2" xfId="26243" xr:uid="{9DB8A3B6-BFEC-4872-88CF-B1875118EF4A}"/>
    <cellStyle name="Normál 11 3 4 3 2 3 6" xfId="21640" xr:uid="{3B2CE2FF-6EDB-4E22-A955-5790953C867F}"/>
    <cellStyle name="Normál 11 3 4 3 2 4" xfId="4679" xr:uid="{00000000-0005-0000-0000-000039120000}"/>
    <cellStyle name="Normál 11 3 4 3 2 4 2" xfId="4680" xr:uid="{00000000-0005-0000-0000-00003A120000}"/>
    <cellStyle name="Normál 11 3 4 3 2 4 2 2" xfId="4681" xr:uid="{00000000-0005-0000-0000-00003B120000}"/>
    <cellStyle name="Normál 11 3 4 3 2 4 2 2 2" xfId="26245" xr:uid="{AD3DAF0C-5B17-47A4-95D4-4708455B756C}"/>
    <cellStyle name="Normál 11 3 4 3 2 4 2 3" xfId="26244" xr:uid="{B1F1A23E-19C6-44A8-8BA8-9B8FADB29EEF}"/>
    <cellStyle name="Normál 11 3 4 3 2 4 3" xfId="4682" xr:uid="{00000000-0005-0000-0000-00003C120000}"/>
    <cellStyle name="Normál 11 3 4 3 2 4 3 2" xfId="26246" xr:uid="{D132D020-0C59-4D02-B8E0-E6CB47E294BF}"/>
    <cellStyle name="Normál 11 3 4 3 2 4 4" xfId="4683" xr:uid="{00000000-0005-0000-0000-00003D120000}"/>
    <cellStyle name="Normál 11 3 4 3 2 4 5" xfId="22494" xr:uid="{C4D4B7BB-0D94-4695-8236-E6E6311D17D9}"/>
    <cellStyle name="Normál 11 3 4 3 2 5" xfId="4684" xr:uid="{00000000-0005-0000-0000-00003E120000}"/>
    <cellStyle name="Normál 11 3 4 3 2 5 2" xfId="4685" xr:uid="{00000000-0005-0000-0000-00003F120000}"/>
    <cellStyle name="Normál 11 3 4 3 2 5 2 2" xfId="26248" xr:uid="{5DC39B47-98E3-4BD1-B1F1-3CDE3B9026DA}"/>
    <cellStyle name="Normál 11 3 4 3 2 5 3" xfId="26247" xr:uid="{0393AD47-0EBC-4471-A004-E39F615443B7}"/>
    <cellStyle name="Normál 11 3 4 3 2 6" xfId="4686" xr:uid="{00000000-0005-0000-0000-000040120000}"/>
    <cellStyle name="Normál 11 3 4 3 2 6 2" xfId="26249" xr:uid="{E730E5B8-5E16-4E2F-BD82-FAF0F615458B}"/>
    <cellStyle name="Normál 11 3 4 3 2 7" xfId="20786" xr:uid="{63C82971-53BF-4806-9336-2B679F5670B6}"/>
    <cellStyle name="Normál 11 3 4 3 3" xfId="4687" xr:uid="{00000000-0005-0000-0000-000041120000}"/>
    <cellStyle name="Normál 11 3 4 3 3 2" xfId="4688" xr:uid="{00000000-0005-0000-0000-000042120000}"/>
    <cellStyle name="Normál 11 3 4 3 4" xfId="4689" xr:uid="{00000000-0005-0000-0000-000043120000}"/>
    <cellStyle name="Normál 11 3 4 3 4 2" xfId="4690" xr:uid="{00000000-0005-0000-0000-000044120000}"/>
    <cellStyle name="Normál 11 3 4 3 4 2 2" xfId="4691" xr:uid="{00000000-0005-0000-0000-000045120000}"/>
    <cellStyle name="Normál 11 3 4 3 4 2 3" xfId="4692" xr:uid="{00000000-0005-0000-0000-000046120000}"/>
    <cellStyle name="Normál 11 3 4 3 4 2 3 2" xfId="26250" xr:uid="{9B6CA98E-416C-425A-8E9E-DE5EE257F393}"/>
    <cellStyle name="Normál 11 3 4 3 4 2 4" xfId="22496" xr:uid="{D17B2E33-0A32-433E-A82F-9FEC908228A3}"/>
    <cellStyle name="Normál 11 3 4 3 4 3" xfId="4693" xr:uid="{00000000-0005-0000-0000-000047120000}"/>
    <cellStyle name="Normál 11 3 4 3 4 3 2" xfId="4694" xr:uid="{00000000-0005-0000-0000-000048120000}"/>
    <cellStyle name="Normál 11 3 4 3 4 3 2 2" xfId="4695" xr:uid="{00000000-0005-0000-0000-000049120000}"/>
    <cellStyle name="Normál 11 3 4 3 4 3 2 2 2" xfId="26252" xr:uid="{46C0EB48-486B-481F-B480-1B7889085AA9}"/>
    <cellStyle name="Normál 11 3 4 3 4 3 2 3" xfId="26251" xr:uid="{E3238554-1345-4893-A875-607BB356C338}"/>
    <cellStyle name="Normál 11 3 4 3 4 3 3" xfId="4696" xr:uid="{00000000-0005-0000-0000-00004A120000}"/>
    <cellStyle name="Normál 11 3 4 3 4 3 3 2" xfId="26253" xr:uid="{5DB76120-D186-4BB8-878C-A9887C94B540}"/>
    <cellStyle name="Normál 11 3 4 3 4 3 4" xfId="4697" xr:uid="{00000000-0005-0000-0000-00004B120000}"/>
    <cellStyle name="Normál 11 3 4 3 4 4" xfId="4698" xr:uid="{00000000-0005-0000-0000-00004C120000}"/>
    <cellStyle name="Normál 11 3 4 3 4 4 2" xfId="4699" xr:uid="{00000000-0005-0000-0000-00004D120000}"/>
    <cellStyle name="Normál 11 3 4 3 4 4 2 2" xfId="26255" xr:uid="{BF9FF8CC-1678-4D9B-9679-5260A558C0EF}"/>
    <cellStyle name="Normál 11 3 4 3 4 4 3" xfId="26254" xr:uid="{53D93C00-942C-4866-907D-07BCD27022BC}"/>
    <cellStyle name="Normál 11 3 4 3 4 5" xfId="4700" xr:uid="{00000000-0005-0000-0000-00004E120000}"/>
    <cellStyle name="Normál 11 3 4 3 4 5 2" xfId="26256" xr:uid="{AAA4C6D1-C44D-4945-9AC3-EFFCCB3B0C5F}"/>
    <cellStyle name="Normál 11 3 4 3 4 6" xfId="21147" xr:uid="{3D59E60A-FC18-4A74-B784-A8F4BE58ECD3}"/>
    <cellStyle name="Normál 11 3 4 3 5" xfId="4701" xr:uid="{00000000-0005-0000-0000-00004F120000}"/>
    <cellStyle name="Normál 11 3 4 3 5 2" xfId="4702" xr:uid="{00000000-0005-0000-0000-000050120000}"/>
    <cellStyle name="Normál 11 3 4 3 5 2 2" xfId="4703" xr:uid="{00000000-0005-0000-0000-000051120000}"/>
    <cellStyle name="Normál 11 3 4 3 5 2 2 2" xfId="26258" xr:uid="{B4DB2279-BD51-4D3F-832E-67E49FD65EFF}"/>
    <cellStyle name="Normál 11 3 4 3 5 2 3" xfId="26257" xr:uid="{7D2F010D-57F1-4A2D-83F5-8D58250361D7}"/>
    <cellStyle name="Normál 11 3 4 3 5 3" xfId="4704" xr:uid="{00000000-0005-0000-0000-000052120000}"/>
    <cellStyle name="Normál 11 3 4 3 5 3 2" xfId="26259" xr:uid="{57C4CC41-36C0-48D2-86AB-83458D83D13B}"/>
    <cellStyle name="Normál 11 3 4 3 5 4" xfId="4705" xr:uid="{00000000-0005-0000-0000-000053120000}"/>
    <cellStyle name="Normál 11 3 4 3 5 5" xfId="22493" xr:uid="{9C454646-9E86-4A69-ADFE-7C1A11CD8028}"/>
    <cellStyle name="Normál 11 3 4 3 6" xfId="4706" xr:uid="{00000000-0005-0000-0000-000054120000}"/>
    <cellStyle name="Normál 11 3 4 3 6 2" xfId="4707" xr:uid="{00000000-0005-0000-0000-000055120000}"/>
    <cellStyle name="Normál 11 3 4 3 6 2 2" xfId="26261" xr:uid="{DA3A30FE-CA0C-45B7-8662-CD8210AC008F}"/>
    <cellStyle name="Normál 11 3 4 3 6 3" xfId="26260" xr:uid="{BC4AAF52-1379-455A-BFCC-977274F835BF}"/>
    <cellStyle name="Normál 11 3 4 3 7" xfId="4708" xr:uid="{00000000-0005-0000-0000-000056120000}"/>
    <cellStyle name="Normál 11 3 4 3 7 2" xfId="26262" xr:uid="{CDDBADB4-DE0E-4179-8407-1468C7D3763F}"/>
    <cellStyle name="Normál 11 3 4 3 8" xfId="20263" xr:uid="{B8426DB8-F698-4011-971A-7B2D0382DC03}"/>
    <cellStyle name="Normál 11 3 4 4" xfId="4709" xr:uid="{00000000-0005-0000-0000-000057120000}"/>
    <cellStyle name="Normál 11 3 4 4 2" xfId="4710" xr:uid="{00000000-0005-0000-0000-000058120000}"/>
    <cellStyle name="Normál 11 3 4 4 2 2" xfId="4711" xr:uid="{00000000-0005-0000-0000-000059120000}"/>
    <cellStyle name="Normál 11 3 4 4 3" xfId="4712" xr:uid="{00000000-0005-0000-0000-00005A120000}"/>
    <cellStyle name="Normál 11 3 4 4 3 2" xfId="4713" xr:uid="{00000000-0005-0000-0000-00005B120000}"/>
    <cellStyle name="Normál 11 3 4 4 3 2 2" xfId="4714" xr:uid="{00000000-0005-0000-0000-00005C120000}"/>
    <cellStyle name="Normál 11 3 4 4 3 2 3" xfId="4715" xr:uid="{00000000-0005-0000-0000-00005D120000}"/>
    <cellStyle name="Normál 11 3 4 4 3 2 3 2" xfId="26263" xr:uid="{C9CC311B-032F-40DD-884A-0D8A4C24EF6C}"/>
    <cellStyle name="Normál 11 3 4 4 3 2 4" xfId="22498" xr:uid="{A47AE323-9ED0-4763-B448-5C2EC593D616}"/>
    <cellStyle name="Normál 11 3 4 4 3 3" xfId="4716" xr:uid="{00000000-0005-0000-0000-00005E120000}"/>
    <cellStyle name="Normál 11 3 4 4 3 3 2" xfId="4717" xr:uid="{00000000-0005-0000-0000-00005F120000}"/>
    <cellStyle name="Normál 11 3 4 4 3 3 2 2" xfId="4718" xr:uid="{00000000-0005-0000-0000-000060120000}"/>
    <cellStyle name="Normál 11 3 4 4 3 3 2 2 2" xfId="26265" xr:uid="{7D44CC38-DDC1-4D68-A9C8-1EBF284D13B2}"/>
    <cellStyle name="Normál 11 3 4 4 3 3 2 3" xfId="26264" xr:uid="{35F82A36-958F-42CD-BBF0-7FC156D52A96}"/>
    <cellStyle name="Normál 11 3 4 4 3 3 3" xfId="4719" xr:uid="{00000000-0005-0000-0000-000061120000}"/>
    <cellStyle name="Normál 11 3 4 4 3 3 3 2" xfId="26266" xr:uid="{4045E2E3-BFE1-4B43-BCA8-7BB5ECD438EF}"/>
    <cellStyle name="Normál 11 3 4 4 3 3 4" xfId="4720" xr:uid="{00000000-0005-0000-0000-000062120000}"/>
    <cellStyle name="Normál 11 3 4 4 3 4" xfId="4721" xr:uid="{00000000-0005-0000-0000-000063120000}"/>
    <cellStyle name="Normál 11 3 4 4 3 4 2" xfId="4722" xr:uid="{00000000-0005-0000-0000-000064120000}"/>
    <cellStyle name="Normál 11 3 4 4 3 4 2 2" xfId="26268" xr:uid="{1AE1ABEB-5F1C-402D-8B12-2D59196ADB31}"/>
    <cellStyle name="Normál 11 3 4 4 3 4 3" xfId="26267" xr:uid="{58ED22EE-A50E-4008-BDC3-9FF41B63746E}"/>
    <cellStyle name="Normál 11 3 4 4 3 5" xfId="4723" xr:uid="{00000000-0005-0000-0000-000065120000}"/>
    <cellStyle name="Normál 11 3 4 4 3 5 2" xfId="26269" xr:uid="{1319AE5B-F68B-41F5-9C44-29B8EED09035}"/>
    <cellStyle name="Normál 11 3 4 4 3 6" xfId="21641" xr:uid="{804FBB3A-F4F9-48D0-B005-8DE9213A2DCB}"/>
    <cellStyle name="Normál 11 3 4 4 4" xfId="4724" xr:uid="{00000000-0005-0000-0000-000066120000}"/>
    <cellStyle name="Normál 11 3 4 4 4 2" xfId="4725" xr:uid="{00000000-0005-0000-0000-000067120000}"/>
    <cellStyle name="Normál 11 3 4 4 4 2 2" xfId="4726" xr:uid="{00000000-0005-0000-0000-000068120000}"/>
    <cellStyle name="Normál 11 3 4 4 4 2 2 2" xfId="26271" xr:uid="{AD3F5F29-A095-456A-AE2E-2441072F6BB9}"/>
    <cellStyle name="Normál 11 3 4 4 4 2 3" xfId="26270" xr:uid="{5631D098-C84A-4190-BD52-DF2F8DC5141B}"/>
    <cellStyle name="Normál 11 3 4 4 4 3" xfId="4727" xr:uid="{00000000-0005-0000-0000-000069120000}"/>
    <cellStyle name="Normál 11 3 4 4 4 3 2" xfId="26272" xr:uid="{01B0789E-8750-4113-B05F-DEB89A9C5504}"/>
    <cellStyle name="Normál 11 3 4 4 4 4" xfId="4728" xr:uid="{00000000-0005-0000-0000-00006A120000}"/>
    <cellStyle name="Normál 11 3 4 4 4 5" xfId="22497" xr:uid="{E8BBFF04-5361-4E06-9C37-F098B624A3B1}"/>
    <cellStyle name="Normál 11 3 4 4 5" xfId="4729" xr:uid="{00000000-0005-0000-0000-00006B120000}"/>
    <cellStyle name="Normál 11 3 4 4 5 2" xfId="4730" xr:uid="{00000000-0005-0000-0000-00006C120000}"/>
    <cellStyle name="Normál 11 3 4 4 5 2 2" xfId="26274" xr:uid="{E40A1597-B482-48B2-8673-AAAA7174E65D}"/>
    <cellStyle name="Normál 11 3 4 4 5 3" xfId="26273" xr:uid="{491B3666-0C3A-48A1-B0C0-9931CA2EF82F}"/>
    <cellStyle name="Normál 11 3 4 4 6" xfId="4731" xr:uid="{00000000-0005-0000-0000-00006D120000}"/>
    <cellStyle name="Normál 11 3 4 4 6 2" xfId="26275" xr:uid="{B6004A4B-31BC-46BE-A624-0B65C9774D37}"/>
    <cellStyle name="Normál 11 3 4 4 7" xfId="20548" xr:uid="{3F159E22-473C-4F12-9745-7B4A2073093D}"/>
    <cellStyle name="Normál 11 3 4 5" xfId="4732" xr:uid="{00000000-0005-0000-0000-00006E120000}"/>
    <cellStyle name="Normál 11 3 4 5 2" xfId="4733" xr:uid="{00000000-0005-0000-0000-00006F120000}"/>
    <cellStyle name="Normál 11 3 4 6" xfId="4734" xr:uid="{00000000-0005-0000-0000-000070120000}"/>
    <cellStyle name="Normál 11 3 4 6 2" xfId="4735" xr:uid="{00000000-0005-0000-0000-000071120000}"/>
    <cellStyle name="Normál 11 3 4 6 2 2" xfId="4736" xr:uid="{00000000-0005-0000-0000-000072120000}"/>
    <cellStyle name="Normál 11 3 4 6 2 3" xfId="4737" xr:uid="{00000000-0005-0000-0000-000073120000}"/>
    <cellStyle name="Normál 11 3 4 6 2 3 2" xfId="26276" xr:uid="{94944D76-FC4A-43CB-B3AC-27B28A136FD0}"/>
    <cellStyle name="Normál 11 3 4 6 2 4" xfId="22499" xr:uid="{382A1C8C-C57A-4950-82D2-50F61316F1A2}"/>
    <cellStyle name="Normál 11 3 4 6 3" xfId="4738" xr:uid="{00000000-0005-0000-0000-000074120000}"/>
    <cellStyle name="Normál 11 3 4 6 3 2" xfId="4739" xr:uid="{00000000-0005-0000-0000-000075120000}"/>
    <cellStyle name="Normál 11 3 4 6 3 2 2" xfId="4740" xr:uid="{00000000-0005-0000-0000-000076120000}"/>
    <cellStyle name="Normál 11 3 4 6 3 2 2 2" xfId="26278" xr:uid="{DDCA7F3B-EF00-48F7-A391-11CDE8286A37}"/>
    <cellStyle name="Normál 11 3 4 6 3 2 3" xfId="26277" xr:uid="{9CFFFE15-0727-4CB1-A572-FE4678189C3D}"/>
    <cellStyle name="Normál 11 3 4 6 3 3" xfId="4741" xr:uid="{00000000-0005-0000-0000-000077120000}"/>
    <cellStyle name="Normál 11 3 4 6 3 3 2" xfId="26279" xr:uid="{080747A4-ACED-41D9-8EB4-B7978500F359}"/>
    <cellStyle name="Normál 11 3 4 6 3 4" xfId="4742" xr:uid="{00000000-0005-0000-0000-000078120000}"/>
    <cellStyle name="Normál 11 3 4 6 4" xfId="4743" xr:uid="{00000000-0005-0000-0000-000079120000}"/>
    <cellStyle name="Normál 11 3 4 6 4 2" xfId="4744" xr:uid="{00000000-0005-0000-0000-00007A120000}"/>
    <cellStyle name="Normál 11 3 4 6 4 2 2" xfId="26281" xr:uid="{4FB3D898-D5F6-4088-872E-BC3A8A882E2C}"/>
    <cellStyle name="Normál 11 3 4 6 4 3" xfId="26280" xr:uid="{BFA05179-F822-409F-9199-607B3D4C88D7}"/>
    <cellStyle name="Normál 11 3 4 6 5" xfId="4745" xr:uid="{00000000-0005-0000-0000-00007B120000}"/>
    <cellStyle name="Normál 11 3 4 6 5 2" xfId="26282" xr:uid="{308BCA90-CCA0-4315-9A9C-92E609BFF7D4}"/>
    <cellStyle name="Normál 11 3 4 6 6" xfId="21144" xr:uid="{C93D1BFD-43EE-4BF2-BEA8-970E8FB292CE}"/>
    <cellStyle name="Normál 11 3 4 7" xfId="4746" xr:uid="{00000000-0005-0000-0000-00007C120000}"/>
    <cellStyle name="Normál 11 3 4 7 2" xfId="4747" xr:uid="{00000000-0005-0000-0000-00007D120000}"/>
    <cellStyle name="Normál 11 3 4 7 2 2" xfId="4748" xr:uid="{00000000-0005-0000-0000-00007E120000}"/>
    <cellStyle name="Normál 11 3 4 7 2 2 2" xfId="26284" xr:uid="{9ACE47F1-404F-4736-9392-2850A16C61C5}"/>
    <cellStyle name="Normál 11 3 4 7 2 3" xfId="26283" xr:uid="{3B8419A3-B1FF-4981-8FD1-C1A982D9D26C}"/>
    <cellStyle name="Normál 11 3 4 7 3" xfId="4749" xr:uid="{00000000-0005-0000-0000-00007F120000}"/>
    <cellStyle name="Normál 11 3 4 7 3 2" xfId="26285" xr:uid="{55D02BC3-004B-4DEF-8AE6-94C0D4324BAF}"/>
    <cellStyle name="Normál 11 3 4 7 4" xfId="4750" xr:uid="{00000000-0005-0000-0000-000080120000}"/>
    <cellStyle name="Normál 11 3 4 7 5" xfId="22484" xr:uid="{8DE19CCB-6540-4001-A760-2E19C55F9C72}"/>
    <cellStyle name="Normál 11 3 4 8" xfId="4751" xr:uid="{00000000-0005-0000-0000-000081120000}"/>
    <cellStyle name="Normál 11 3 4 8 2" xfId="4752" xr:uid="{00000000-0005-0000-0000-000082120000}"/>
    <cellStyle name="Normál 11 3 4 8 2 2" xfId="26287" xr:uid="{E1D1E309-E1B9-4620-930C-84FB1C56DFBF}"/>
    <cellStyle name="Normál 11 3 4 8 3" xfId="26286" xr:uid="{B95693E7-08AC-4C60-AFE2-C3C345709D43}"/>
    <cellStyle name="Normál 11 3 4 9" xfId="4753" xr:uid="{00000000-0005-0000-0000-000083120000}"/>
    <cellStyle name="Normál 11 3 4 9 2" xfId="26288" xr:uid="{EEA254CF-7891-490F-9440-A84A0A71331E}"/>
    <cellStyle name="Normál 11 3 5" xfId="4754" xr:uid="{00000000-0005-0000-0000-000084120000}"/>
    <cellStyle name="Normál 11 3 5 2" xfId="4755" xr:uid="{00000000-0005-0000-0000-000085120000}"/>
    <cellStyle name="Normál 11 3 5 2 2" xfId="4756" xr:uid="{00000000-0005-0000-0000-000086120000}"/>
    <cellStyle name="Normál 11 3 5 2 2 2" xfId="4757" xr:uid="{00000000-0005-0000-0000-000087120000}"/>
    <cellStyle name="Normál 11 3 5 2 2 2 2" xfId="4758" xr:uid="{00000000-0005-0000-0000-000088120000}"/>
    <cellStyle name="Normál 11 3 5 2 2 3" xfId="4759" xr:uid="{00000000-0005-0000-0000-000089120000}"/>
    <cellStyle name="Normál 11 3 5 2 2 3 2" xfId="4760" xr:uid="{00000000-0005-0000-0000-00008A120000}"/>
    <cellStyle name="Normál 11 3 5 2 2 3 2 2" xfId="4761" xr:uid="{00000000-0005-0000-0000-00008B120000}"/>
    <cellStyle name="Normál 11 3 5 2 2 3 2 3" xfId="4762" xr:uid="{00000000-0005-0000-0000-00008C120000}"/>
    <cellStyle name="Normál 11 3 5 2 2 3 2 3 2" xfId="26289" xr:uid="{75E3FEF3-AD5A-4D11-A55C-6A005C371E40}"/>
    <cellStyle name="Normál 11 3 5 2 2 3 2 4" xfId="22503" xr:uid="{A29AF9F3-DDF1-478F-8BA9-B6647B7476A0}"/>
    <cellStyle name="Normál 11 3 5 2 2 3 3" xfId="4763" xr:uid="{00000000-0005-0000-0000-00008D120000}"/>
    <cellStyle name="Normál 11 3 5 2 2 3 3 2" xfId="4764" xr:uid="{00000000-0005-0000-0000-00008E120000}"/>
    <cellStyle name="Normál 11 3 5 2 2 3 3 2 2" xfId="4765" xr:uid="{00000000-0005-0000-0000-00008F120000}"/>
    <cellStyle name="Normál 11 3 5 2 2 3 3 2 2 2" xfId="26291" xr:uid="{5411E07F-8347-46EF-BDE2-9AC4A8ADACAE}"/>
    <cellStyle name="Normál 11 3 5 2 2 3 3 2 3" xfId="26290" xr:uid="{B895D72F-95F5-4311-85CF-15749910C79F}"/>
    <cellStyle name="Normál 11 3 5 2 2 3 3 3" xfId="4766" xr:uid="{00000000-0005-0000-0000-000090120000}"/>
    <cellStyle name="Normál 11 3 5 2 2 3 3 3 2" xfId="26292" xr:uid="{352EF151-8EEA-4620-B2FE-FD8C1FEF92FE}"/>
    <cellStyle name="Normál 11 3 5 2 2 3 3 4" xfId="4767" xr:uid="{00000000-0005-0000-0000-000091120000}"/>
    <cellStyle name="Normál 11 3 5 2 2 3 4" xfId="4768" xr:uid="{00000000-0005-0000-0000-000092120000}"/>
    <cellStyle name="Normál 11 3 5 2 2 3 4 2" xfId="4769" xr:uid="{00000000-0005-0000-0000-000093120000}"/>
    <cellStyle name="Normál 11 3 5 2 2 3 4 2 2" xfId="26294" xr:uid="{79B3CE15-89EA-4E5B-8B69-DC32D8513CE9}"/>
    <cellStyle name="Normál 11 3 5 2 2 3 4 3" xfId="26293" xr:uid="{A67BC999-AE40-44CF-B8B9-295B5006A892}"/>
    <cellStyle name="Normál 11 3 5 2 2 3 5" xfId="4770" xr:uid="{00000000-0005-0000-0000-000094120000}"/>
    <cellStyle name="Normál 11 3 5 2 2 3 5 2" xfId="26295" xr:uid="{B6B9E21E-FF2F-48C7-9AEF-2D2C1D6DA5EC}"/>
    <cellStyle name="Normál 11 3 5 2 2 3 6" xfId="21642" xr:uid="{81D51739-8DFB-452A-B09E-EB6C342EA03F}"/>
    <cellStyle name="Normál 11 3 5 2 2 4" xfId="4771" xr:uid="{00000000-0005-0000-0000-000095120000}"/>
    <cellStyle name="Normál 11 3 5 2 2 4 2" xfId="4772" xr:uid="{00000000-0005-0000-0000-000096120000}"/>
    <cellStyle name="Normál 11 3 5 2 2 4 2 2" xfId="4773" xr:uid="{00000000-0005-0000-0000-000097120000}"/>
    <cellStyle name="Normál 11 3 5 2 2 4 2 2 2" xfId="26297" xr:uid="{8CE2CCC0-1875-47F2-9D10-A022F35177CF}"/>
    <cellStyle name="Normál 11 3 5 2 2 4 2 3" xfId="26296" xr:uid="{F1A2D741-2A60-4D97-B06C-3F339C10C5CA}"/>
    <cellStyle name="Normál 11 3 5 2 2 4 3" xfId="4774" xr:uid="{00000000-0005-0000-0000-000098120000}"/>
    <cellStyle name="Normál 11 3 5 2 2 4 3 2" xfId="26298" xr:uid="{EF025025-6828-47BE-8D1F-7CCB6C1F23CE}"/>
    <cellStyle name="Normál 11 3 5 2 2 4 4" xfId="4775" xr:uid="{00000000-0005-0000-0000-000099120000}"/>
    <cellStyle name="Normál 11 3 5 2 2 4 5" xfId="22502" xr:uid="{6934FB99-6EFE-4A64-91A9-083379BEE5B7}"/>
    <cellStyle name="Normál 11 3 5 2 2 5" xfId="4776" xr:uid="{00000000-0005-0000-0000-00009A120000}"/>
    <cellStyle name="Normál 11 3 5 2 2 5 2" xfId="4777" xr:uid="{00000000-0005-0000-0000-00009B120000}"/>
    <cellStyle name="Normál 11 3 5 2 2 5 2 2" xfId="26300" xr:uid="{9CEDACBB-3F18-4E41-84E5-477FCEACDD99}"/>
    <cellStyle name="Normál 11 3 5 2 2 5 3" xfId="26299" xr:uid="{B1C36851-CA2C-41FD-9E51-974E03B737FC}"/>
    <cellStyle name="Normál 11 3 5 2 2 6" xfId="4778" xr:uid="{00000000-0005-0000-0000-00009C120000}"/>
    <cellStyle name="Normál 11 3 5 2 2 6 2" xfId="26301" xr:uid="{27C456B1-BD96-4403-91B1-B6E02300346A}"/>
    <cellStyle name="Normál 11 3 5 2 2 7" xfId="20787" xr:uid="{BD989B39-49A9-4E1A-BB92-F2385F88D2E8}"/>
    <cellStyle name="Normál 11 3 5 2 3" xfId="4779" xr:uid="{00000000-0005-0000-0000-00009D120000}"/>
    <cellStyle name="Normál 11 3 5 2 3 2" xfId="4780" xr:uid="{00000000-0005-0000-0000-00009E120000}"/>
    <cellStyle name="Normál 11 3 5 2 4" xfId="4781" xr:uid="{00000000-0005-0000-0000-00009F120000}"/>
    <cellStyle name="Normál 11 3 5 2 4 2" xfId="4782" xr:uid="{00000000-0005-0000-0000-0000A0120000}"/>
    <cellStyle name="Normál 11 3 5 2 4 2 2" xfId="4783" xr:uid="{00000000-0005-0000-0000-0000A1120000}"/>
    <cellStyle name="Normál 11 3 5 2 4 2 3" xfId="4784" xr:uid="{00000000-0005-0000-0000-0000A2120000}"/>
    <cellStyle name="Normál 11 3 5 2 4 2 3 2" xfId="26302" xr:uid="{F64CE39E-4A5F-4BC1-9A2A-2A6857C8B826}"/>
    <cellStyle name="Normál 11 3 5 2 4 2 4" xfId="22504" xr:uid="{3EECEAAC-344B-4F11-87CD-46153E91EC60}"/>
    <cellStyle name="Normál 11 3 5 2 4 3" xfId="4785" xr:uid="{00000000-0005-0000-0000-0000A3120000}"/>
    <cellStyle name="Normál 11 3 5 2 4 3 2" xfId="4786" xr:uid="{00000000-0005-0000-0000-0000A4120000}"/>
    <cellStyle name="Normál 11 3 5 2 4 3 2 2" xfId="4787" xr:uid="{00000000-0005-0000-0000-0000A5120000}"/>
    <cellStyle name="Normál 11 3 5 2 4 3 2 2 2" xfId="26304" xr:uid="{DF3CD070-4F5D-4B19-9882-9D354B97A851}"/>
    <cellStyle name="Normál 11 3 5 2 4 3 2 3" xfId="26303" xr:uid="{5C131712-BDDE-4B81-9B36-A71EB2826DB5}"/>
    <cellStyle name="Normál 11 3 5 2 4 3 3" xfId="4788" xr:uid="{00000000-0005-0000-0000-0000A6120000}"/>
    <cellStyle name="Normál 11 3 5 2 4 3 3 2" xfId="26305" xr:uid="{CF3EB3C5-2911-43BE-847B-B642D8CB94A2}"/>
    <cellStyle name="Normál 11 3 5 2 4 3 4" xfId="4789" xr:uid="{00000000-0005-0000-0000-0000A7120000}"/>
    <cellStyle name="Normál 11 3 5 2 4 4" xfId="4790" xr:uid="{00000000-0005-0000-0000-0000A8120000}"/>
    <cellStyle name="Normál 11 3 5 2 4 4 2" xfId="4791" xr:uid="{00000000-0005-0000-0000-0000A9120000}"/>
    <cellStyle name="Normál 11 3 5 2 4 4 2 2" xfId="26307" xr:uid="{F24CA033-2A67-401C-9144-725EE3B52209}"/>
    <cellStyle name="Normál 11 3 5 2 4 4 3" xfId="26306" xr:uid="{4EF430CF-A7E5-4608-8F69-6082704E0DF2}"/>
    <cellStyle name="Normál 11 3 5 2 4 5" xfId="4792" xr:uid="{00000000-0005-0000-0000-0000AA120000}"/>
    <cellStyle name="Normál 11 3 5 2 4 5 2" xfId="26308" xr:uid="{4185B016-A01A-4B80-8A14-6FC7108A230D}"/>
    <cellStyle name="Normál 11 3 5 2 4 6" xfId="21149" xr:uid="{D99302F0-65E7-4CAE-8C43-24C26691D20E}"/>
    <cellStyle name="Normál 11 3 5 2 5" xfId="4793" xr:uid="{00000000-0005-0000-0000-0000AB120000}"/>
    <cellStyle name="Normál 11 3 5 2 5 2" xfId="4794" xr:uid="{00000000-0005-0000-0000-0000AC120000}"/>
    <cellStyle name="Normál 11 3 5 2 5 2 2" xfId="4795" xr:uid="{00000000-0005-0000-0000-0000AD120000}"/>
    <cellStyle name="Normál 11 3 5 2 5 2 2 2" xfId="26310" xr:uid="{E742631A-5888-4073-AD4F-A79DB5A82D23}"/>
    <cellStyle name="Normál 11 3 5 2 5 2 3" xfId="26309" xr:uid="{5A5A8DF1-6FA9-4C50-B5D7-F157ACFCDB8B}"/>
    <cellStyle name="Normál 11 3 5 2 5 3" xfId="4796" xr:uid="{00000000-0005-0000-0000-0000AE120000}"/>
    <cellStyle name="Normál 11 3 5 2 5 3 2" xfId="26311" xr:uid="{082E35A8-E51E-42F5-9CF5-2C26FECC993D}"/>
    <cellStyle name="Normál 11 3 5 2 5 4" xfId="4797" xr:uid="{00000000-0005-0000-0000-0000AF120000}"/>
    <cellStyle name="Normál 11 3 5 2 5 5" xfId="22501" xr:uid="{9AF43453-2AC0-4ECB-8640-794B863B13C9}"/>
    <cellStyle name="Normál 11 3 5 2 6" xfId="4798" xr:uid="{00000000-0005-0000-0000-0000B0120000}"/>
    <cellStyle name="Normál 11 3 5 2 6 2" xfId="4799" xr:uid="{00000000-0005-0000-0000-0000B1120000}"/>
    <cellStyle name="Normál 11 3 5 2 6 2 2" xfId="26313" xr:uid="{90A0B3CA-4231-4597-98DB-AA52CB77A491}"/>
    <cellStyle name="Normál 11 3 5 2 6 3" xfId="26312" xr:uid="{41AC8290-A6A8-4978-9801-0156A445B387}"/>
    <cellStyle name="Normál 11 3 5 2 7" xfId="4800" xr:uid="{00000000-0005-0000-0000-0000B2120000}"/>
    <cellStyle name="Normál 11 3 5 2 7 2" xfId="26314" xr:uid="{A185ADB7-8D2B-41D7-82D5-F6AB7BC2999A}"/>
    <cellStyle name="Normál 11 3 5 2 8" xfId="20207" xr:uid="{1AA0A10F-4BBF-416A-9044-558AF25ABD89}"/>
    <cellStyle name="Normál 11 3 5 3" xfId="4801" xr:uid="{00000000-0005-0000-0000-0000B3120000}"/>
    <cellStyle name="Normál 11 3 5 3 2" xfId="4802" xr:uid="{00000000-0005-0000-0000-0000B4120000}"/>
    <cellStyle name="Normál 11 3 5 3 2 2" xfId="4803" xr:uid="{00000000-0005-0000-0000-0000B5120000}"/>
    <cellStyle name="Normál 11 3 5 3 3" xfId="4804" xr:uid="{00000000-0005-0000-0000-0000B6120000}"/>
    <cellStyle name="Normál 11 3 5 3 3 2" xfId="4805" xr:uid="{00000000-0005-0000-0000-0000B7120000}"/>
    <cellStyle name="Normál 11 3 5 3 3 2 2" xfId="4806" xr:uid="{00000000-0005-0000-0000-0000B8120000}"/>
    <cellStyle name="Normál 11 3 5 3 3 2 3" xfId="4807" xr:uid="{00000000-0005-0000-0000-0000B9120000}"/>
    <cellStyle name="Normál 11 3 5 3 3 2 3 2" xfId="26315" xr:uid="{E84C0DA8-0E2E-4724-A718-A299851FD260}"/>
    <cellStyle name="Normál 11 3 5 3 3 2 4" xfId="22506" xr:uid="{45E6D04A-EB9C-410E-A0A5-DB24E1685FE6}"/>
    <cellStyle name="Normál 11 3 5 3 3 3" xfId="4808" xr:uid="{00000000-0005-0000-0000-0000BA120000}"/>
    <cellStyle name="Normál 11 3 5 3 3 3 2" xfId="4809" xr:uid="{00000000-0005-0000-0000-0000BB120000}"/>
    <cellStyle name="Normál 11 3 5 3 3 3 2 2" xfId="4810" xr:uid="{00000000-0005-0000-0000-0000BC120000}"/>
    <cellStyle name="Normál 11 3 5 3 3 3 2 2 2" xfId="26317" xr:uid="{A65EAD6C-F468-4E2D-A869-75CF4D0A3932}"/>
    <cellStyle name="Normál 11 3 5 3 3 3 2 3" xfId="26316" xr:uid="{50E8253F-EDC9-4917-B5AD-024A70C1A815}"/>
    <cellStyle name="Normál 11 3 5 3 3 3 3" xfId="4811" xr:uid="{00000000-0005-0000-0000-0000BD120000}"/>
    <cellStyle name="Normál 11 3 5 3 3 3 3 2" xfId="26318" xr:uid="{2E7DC093-76CC-41E9-9ECA-3FEF0272FD84}"/>
    <cellStyle name="Normál 11 3 5 3 3 3 4" xfId="4812" xr:uid="{00000000-0005-0000-0000-0000BE120000}"/>
    <cellStyle name="Normál 11 3 5 3 3 4" xfId="4813" xr:uid="{00000000-0005-0000-0000-0000BF120000}"/>
    <cellStyle name="Normál 11 3 5 3 3 4 2" xfId="4814" xr:uid="{00000000-0005-0000-0000-0000C0120000}"/>
    <cellStyle name="Normál 11 3 5 3 3 4 2 2" xfId="26320" xr:uid="{A5775C83-CD9C-4CFF-BFD3-D38D294DE878}"/>
    <cellStyle name="Normál 11 3 5 3 3 4 3" xfId="26319" xr:uid="{33AD15AD-D5A7-4DFD-8C4C-71530A48FED1}"/>
    <cellStyle name="Normál 11 3 5 3 3 5" xfId="4815" xr:uid="{00000000-0005-0000-0000-0000C1120000}"/>
    <cellStyle name="Normál 11 3 5 3 3 5 2" xfId="26321" xr:uid="{952F9C67-5A12-40D8-9FA3-0FF924B656EF}"/>
    <cellStyle name="Normál 11 3 5 3 3 6" xfId="21643" xr:uid="{3F846600-F068-461F-9266-F4B26554C58B}"/>
    <cellStyle name="Normál 11 3 5 3 4" xfId="4816" xr:uid="{00000000-0005-0000-0000-0000C2120000}"/>
    <cellStyle name="Normál 11 3 5 3 4 2" xfId="4817" xr:uid="{00000000-0005-0000-0000-0000C3120000}"/>
    <cellStyle name="Normál 11 3 5 3 4 2 2" xfId="4818" xr:uid="{00000000-0005-0000-0000-0000C4120000}"/>
    <cellStyle name="Normál 11 3 5 3 4 2 2 2" xfId="26323" xr:uid="{97D30E5C-8985-412E-B52C-3EDEA55E62F7}"/>
    <cellStyle name="Normál 11 3 5 3 4 2 3" xfId="26322" xr:uid="{116E8B4F-258F-44A9-A302-090BFAB4810F}"/>
    <cellStyle name="Normál 11 3 5 3 4 3" xfId="4819" xr:uid="{00000000-0005-0000-0000-0000C5120000}"/>
    <cellStyle name="Normál 11 3 5 3 4 3 2" xfId="26324" xr:uid="{70F4B81A-B334-40AF-AFDF-0CF56D9D9215}"/>
    <cellStyle name="Normál 11 3 5 3 4 4" xfId="4820" xr:uid="{00000000-0005-0000-0000-0000C6120000}"/>
    <cellStyle name="Normál 11 3 5 3 4 5" xfId="22505" xr:uid="{C5AF632E-C801-432C-8E09-FB89E3B73FBE}"/>
    <cellStyle name="Normál 11 3 5 3 5" xfId="4821" xr:uid="{00000000-0005-0000-0000-0000C7120000}"/>
    <cellStyle name="Normál 11 3 5 3 5 2" xfId="4822" xr:uid="{00000000-0005-0000-0000-0000C8120000}"/>
    <cellStyle name="Normál 11 3 5 3 5 2 2" xfId="26326" xr:uid="{721C1421-ABFE-4230-B5C7-1865338EEC86}"/>
    <cellStyle name="Normál 11 3 5 3 5 3" xfId="26325" xr:uid="{61EC362C-6A3B-4064-84F2-DDF44BF80B96}"/>
    <cellStyle name="Normál 11 3 5 3 6" xfId="4823" xr:uid="{00000000-0005-0000-0000-0000C9120000}"/>
    <cellStyle name="Normál 11 3 5 3 6 2" xfId="26327" xr:uid="{E61C3C15-F440-41A7-B028-212D99774429}"/>
    <cellStyle name="Normál 11 3 5 3 7" xfId="20550" xr:uid="{F1CCB5C5-F3C8-41DD-9645-9FE355BA4527}"/>
    <cellStyle name="Normál 11 3 5 4" xfId="4824" xr:uid="{00000000-0005-0000-0000-0000CA120000}"/>
    <cellStyle name="Normál 11 3 5 4 2" xfId="4825" xr:uid="{00000000-0005-0000-0000-0000CB120000}"/>
    <cellStyle name="Normál 11 3 5 5" xfId="4826" xr:uid="{00000000-0005-0000-0000-0000CC120000}"/>
    <cellStyle name="Normál 11 3 5 5 2" xfId="4827" xr:uid="{00000000-0005-0000-0000-0000CD120000}"/>
    <cellStyle name="Normál 11 3 5 5 2 2" xfId="4828" xr:uid="{00000000-0005-0000-0000-0000CE120000}"/>
    <cellStyle name="Normál 11 3 5 5 2 3" xfId="4829" xr:uid="{00000000-0005-0000-0000-0000CF120000}"/>
    <cellStyle name="Normál 11 3 5 5 2 3 2" xfId="26328" xr:uid="{AE3ED37A-9456-47FA-8F72-2AD8C85C53C3}"/>
    <cellStyle name="Normál 11 3 5 5 2 4" xfId="22507" xr:uid="{FF023D87-D4FC-4597-BA17-564974445C88}"/>
    <cellStyle name="Normál 11 3 5 5 3" xfId="4830" xr:uid="{00000000-0005-0000-0000-0000D0120000}"/>
    <cellStyle name="Normál 11 3 5 5 3 2" xfId="4831" xr:uid="{00000000-0005-0000-0000-0000D1120000}"/>
    <cellStyle name="Normál 11 3 5 5 3 2 2" xfId="4832" xr:uid="{00000000-0005-0000-0000-0000D2120000}"/>
    <cellStyle name="Normál 11 3 5 5 3 2 2 2" xfId="26330" xr:uid="{88CB653E-E9D8-492D-8AD1-7A7EB2BD8082}"/>
    <cellStyle name="Normál 11 3 5 5 3 2 3" xfId="26329" xr:uid="{604FE0D1-6698-4249-92F0-BC485CCED1B9}"/>
    <cellStyle name="Normál 11 3 5 5 3 3" xfId="4833" xr:uid="{00000000-0005-0000-0000-0000D3120000}"/>
    <cellStyle name="Normál 11 3 5 5 3 3 2" xfId="26331" xr:uid="{14D11A9E-83D0-4EF9-86B5-ED3674EF3376}"/>
    <cellStyle name="Normál 11 3 5 5 3 4" xfId="4834" xr:uid="{00000000-0005-0000-0000-0000D4120000}"/>
    <cellStyle name="Normál 11 3 5 5 4" xfId="4835" xr:uid="{00000000-0005-0000-0000-0000D5120000}"/>
    <cellStyle name="Normál 11 3 5 5 4 2" xfId="4836" xr:uid="{00000000-0005-0000-0000-0000D6120000}"/>
    <cellStyle name="Normál 11 3 5 5 4 2 2" xfId="26333" xr:uid="{A285359E-0FF8-4F83-892F-F26F3C7FBE0F}"/>
    <cellStyle name="Normál 11 3 5 5 4 3" xfId="26332" xr:uid="{D0079439-9AFD-4B14-96F6-C5CFD5C2703F}"/>
    <cellStyle name="Normál 11 3 5 5 5" xfId="4837" xr:uid="{00000000-0005-0000-0000-0000D7120000}"/>
    <cellStyle name="Normál 11 3 5 5 5 2" xfId="26334" xr:uid="{B929C344-E937-41D6-98BA-9C78DC8A8BE1}"/>
    <cellStyle name="Normál 11 3 5 5 6" xfId="21148" xr:uid="{524CEE45-2DC9-4C56-8EA9-34F491CED4F7}"/>
    <cellStyle name="Normál 11 3 5 6" xfId="4838" xr:uid="{00000000-0005-0000-0000-0000D8120000}"/>
    <cellStyle name="Normál 11 3 5 6 2" xfId="4839" xr:uid="{00000000-0005-0000-0000-0000D9120000}"/>
    <cellStyle name="Normál 11 3 5 6 2 2" xfId="4840" xr:uid="{00000000-0005-0000-0000-0000DA120000}"/>
    <cellStyle name="Normál 11 3 5 6 2 2 2" xfId="26336" xr:uid="{095C27D1-8AA0-4458-9541-60EC67114902}"/>
    <cellStyle name="Normál 11 3 5 6 2 3" xfId="26335" xr:uid="{7EF0DCD0-2DC2-437A-8BE6-EA84D5167DBC}"/>
    <cellStyle name="Normál 11 3 5 6 3" xfId="4841" xr:uid="{00000000-0005-0000-0000-0000DB120000}"/>
    <cellStyle name="Normál 11 3 5 6 3 2" xfId="26337" xr:uid="{AADE916C-4B95-470C-81C0-E3B202C771E9}"/>
    <cellStyle name="Normál 11 3 5 6 4" xfId="4842" xr:uid="{00000000-0005-0000-0000-0000DC120000}"/>
    <cellStyle name="Normál 11 3 5 6 5" xfId="22500" xr:uid="{33DE0E1B-6E87-4227-AC2D-9EA0FC640B01}"/>
    <cellStyle name="Normál 11 3 5 7" xfId="4843" xr:uid="{00000000-0005-0000-0000-0000DD120000}"/>
    <cellStyle name="Normál 11 3 5 7 2" xfId="4844" xr:uid="{00000000-0005-0000-0000-0000DE120000}"/>
    <cellStyle name="Normál 11 3 5 7 2 2" xfId="26339" xr:uid="{BFA60D2A-DA2B-4309-9936-57782D9F517F}"/>
    <cellStyle name="Normál 11 3 5 7 3" xfId="26338" xr:uid="{99028E73-BCB3-4670-B887-EDF2B9C9C349}"/>
    <cellStyle name="Normál 11 3 5 8" xfId="4845" xr:uid="{00000000-0005-0000-0000-0000DF120000}"/>
    <cellStyle name="Normál 11 3 5 8 2" xfId="26340" xr:uid="{3C75F4F9-E436-4E59-B6A3-9591E52768CB}"/>
    <cellStyle name="Normál 11 3 5 9" xfId="20104" xr:uid="{B8D870A6-8FCA-438F-9D31-3A3EE545DB5E}"/>
    <cellStyle name="Normál 11 3 6" xfId="4846" xr:uid="{00000000-0005-0000-0000-0000E0120000}"/>
    <cellStyle name="Normál 11 3 6 2" xfId="4847" xr:uid="{00000000-0005-0000-0000-0000E1120000}"/>
    <cellStyle name="Normál 11 3 6 2 2" xfId="4848" xr:uid="{00000000-0005-0000-0000-0000E2120000}"/>
    <cellStyle name="Normál 11 3 6 2 2 2" xfId="4849" xr:uid="{00000000-0005-0000-0000-0000E3120000}"/>
    <cellStyle name="Normál 11 3 6 2 2 2 2" xfId="4850" xr:uid="{00000000-0005-0000-0000-0000E4120000}"/>
    <cellStyle name="Normál 11 3 6 2 2 3" xfId="4851" xr:uid="{00000000-0005-0000-0000-0000E5120000}"/>
    <cellStyle name="Normál 11 3 6 2 2 3 2" xfId="4852" xr:uid="{00000000-0005-0000-0000-0000E6120000}"/>
    <cellStyle name="Normál 11 3 6 2 2 3 2 2" xfId="4853" xr:uid="{00000000-0005-0000-0000-0000E7120000}"/>
    <cellStyle name="Normál 11 3 6 2 2 3 3" xfId="4854" xr:uid="{00000000-0005-0000-0000-0000E8120000}"/>
    <cellStyle name="Normál 11 3 6 2 2 3 3 2" xfId="4855" xr:uid="{00000000-0005-0000-0000-0000E9120000}"/>
    <cellStyle name="Normál 11 3 6 2 2 3 3 2 2" xfId="4856" xr:uid="{00000000-0005-0000-0000-0000EA120000}"/>
    <cellStyle name="Normál 11 3 6 2 2 3 3 2 2 2" xfId="26344" xr:uid="{EEAFAE0A-0984-459B-8D04-782B13D30D63}"/>
    <cellStyle name="Normál 11 3 6 2 2 3 3 2 3" xfId="26343" xr:uid="{352E77A1-BEC5-463A-85D3-3B462BC814AC}"/>
    <cellStyle name="Normál 11 3 6 2 2 3 3 3" xfId="4857" xr:uid="{00000000-0005-0000-0000-0000EB120000}"/>
    <cellStyle name="Normál 11 3 6 2 2 3 3 3 2" xfId="26345" xr:uid="{7DF8B5CA-2907-40ED-BEE3-E635FBBA567B}"/>
    <cellStyle name="Normál 11 3 6 2 2 3 3 4" xfId="4858" xr:uid="{00000000-0005-0000-0000-0000EC120000}"/>
    <cellStyle name="Normál 11 3 6 2 2 3 3 5" xfId="26342" xr:uid="{69A52736-4ED6-4A59-A0A3-E81907489D51}"/>
    <cellStyle name="Normál 11 3 6 2 2 3 4" xfId="4859" xr:uid="{00000000-0005-0000-0000-0000ED120000}"/>
    <cellStyle name="Normál 11 3 6 2 2 3 4 2" xfId="4860" xr:uid="{00000000-0005-0000-0000-0000EE120000}"/>
    <cellStyle name="Normál 11 3 6 2 2 3 4 2 2" xfId="26347" xr:uid="{7CF86D33-A347-4BAF-AEFF-80A35CDD8717}"/>
    <cellStyle name="Normál 11 3 6 2 2 3 4 3" xfId="26346" xr:uid="{23818587-CFA6-41FA-9295-F41544C65758}"/>
    <cellStyle name="Normál 11 3 6 2 2 3 5" xfId="4861" xr:uid="{00000000-0005-0000-0000-0000EF120000}"/>
    <cellStyle name="Normál 11 3 6 2 2 3 5 2" xfId="26348" xr:uid="{99ABF591-08C7-4A27-9353-E6315F44B5FC}"/>
    <cellStyle name="Normál 11 3 6 2 2 3 6" xfId="26341" xr:uid="{DB1BF95F-FFBE-46AA-A40F-28874E91F526}"/>
    <cellStyle name="Normál 11 3 6 2 2 4" xfId="4862" xr:uid="{00000000-0005-0000-0000-0000F0120000}"/>
    <cellStyle name="Normál 11 3 6 2 2 4 2" xfId="4863" xr:uid="{00000000-0005-0000-0000-0000F1120000}"/>
    <cellStyle name="Normál 11 3 6 2 2 4 2 2" xfId="4864" xr:uid="{00000000-0005-0000-0000-0000F2120000}"/>
    <cellStyle name="Normál 11 3 6 2 2 4 2 2 2" xfId="26351" xr:uid="{7E5B78AC-5EA8-452E-9EA2-B849C8D00065}"/>
    <cellStyle name="Normál 11 3 6 2 2 4 2 3" xfId="26350" xr:uid="{D5E39237-32E1-4D0A-92B1-D4F7DB96BE59}"/>
    <cellStyle name="Normál 11 3 6 2 2 4 3" xfId="4865" xr:uid="{00000000-0005-0000-0000-0000F3120000}"/>
    <cellStyle name="Normál 11 3 6 2 2 4 3 2" xfId="26352" xr:uid="{0E361770-209A-4945-B55B-8F09776C7B76}"/>
    <cellStyle name="Normál 11 3 6 2 2 4 4" xfId="4866" xr:uid="{00000000-0005-0000-0000-0000F4120000}"/>
    <cellStyle name="Normál 11 3 6 2 2 4 5" xfId="26349" xr:uid="{CB9CD823-7C44-4AD7-8D60-09AC4FB00299}"/>
    <cellStyle name="Normál 11 3 6 2 2 5" xfId="4867" xr:uid="{00000000-0005-0000-0000-0000F5120000}"/>
    <cellStyle name="Normál 11 3 6 2 2 5 2" xfId="4868" xr:uid="{00000000-0005-0000-0000-0000F6120000}"/>
    <cellStyle name="Normál 11 3 6 2 2 5 2 2" xfId="26354" xr:uid="{25CC7FF1-7336-4513-8E34-A62C81AC3F69}"/>
    <cellStyle name="Normál 11 3 6 2 2 5 3" xfId="26353" xr:uid="{0ABB4D5C-D583-41DE-A6CF-9F3AE3672E1B}"/>
    <cellStyle name="Normál 11 3 6 2 2 6" xfId="4869" xr:uid="{00000000-0005-0000-0000-0000F7120000}"/>
    <cellStyle name="Normál 11 3 6 2 2 6 2" xfId="26355" xr:uid="{43EA8859-64CF-45CC-84AC-6DC3777C77AD}"/>
    <cellStyle name="Normál 11 3 6 2 3" xfId="4870" xr:uid="{00000000-0005-0000-0000-0000F8120000}"/>
    <cellStyle name="Normál 11 3 6 2 3 2" xfId="4871" xr:uid="{00000000-0005-0000-0000-0000F9120000}"/>
    <cellStyle name="Normál 11 3 6 2 3 2 2" xfId="4872" xr:uid="{00000000-0005-0000-0000-0000FA120000}"/>
    <cellStyle name="Normál 11 3 6 2 3 2 2 2" xfId="26356" xr:uid="{0EB85BD2-AF86-4093-B879-7BD68C72325A}"/>
    <cellStyle name="Normál 11 3 6 2 3 2 3" xfId="22510" xr:uid="{B0BCD006-0ADF-40D4-968D-2D34AA33C12C}"/>
    <cellStyle name="Normál 11 3 6 2 3 2 4" xfId="35077" xr:uid="{2CF54722-7052-4A17-AF62-4EE2D847D4BA}"/>
    <cellStyle name="Normál 11 3 6 2 3 3" xfId="4873" xr:uid="{00000000-0005-0000-0000-0000FB120000}"/>
    <cellStyle name="Normál 11 3 6 2 3 4" xfId="4874" xr:uid="{00000000-0005-0000-0000-0000FC120000}"/>
    <cellStyle name="Normál 11 3 6 2 3 4 2" xfId="26357" xr:uid="{6E0EABF8-62CE-4E6A-9593-295A06FD7323}"/>
    <cellStyle name="Normál 11 3 6 2 3 5" xfId="21644" xr:uid="{78A9C996-C4CB-48FA-96A6-895B1D4D8FB0}"/>
    <cellStyle name="Normál 11 3 6 2 4" xfId="4875" xr:uid="{00000000-0005-0000-0000-0000FD120000}"/>
    <cellStyle name="Normál 11 3 6 2 4 2" xfId="4876" xr:uid="{00000000-0005-0000-0000-0000FE120000}"/>
    <cellStyle name="Normál 11 3 6 2 4 2 2" xfId="4877" xr:uid="{00000000-0005-0000-0000-0000FF120000}"/>
    <cellStyle name="Normál 11 3 6 2 4 3" xfId="4878" xr:uid="{00000000-0005-0000-0000-000000130000}"/>
    <cellStyle name="Normál 11 3 6 2 4 3 2" xfId="4879" xr:uid="{00000000-0005-0000-0000-000001130000}"/>
    <cellStyle name="Normál 11 3 6 2 4 3 2 2" xfId="4880" xr:uid="{00000000-0005-0000-0000-000002130000}"/>
    <cellStyle name="Normál 11 3 6 2 4 3 2 2 2" xfId="26360" xr:uid="{7279A796-8DCB-42C4-8C0D-9680C2AE08C9}"/>
    <cellStyle name="Normál 11 3 6 2 4 3 2 3" xfId="26359" xr:uid="{9FABE010-D127-401F-847D-78C9A576BB7E}"/>
    <cellStyle name="Normál 11 3 6 2 4 3 3" xfId="4881" xr:uid="{00000000-0005-0000-0000-000003130000}"/>
    <cellStyle name="Normál 11 3 6 2 4 3 3 2" xfId="26361" xr:uid="{A2C45675-A251-4E42-AE4B-27334A4562B1}"/>
    <cellStyle name="Normál 11 3 6 2 4 3 4" xfId="4882" xr:uid="{00000000-0005-0000-0000-000004130000}"/>
    <cellStyle name="Normál 11 3 6 2 4 3 5" xfId="26358" xr:uid="{B01C64DD-2A02-48F6-8F9B-E703B02CB5EE}"/>
    <cellStyle name="Normál 11 3 6 2 4 4" xfId="4883" xr:uid="{00000000-0005-0000-0000-000005130000}"/>
    <cellStyle name="Normál 11 3 6 2 4 4 2" xfId="4884" xr:uid="{00000000-0005-0000-0000-000006130000}"/>
    <cellStyle name="Normál 11 3 6 2 4 4 2 2" xfId="26363" xr:uid="{CC88F965-32FC-4013-9DCA-9F19F26F3920}"/>
    <cellStyle name="Normál 11 3 6 2 4 4 3" xfId="26362" xr:uid="{CDF62F7F-0F7C-4183-AB1D-58CF7552CD7E}"/>
    <cellStyle name="Normál 11 3 6 2 4 5" xfId="4885" xr:uid="{00000000-0005-0000-0000-000007130000}"/>
    <cellStyle name="Normál 11 3 6 2 4 5 2" xfId="26364" xr:uid="{AD72D093-F759-482C-AE27-C0BB1E8A7D11}"/>
    <cellStyle name="Normál 11 3 6 2 4 6" xfId="22509" xr:uid="{F4E7FFAA-DB0B-40E5-AD1C-EF1E897962AE}"/>
    <cellStyle name="Normál 11 3 6 2 5" xfId="4886" xr:uid="{00000000-0005-0000-0000-000008130000}"/>
    <cellStyle name="Normál 11 3 6 2 5 2" xfId="4887" xr:uid="{00000000-0005-0000-0000-000009130000}"/>
    <cellStyle name="Normál 11 3 6 2 5 2 2" xfId="4888" xr:uid="{00000000-0005-0000-0000-00000A130000}"/>
    <cellStyle name="Normál 11 3 6 2 5 2 2 2" xfId="26367" xr:uid="{0533102B-23B2-4992-9E48-D389DAEDCAE6}"/>
    <cellStyle name="Normál 11 3 6 2 5 2 3" xfId="26366" xr:uid="{49CA1C2D-BE2F-44B8-9863-F0AE99799E1E}"/>
    <cellStyle name="Normál 11 3 6 2 5 3" xfId="4889" xr:uid="{00000000-0005-0000-0000-00000B130000}"/>
    <cellStyle name="Normál 11 3 6 2 5 3 2" xfId="26368" xr:uid="{3D178827-DC04-44FF-8151-F2A140D72863}"/>
    <cellStyle name="Normál 11 3 6 2 5 4" xfId="4890" xr:uid="{00000000-0005-0000-0000-00000C130000}"/>
    <cellStyle name="Normál 11 3 6 2 5 5" xfId="26365" xr:uid="{E0B11179-21C0-44B8-ADE2-A4F3CA4B8144}"/>
    <cellStyle name="Normál 11 3 6 2 6" xfId="4891" xr:uid="{00000000-0005-0000-0000-00000D130000}"/>
    <cellStyle name="Normál 11 3 6 2 6 2" xfId="4892" xr:uid="{00000000-0005-0000-0000-00000E130000}"/>
    <cellStyle name="Normál 11 3 6 2 6 2 2" xfId="26370" xr:uid="{D22B16E1-98EC-410C-AFD1-C80939520CE4}"/>
    <cellStyle name="Normál 11 3 6 2 6 3" xfId="26369" xr:uid="{31857D45-B64A-42FB-8267-2824D375798A}"/>
    <cellStyle name="Normál 11 3 6 2 7" xfId="4893" xr:uid="{00000000-0005-0000-0000-00000F130000}"/>
    <cellStyle name="Normál 11 3 6 2 7 2" xfId="26371" xr:uid="{C28EE2EF-C98E-4AFF-B2E9-8B3F56820E77}"/>
    <cellStyle name="Normál 11 3 6 2 8" xfId="20788" xr:uid="{4CA9CF6D-23FD-408A-A77F-E51E114C3D13}"/>
    <cellStyle name="Normál 11 3 6 3" xfId="4894" xr:uid="{00000000-0005-0000-0000-000010130000}"/>
    <cellStyle name="Normál 11 3 6 3 2" xfId="4895" xr:uid="{00000000-0005-0000-0000-000011130000}"/>
    <cellStyle name="Normál 11 3 6 3 2 2" xfId="4896" xr:uid="{00000000-0005-0000-0000-000012130000}"/>
    <cellStyle name="Normál 11 3 6 3 3" xfId="4897" xr:uid="{00000000-0005-0000-0000-000013130000}"/>
    <cellStyle name="Normál 11 3 6 3 3 2" xfId="4898" xr:uid="{00000000-0005-0000-0000-000014130000}"/>
    <cellStyle name="Normál 11 3 6 3 3 2 2" xfId="4899" xr:uid="{00000000-0005-0000-0000-000015130000}"/>
    <cellStyle name="Normál 11 3 6 3 3 3" xfId="4900" xr:uid="{00000000-0005-0000-0000-000016130000}"/>
    <cellStyle name="Normál 11 3 6 3 3 3 2" xfId="4901" xr:uid="{00000000-0005-0000-0000-000017130000}"/>
    <cellStyle name="Normál 11 3 6 3 3 3 2 2" xfId="4902" xr:uid="{00000000-0005-0000-0000-000018130000}"/>
    <cellStyle name="Normál 11 3 6 3 3 3 2 2 2" xfId="26375" xr:uid="{54F283F1-3803-4291-A237-A674FF672C9B}"/>
    <cellStyle name="Normál 11 3 6 3 3 3 2 3" xfId="26374" xr:uid="{9BEB7C32-4820-4BAD-A232-0212AA43F3B9}"/>
    <cellStyle name="Normál 11 3 6 3 3 3 3" xfId="4903" xr:uid="{00000000-0005-0000-0000-000019130000}"/>
    <cellStyle name="Normál 11 3 6 3 3 3 3 2" xfId="26376" xr:uid="{C759311D-2D38-4E7A-B5D2-C802C872D8B2}"/>
    <cellStyle name="Normál 11 3 6 3 3 3 4" xfId="4904" xr:uid="{00000000-0005-0000-0000-00001A130000}"/>
    <cellStyle name="Normál 11 3 6 3 3 3 5" xfId="26373" xr:uid="{EF5B570B-A70E-4B80-A7E7-C990F3825D1A}"/>
    <cellStyle name="Normál 11 3 6 3 3 4" xfId="4905" xr:uid="{00000000-0005-0000-0000-00001B130000}"/>
    <cellStyle name="Normál 11 3 6 3 3 4 2" xfId="4906" xr:uid="{00000000-0005-0000-0000-00001C130000}"/>
    <cellStyle name="Normál 11 3 6 3 3 4 2 2" xfId="26378" xr:uid="{97E6221B-7303-4CD5-A226-CD9A065CBBEE}"/>
    <cellStyle name="Normál 11 3 6 3 3 4 3" xfId="26377" xr:uid="{F647C030-6A7F-408F-89EF-E178C3C7C0A3}"/>
    <cellStyle name="Normál 11 3 6 3 3 5" xfId="4907" xr:uid="{00000000-0005-0000-0000-00001D130000}"/>
    <cellStyle name="Normál 11 3 6 3 3 5 2" xfId="26379" xr:uid="{4C8F7DEA-317B-4D35-9D24-3A10CCA9F12A}"/>
    <cellStyle name="Normál 11 3 6 3 3 6" xfId="26372" xr:uid="{7E6A956D-1D44-401E-B4FC-287890336B7F}"/>
    <cellStyle name="Normál 11 3 6 3 4" xfId="4908" xr:uid="{00000000-0005-0000-0000-00001E130000}"/>
    <cellStyle name="Normál 11 3 6 3 4 2" xfId="4909" xr:uid="{00000000-0005-0000-0000-00001F130000}"/>
    <cellStyle name="Normál 11 3 6 3 4 2 2" xfId="4910" xr:uid="{00000000-0005-0000-0000-000020130000}"/>
    <cellStyle name="Normál 11 3 6 3 4 2 2 2" xfId="26382" xr:uid="{702AD6B6-DC48-4656-8FFB-5CE5B400C759}"/>
    <cellStyle name="Normál 11 3 6 3 4 2 3" xfId="26381" xr:uid="{81F10E7E-7C07-4935-A315-EB953EAE89B6}"/>
    <cellStyle name="Normál 11 3 6 3 4 3" xfId="4911" xr:uid="{00000000-0005-0000-0000-000021130000}"/>
    <cellStyle name="Normál 11 3 6 3 4 3 2" xfId="26383" xr:uid="{872FAEAA-B149-48B9-9281-631332A42A46}"/>
    <cellStyle name="Normál 11 3 6 3 4 4" xfId="4912" xr:uid="{00000000-0005-0000-0000-000022130000}"/>
    <cellStyle name="Normál 11 3 6 3 4 5" xfId="26380" xr:uid="{F2230E7C-F3D9-4EC3-B0A2-EA64B9C4946E}"/>
    <cellStyle name="Normál 11 3 6 3 5" xfId="4913" xr:uid="{00000000-0005-0000-0000-000023130000}"/>
    <cellStyle name="Normál 11 3 6 3 5 2" xfId="4914" xr:uid="{00000000-0005-0000-0000-000024130000}"/>
    <cellStyle name="Normál 11 3 6 3 5 2 2" xfId="26385" xr:uid="{65E5B6B6-45BB-4990-8657-20AE38CFA85C}"/>
    <cellStyle name="Normál 11 3 6 3 5 3" xfId="26384" xr:uid="{1A621227-6960-43BC-830A-F7DFEADEE286}"/>
    <cellStyle name="Normál 11 3 6 3 6" xfId="4915" xr:uid="{00000000-0005-0000-0000-000025130000}"/>
    <cellStyle name="Normál 11 3 6 3 6 2" xfId="26386" xr:uid="{E951D791-4A00-422D-B929-834D7AF6ADBD}"/>
    <cellStyle name="Normál 11 3 6 4" xfId="4916" xr:uid="{00000000-0005-0000-0000-000026130000}"/>
    <cellStyle name="Normál 11 3 6 4 2" xfId="4917" xr:uid="{00000000-0005-0000-0000-000027130000}"/>
    <cellStyle name="Normál 11 3 6 4 2 2" xfId="4918" xr:uid="{00000000-0005-0000-0000-000028130000}"/>
    <cellStyle name="Normál 11 3 6 4 2 2 2" xfId="26387" xr:uid="{05DB1A3A-64B7-4926-B632-ADA6FE992301}"/>
    <cellStyle name="Normál 11 3 6 4 2 3" xfId="22511" xr:uid="{320BBEC7-8FA9-44A6-B988-8C0B39182184}"/>
    <cellStyle name="Normál 11 3 6 4 2 4" xfId="35078" xr:uid="{BCEB358F-41FE-4CC9-A83C-24D45A3AEE0A}"/>
    <cellStyle name="Normál 11 3 6 4 3" xfId="4919" xr:uid="{00000000-0005-0000-0000-000029130000}"/>
    <cellStyle name="Normál 11 3 6 4 4" xfId="4920" xr:uid="{00000000-0005-0000-0000-00002A130000}"/>
    <cellStyle name="Normál 11 3 6 4 4 2" xfId="26388" xr:uid="{592C7775-0C86-4102-9BC4-6720FB9E5AAC}"/>
    <cellStyle name="Normál 11 3 6 4 5" xfId="21150" xr:uid="{89E0B2DF-E8A2-4799-B112-F8D820628943}"/>
    <cellStyle name="Normál 11 3 6 5" xfId="4921" xr:uid="{00000000-0005-0000-0000-00002B130000}"/>
    <cellStyle name="Normál 11 3 6 5 2" xfId="4922" xr:uid="{00000000-0005-0000-0000-00002C130000}"/>
    <cellStyle name="Normál 11 3 6 5 2 2" xfId="4923" xr:uid="{00000000-0005-0000-0000-00002D130000}"/>
    <cellStyle name="Normál 11 3 6 5 3" xfId="4924" xr:uid="{00000000-0005-0000-0000-00002E130000}"/>
    <cellStyle name="Normál 11 3 6 5 3 2" xfId="4925" xr:uid="{00000000-0005-0000-0000-00002F130000}"/>
    <cellStyle name="Normál 11 3 6 5 3 2 2" xfId="4926" xr:uid="{00000000-0005-0000-0000-000030130000}"/>
    <cellStyle name="Normál 11 3 6 5 3 2 2 2" xfId="26391" xr:uid="{42165C6E-E4D2-4ECF-B789-0B82BAD4DED2}"/>
    <cellStyle name="Normál 11 3 6 5 3 2 3" xfId="26390" xr:uid="{35DC21EF-4670-455D-9FAC-7D9B7E71184D}"/>
    <cellStyle name="Normál 11 3 6 5 3 3" xfId="4927" xr:uid="{00000000-0005-0000-0000-000031130000}"/>
    <cellStyle name="Normál 11 3 6 5 3 3 2" xfId="26392" xr:uid="{DC4D2114-5D3E-48CB-969F-0D268FF1AEFE}"/>
    <cellStyle name="Normál 11 3 6 5 3 4" xfId="4928" xr:uid="{00000000-0005-0000-0000-000032130000}"/>
    <cellStyle name="Normál 11 3 6 5 3 5" xfId="26389" xr:uid="{AA812DE0-A752-4758-A609-A41F4C0FEDC2}"/>
    <cellStyle name="Normál 11 3 6 5 4" xfId="4929" xr:uid="{00000000-0005-0000-0000-000033130000}"/>
    <cellStyle name="Normál 11 3 6 5 4 2" xfId="4930" xr:uid="{00000000-0005-0000-0000-000034130000}"/>
    <cellStyle name="Normál 11 3 6 5 4 2 2" xfId="26394" xr:uid="{BABA088D-4A2C-4B0E-9FE9-53F757A27B32}"/>
    <cellStyle name="Normál 11 3 6 5 4 3" xfId="26393" xr:uid="{1BF9D6B6-A039-4419-A66C-4AFC2DCA730B}"/>
    <cellStyle name="Normál 11 3 6 5 5" xfId="4931" xr:uid="{00000000-0005-0000-0000-000035130000}"/>
    <cellStyle name="Normál 11 3 6 5 5 2" xfId="26395" xr:uid="{55F77BEA-CC4C-4D05-B6A7-195FAD878CDD}"/>
    <cellStyle name="Normál 11 3 6 5 6" xfId="22508" xr:uid="{720CD1EE-E451-4CFF-A4A7-AB81C0719B9D}"/>
    <cellStyle name="Normál 11 3 6 6" xfId="4932" xr:uid="{00000000-0005-0000-0000-000036130000}"/>
    <cellStyle name="Normál 11 3 6 6 2" xfId="4933" xr:uid="{00000000-0005-0000-0000-000037130000}"/>
    <cellStyle name="Normál 11 3 6 6 2 2" xfId="4934" xr:uid="{00000000-0005-0000-0000-000038130000}"/>
    <cellStyle name="Normál 11 3 6 6 2 2 2" xfId="26398" xr:uid="{42215621-8A27-4B85-BC6F-B621BB03F70D}"/>
    <cellStyle name="Normál 11 3 6 6 2 3" xfId="26397" xr:uid="{9EAF87A3-027F-48B9-A75F-BF79A3636455}"/>
    <cellStyle name="Normál 11 3 6 6 3" xfId="4935" xr:uid="{00000000-0005-0000-0000-000039130000}"/>
    <cellStyle name="Normál 11 3 6 6 3 2" xfId="26399" xr:uid="{53809FE4-04C7-461C-AF05-6363A23A0E72}"/>
    <cellStyle name="Normál 11 3 6 6 4" xfId="4936" xr:uid="{00000000-0005-0000-0000-00003A130000}"/>
    <cellStyle name="Normál 11 3 6 6 5" xfId="26396" xr:uid="{6B4214C7-38B6-4E2E-8C2B-914B13B01E2E}"/>
    <cellStyle name="Normál 11 3 6 7" xfId="4937" xr:uid="{00000000-0005-0000-0000-00003B130000}"/>
    <cellStyle name="Normál 11 3 6 7 2" xfId="4938" xr:uid="{00000000-0005-0000-0000-00003C130000}"/>
    <cellStyle name="Normál 11 3 6 7 2 2" xfId="26401" xr:uid="{F18E1E3E-E6BE-4808-96F4-75FC2C8774B5}"/>
    <cellStyle name="Normál 11 3 6 7 3" xfId="26400" xr:uid="{C209B758-E906-466F-8E89-36AE7D04AFE5}"/>
    <cellStyle name="Normál 11 3 6 8" xfId="4939" xr:uid="{00000000-0005-0000-0000-00003D130000}"/>
    <cellStyle name="Normál 11 3 6 8 2" xfId="26402" xr:uid="{64CC6F56-8F56-45B7-8E4A-60A7D198323B}"/>
    <cellStyle name="Normál 11 3 6 9" xfId="20260" xr:uid="{F90480C0-B3A4-444B-966F-C877914BCD40}"/>
    <cellStyle name="Normál 11 3 7" xfId="4940" xr:uid="{00000000-0005-0000-0000-00003E130000}"/>
    <cellStyle name="Normál 11 3 7 2" xfId="4941" xr:uid="{00000000-0005-0000-0000-00003F130000}"/>
    <cellStyle name="Normál 11 3 7 2 2" xfId="4942" xr:uid="{00000000-0005-0000-0000-000040130000}"/>
    <cellStyle name="Normál 11 3 7 2 2 2" xfId="4943" xr:uid="{00000000-0005-0000-0000-000041130000}"/>
    <cellStyle name="Normál 11 3 7 2 2 2 2" xfId="4944" xr:uid="{00000000-0005-0000-0000-000042130000}"/>
    <cellStyle name="Normál 11 3 7 2 2 3" xfId="4945" xr:uid="{00000000-0005-0000-0000-000043130000}"/>
    <cellStyle name="Normál 11 3 7 2 2 3 2" xfId="4946" xr:uid="{00000000-0005-0000-0000-000044130000}"/>
    <cellStyle name="Normál 11 3 7 2 2 3 2 2" xfId="4947" xr:uid="{00000000-0005-0000-0000-000045130000}"/>
    <cellStyle name="Normál 11 3 7 2 2 3 3" xfId="4948" xr:uid="{00000000-0005-0000-0000-000046130000}"/>
    <cellStyle name="Normál 11 3 7 2 2 3 3 2" xfId="4949" xr:uid="{00000000-0005-0000-0000-000047130000}"/>
    <cellStyle name="Normál 11 3 7 2 2 3 3 2 2" xfId="4950" xr:uid="{00000000-0005-0000-0000-000048130000}"/>
    <cellStyle name="Normál 11 3 7 2 2 3 3 2 2 2" xfId="26407" xr:uid="{BBEEDCBA-DF75-4944-A1D3-E1E83F5D41D7}"/>
    <cellStyle name="Normál 11 3 7 2 2 3 3 2 3" xfId="26406" xr:uid="{E4BD4269-F45C-4FBF-B7E3-002230E01DD5}"/>
    <cellStyle name="Normál 11 3 7 2 2 3 3 3" xfId="4951" xr:uid="{00000000-0005-0000-0000-000049130000}"/>
    <cellStyle name="Normál 11 3 7 2 2 3 3 3 2" xfId="26408" xr:uid="{CE615328-ED35-488B-B250-C75FBE81C9D2}"/>
    <cellStyle name="Normál 11 3 7 2 2 3 3 4" xfId="4952" xr:uid="{00000000-0005-0000-0000-00004A130000}"/>
    <cellStyle name="Normál 11 3 7 2 2 3 3 5" xfId="26405" xr:uid="{6AA5AEDF-1A59-4060-A042-1A29C739CF6A}"/>
    <cellStyle name="Normál 11 3 7 2 2 3 4" xfId="4953" xr:uid="{00000000-0005-0000-0000-00004B130000}"/>
    <cellStyle name="Normál 11 3 7 2 2 3 4 2" xfId="4954" xr:uid="{00000000-0005-0000-0000-00004C130000}"/>
    <cellStyle name="Normál 11 3 7 2 2 3 4 2 2" xfId="26410" xr:uid="{623D9AB7-0C1F-4FD9-8AA0-A0D626518945}"/>
    <cellStyle name="Normál 11 3 7 2 2 3 4 3" xfId="26409" xr:uid="{B97DBC84-15A6-4D50-976E-F425535568B0}"/>
    <cellStyle name="Normál 11 3 7 2 2 3 5" xfId="4955" xr:uid="{00000000-0005-0000-0000-00004D130000}"/>
    <cellStyle name="Normál 11 3 7 2 2 3 5 2" xfId="26411" xr:uid="{C1B72CCA-F995-4CEE-81EE-6FB99FECED8C}"/>
    <cellStyle name="Normál 11 3 7 2 2 3 6" xfId="26404" xr:uid="{07E26215-419F-467C-8DFF-308C59D861D1}"/>
    <cellStyle name="Normál 11 3 7 2 2 4" xfId="4956" xr:uid="{00000000-0005-0000-0000-00004E130000}"/>
    <cellStyle name="Normál 11 3 7 2 2 4 2" xfId="4957" xr:uid="{00000000-0005-0000-0000-00004F130000}"/>
    <cellStyle name="Normál 11 3 7 2 2 4 2 2" xfId="4958" xr:uid="{00000000-0005-0000-0000-000050130000}"/>
    <cellStyle name="Normál 11 3 7 2 2 4 2 2 2" xfId="26414" xr:uid="{6DF850AF-A61A-4319-B544-8A389FE95F82}"/>
    <cellStyle name="Normál 11 3 7 2 2 4 2 3" xfId="26413" xr:uid="{3F333332-EFD7-4EBE-B55F-6467A756E516}"/>
    <cellStyle name="Normál 11 3 7 2 2 4 3" xfId="4959" xr:uid="{00000000-0005-0000-0000-000051130000}"/>
    <cellStyle name="Normál 11 3 7 2 2 4 3 2" xfId="26415" xr:uid="{D8CB5694-4DD6-41D4-9FD8-F12B51E65F1A}"/>
    <cellStyle name="Normál 11 3 7 2 2 4 4" xfId="4960" xr:uid="{00000000-0005-0000-0000-000052130000}"/>
    <cellStyle name="Normál 11 3 7 2 2 4 5" xfId="26412" xr:uid="{8A1E7A9E-FB7E-4005-9951-35455EC54E50}"/>
    <cellStyle name="Normál 11 3 7 2 2 5" xfId="4961" xr:uid="{00000000-0005-0000-0000-000053130000}"/>
    <cellStyle name="Normál 11 3 7 2 2 5 2" xfId="4962" xr:uid="{00000000-0005-0000-0000-000054130000}"/>
    <cellStyle name="Normál 11 3 7 2 2 5 2 2" xfId="26417" xr:uid="{176DD984-5633-4BB0-A527-14E61E3C3B6F}"/>
    <cellStyle name="Normál 11 3 7 2 2 5 3" xfId="26416" xr:uid="{27CCFFD9-D7A9-48C9-AC14-60CB77DBF133}"/>
    <cellStyle name="Normál 11 3 7 2 2 6" xfId="4963" xr:uid="{00000000-0005-0000-0000-000055130000}"/>
    <cellStyle name="Normál 11 3 7 2 2 6 2" xfId="26418" xr:uid="{58929B55-E8B2-4569-B8CC-1B0273ED9C48}"/>
    <cellStyle name="Normál 11 3 7 2 2 7" xfId="26403" xr:uid="{C86A52D3-25EB-4F62-ADB0-645D3514FA22}"/>
    <cellStyle name="Normál 11 3 7 2 3" xfId="4964" xr:uid="{00000000-0005-0000-0000-000056130000}"/>
    <cellStyle name="Normál 11 3 7 2 3 2" xfId="4965" xr:uid="{00000000-0005-0000-0000-000057130000}"/>
    <cellStyle name="Normál 11 3 7 2 4" xfId="4966" xr:uid="{00000000-0005-0000-0000-000058130000}"/>
    <cellStyle name="Normál 11 3 7 2 4 2" xfId="4967" xr:uid="{00000000-0005-0000-0000-000059130000}"/>
    <cellStyle name="Normál 11 3 7 2 4 2 2" xfId="4968" xr:uid="{00000000-0005-0000-0000-00005A130000}"/>
    <cellStyle name="Normál 11 3 7 2 4 3" xfId="4969" xr:uid="{00000000-0005-0000-0000-00005B130000}"/>
    <cellStyle name="Normál 11 3 7 2 4 3 2" xfId="4970" xr:uid="{00000000-0005-0000-0000-00005C130000}"/>
    <cellStyle name="Normál 11 3 7 2 4 3 2 2" xfId="4971" xr:uid="{00000000-0005-0000-0000-00005D130000}"/>
    <cellStyle name="Normál 11 3 7 2 4 3 2 2 2" xfId="26422" xr:uid="{E8C8A6C8-A86A-4046-9403-4B9EF8CFA1E4}"/>
    <cellStyle name="Normál 11 3 7 2 4 3 2 3" xfId="26421" xr:uid="{60144A1F-4C0E-4460-8BED-D2D590D92091}"/>
    <cellStyle name="Normál 11 3 7 2 4 3 3" xfId="4972" xr:uid="{00000000-0005-0000-0000-00005E130000}"/>
    <cellStyle name="Normál 11 3 7 2 4 3 3 2" xfId="26423" xr:uid="{0369C8F5-8C0D-439B-99A6-444229CD098D}"/>
    <cellStyle name="Normál 11 3 7 2 4 3 4" xfId="4973" xr:uid="{00000000-0005-0000-0000-00005F130000}"/>
    <cellStyle name="Normál 11 3 7 2 4 3 5" xfId="26420" xr:uid="{9F471A3C-0F68-469B-887E-25D8D7902E9F}"/>
    <cellStyle name="Normál 11 3 7 2 4 4" xfId="4974" xr:uid="{00000000-0005-0000-0000-000060130000}"/>
    <cellStyle name="Normál 11 3 7 2 4 4 2" xfId="4975" xr:uid="{00000000-0005-0000-0000-000061130000}"/>
    <cellStyle name="Normál 11 3 7 2 4 4 2 2" xfId="26425" xr:uid="{CDEF5AB5-1691-4258-8C87-9C1D2646389B}"/>
    <cellStyle name="Normál 11 3 7 2 4 4 3" xfId="26424" xr:uid="{8272656F-19DC-4A28-89DA-6D426CED66AA}"/>
    <cellStyle name="Normál 11 3 7 2 4 5" xfId="4976" xr:uid="{00000000-0005-0000-0000-000062130000}"/>
    <cellStyle name="Normál 11 3 7 2 4 5 2" xfId="26426" xr:uid="{4D718F1F-532D-484F-9C65-560DB0181D90}"/>
    <cellStyle name="Normál 11 3 7 2 4 6" xfId="26419" xr:uid="{1FAF7532-A459-4FB7-B9C3-F2E5DBC6057C}"/>
    <cellStyle name="Normál 11 3 7 2 5" xfId="4977" xr:uid="{00000000-0005-0000-0000-000063130000}"/>
    <cellStyle name="Normál 11 3 7 2 5 2" xfId="4978" xr:uid="{00000000-0005-0000-0000-000064130000}"/>
    <cellStyle name="Normál 11 3 7 2 5 2 2" xfId="4979" xr:uid="{00000000-0005-0000-0000-000065130000}"/>
    <cellStyle name="Normál 11 3 7 2 5 2 2 2" xfId="26429" xr:uid="{4E492492-7A0D-4FAB-9739-2D62C9BB7776}"/>
    <cellStyle name="Normál 11 3 7 2 5 2 3" xfId="26428" xr:uid="{10661661-DF30-4DFB-984F-2BAAF316655F}"/>
    <cellStyle name="Normál 11 3 7 2 5 3" xfId="4980" xr:uid="{00000000-0005-0000-0000-000066130000}"/>
    <cellStyle name="Normál 11 3 7 2 5 3 2" xfId="26430" xr:uid="{A612CC14-9031-4426-AD69-C5A728F77D68}"/>
    <cellStyle name="Normál 11 3 7 2 5 4" xfId="4981" xr:uid="{00000000-0005-0000-0000-000067130000}"/>
    <cellStyle name="Normál 11 3 7 2 5 5" xfId="26427" xr:uid="{B14F2AFD-7CF7-45A7-8A2D-4CBF0B4F6929}"/>
    <cellStyle name="Normál 11 3 7 2 6" xfId="4982" xr:uid="{00000000-0005-0000-0000-000068130000}"/>
    <cellStyle name="Normál 11 3 7 2 6 2" xfId="4983" xr:uid="{00000000-0005-0000-0000-000069130000}"/>
    <cellStyle name="Normál 11 3 7 2 6 2 2" xfId="26432" xr:uid="{9F2C2A25-9574-4F75-8289-DDC2069277C9}"/>
    <cellStyle name="Normál 11 3 7 2 6 3" xfId="26431" xr:uid="{53D8297D-CA20-4622-A019-37D223A1F089}"/>
    <cellStyle name="Normál 11 3 7 2 7" xfId="4984" xr:uid="{00000000-0005-0000-0000-00006A130000}"/>
    <cellStyle name="Normál 11 3 7 2 7 2" xfId="26433" xr:uid="{EA60C765-8A86-48AC-998E-0AA24F8FED1E}"/>
    <cellStyle name="Normál 11 3 7 3" xfId="4985" xr:uid="{00000000-0005-0000-0000-00006B130000}"/>
    <cellStyle name="Normál 11 3 7 3 2" xfId="4986" xr:uid="{00000000-0005-0000-0000-00006C130000}"/>
    <cellStyle name="Normál 11 3 7 3 2 2" xfId="4987" xr:uid="{00000000-0005-0000-0000-00006D130000}"/>
    <cellStyle name="Normál 11 3 7 3 2 3" xfId="4988" xr:uid="{00000000-0005-0000-0000-00006E130000}"/>
    <cellStyle name="Normál 11 3 7 3 2 3 2" xfId="26434" xr:uid="{16E6AA92-F502-4DAD-8EC1-564C76BB67AA}"/>
    <cellStyle name="Normál 11 3 7 3 2 4" xfId="22513" xr:uid="{BF440D51-4406-4E0D-B65E-16D2A98E5B88}"/>
    <cellStyle name="Normál 11 3 7 3 3" xfId="4989" xr:uid="{00000000-0005-0000-0000-00006F130000}"/>
    <cellStyle name="Normál 11 3 7 3 3 2" xfId="4990" xr:uid="{00000000-0005-0000-0000-000070130000}"/>
    <cellStyle name="Normál 11 3 7 3 3 2 2" xfId="4991" xr:uid="{00000000-0005-0000-0000-000071130000}"/>
    <cellStyle name="Normál 11 3 7 3 3 3" xfId="4992" xr:uid="{00000000-0005-0000-0000-000072130000}"/>
    <cellStyle name="Normál 11 3 7 3 3 3 2" xfId="4993" xr:uid="{00000000-0005-0000-0000-000073130000}"/>
    <cellStyle name="Normál 11 3 7 3 3 3 2 2" xfId="4994" xr:uid="{00000000-0005-0000-0000-000074130000}"/>
    <cellStyle name="Normál 11 3 7 3 3 3 2 2 2" xfId="26437" xr:uid="{54C6B502-F131-46A2-8001-E4F22635A307}"/>
    <cellStyle name="Normál 11 3 7 3 3 3 2 3" xfId="26436" xr:uid="{99293564-CF96-4346-AED9-E68647B21849}"/>
    <cellStyle name="Normál 11 3 7 3 3 3 3" xfId="4995" xr:uid="{00000000-0005-0000-0000-000075130000}"/>
    <cellStyle name="Normál 11 3 7 3 3 3 3 2" xfId="26438" xr:uid="{3857FE71-4DFB-4D15-AE16-059B75DF99DD}"/>
    <cellStyle name="Normál 11 3 7 3 3 3 4" xfId="4996" xr:uid="{00000000-0005-0000-0000-000076130000}"/>
    <cellStyle name="Normál 11 3 7 3 3 3 5" xfId="26435" xr:uid="{92F9B085-68D6-4085-8DAE-24C2C0F1E587}"/>
    <cellStyle name="Normál 11 3 7 3 3 4" xfId="4997" xr:uid="{00000000-0005-0000-0000-000077130000}"/>
    <cellStyle name="Normál 11 3 7 3 3 4 2" xfId="4998" xr:uid="{00000000-0005-0000-0000-000078130000}"/>
    <cellStyle name="Normál 11 3 7 3 3 4 2 2" xfId="26440" xr:uid="{06B842C2-C103-4EB5-A0AD-F754E62BDA2E}"/>
    <cellStyle name="Normál 11 3 7 3 3 4 3" xfId="26439" xr:uid="{2D1086F1-63FF-4DF9-929B-D1C5B28F6108}"/>
    <cellStyle name="Normál 11 3 7 3 3 5" xfId="4999" xr:uid="{00000000-0005-0000-0000-000079130000}"/>
    <cellStyle name="Normál 11 3 7 3 3 5 2" xfId="26441" xr:uid="{E74E4682-DD06-4DD4-9EBA-0C5C8AA9615D}"/>
    <cellStyle name="Normál 11 3 7 3 4" xfId="5000" xr:uid="{00000000-0005-0000-0000-00007A130000}"/>
    <cellStyle name="Normál 11 3 7 3 4 2" xfId="5001" xr:uid="{00000000-0005-0000-0000-00007B130000}"/>
    <cellStyle name="Normál 11 3 7 3 4 2 2" xfId="5002" xr:uid="{00000000-0005-0000-0000-00007C130000}"/>
    <cellStyle name="Normál 11 3 7 3 4 2 2 2" xfId="26444" xr:uid="{C79EE815-F6A0-4E35-9007-2860859B380B}"/>
    <cellStyle name="Normál 11 3 7 3 4 2 3" xfId="26443" xr:uid="{605A52D9-98F9-441B-92EE-EAECBFD714FA}"/>
    <cellStyle name="Normál 11 3 7 3 4 3" xfId="5003" xr:uid="{00000000-0005-0000-0000-00007D130000}"/>
    <cellStyle name="Normál 11 3 7 3 4 3 2" xfId="26445" xr:uid="{0ED73C9D-35DB-4751-8A90-890ECC228005}"/>
    <cellStyle name="Normál 11 3 7 3 4 4" xfId="5004" xr:uid="{00000000-0005-0000-0000-00007E130000}"/>
    <cellStyle name="Normál 11 3 7 3 4 5" xfId="26442" xr:uid="{E82EAC2A-F3F3-437F-A21B-03311F0A1B22}"/>
    <cellStyle name="Normál 11 3 7 3 5" xfId="5005" xr:uid="{00000000-0005-0000-0000-00007F130000}"/>
    <cellStyle name="Normál 11 3 7 3 5 2" xfId="5006" xr:uid="{00000000-0005-0000-0000-000080130000}"/>
    <cellStyle name="Normál 11 3 7 3 5 2 2" xfId="26447" xr:uid="{3653F880-6F74-47A1-9390-256EC599F9A3}"/>
    <cellStyle name="Normál 11 3 7 3 5 3" xfId="26446" xr:uid="{BF5B0CB1-EB86-44B7-B8D8-FFC4C52E14CF}"/>
    <cellStyle name="Normál 11 3 7 3 6" xfId="5007" xr:uid="{00000000-0005-0000-0000-000081130000}"/>
    <cellStyle name="Normál 11 3 7 3 6 2" xfId="26448" xr:uid="{030A5AB3-920F-4AD0-8952-10F21D80CC87}"/>
    <cellStyle name="Normál 11 3 7 3 7" xfId="21645" xr:uid="{670517B5-5940-472D-99BA-71B44B33DF3F}"/>
    <cellStyle name="Normál 11 3 7 4" xfId="5008" xr:uid="{00000000-0005-0000-0000-000082130000}"/>
    <cellStyle name="Normál 11 3 7 4 2" xfId="5009" xr:uid="{00000000-0005-0000-0000-000083130000}"/>
    <cellStyle name="Normál 11 3 7 4 3" xfId="5010" xr:uid="{00000000-0005-0000-0000-000084130000}"/>
    <cellStyle name="Normál 11 3 7 4 3 2" xfId="26449" xr:uid="{D0F4D335-78D3-4AB3-AD70-44595C835793}"/>
    <cellStyle name="Normál 11 3 7 4 4" xfId="22512" xr:uid="{5A85F9B8-4E3A-4005-83C7-5C00244626BB}"/>
    <cellStyle name="Normál 11 3 7 5" xfId="5011" xr:uid="{00000000-0005-0000-0000-000085130000}"/>
    <cellStyle name="Normál 11 3 7 5 2" xfId="5012" xr:uid="{00000000-0005-0000-0000-000086130000}"/>
    <cellStyle name="Normál 11 3 7 5 2 2" xfId="5013" xr:uid="{00000000-0005-0000-0000-000087130000}"/>
    <cellStyle name="Normál 11 3 7 5 3" xfId="5014" xr:uid="{00000000-0005-0000-0000-000088130000}"/>
    <cellStyle name="Normál 11 3 7 5 3 2" xfId="5015" xr:uid="{00000000-0005-0000-0000-000089130000}"/>
    <cellStyle name="Normál 11 3 7 5 3 2 2" xfId="5016" xr:uid="{00000000-0005-0000-0000-00008A130000}"/>
    <cellStyle name="Normál 11 3 7 5 3 2 2 2" xfId="26453" xr:uid="{35B92ADF-522E-499C-932D-09AC143E3C67}"/>
    <cellStyle name="Normál 11 3 7 5 3 2 3" xfId="26452" xr:uid="{235A08A1-BEF0-428E-89E5-7ABB7B75DBA4}"/>
    <cellStyle name="Normál 11 3 7 5 3 3" xfId="5017" xr:uid="{00000000-0005-0000-0000-00008B130000}"/>
    <cellStyle name="Normál 11 3 7 5 3 3 2" xfId="26454" xr:uid="{0F1BEC32-15E4-40CA-998F-0BB02EB772FF}"/>
    <cellStyle name="Normál 11 3 7 5 3 4" xfId="5018" xr:uid="{00000000-0005-0000-0000-00008C130000}"/>
    <cellStyle name="Normál 11 3 7 5 3 5" xfId="26451" xr:uid="{F215CB4E-8677-4A07-9525-63196A288A26}"/>
    <cellStyle name="Normál 11 3 7 5 4" xfId="5019" xr:uid="{00000000-0005-0000-0000-00008D130000}"/>
    <cellStyle name="Normál 11 3 7 5 4 2" xfId="5020" xr:uid="{00000000-0005-0000-0000-00008E130000}"/>
    <cellStyle name="Normál 11 3 7 5 4 2 2" xfId="26456" xr:uid="{4D93DEC1-3215-4C18-B3D4-B7E3EF0B9381}"/>
    <cellStyle name="Normál 11 3 7 5 4 3" xfId="26455" xr:uid="{FDB8ECEA-706B-46FD-87AB-7B530E1DE9D5}"/>
    <cellStyle name="Normál 11 3 7 5 5" xfId="5021" xr:uid="{00000000-0005-0000-0000-00008F130000}"/>
    <cellStyle name="Normál 11 3 7 5 5 2" xfId="26457" xr:uid="{646FE6D2-5BB2-4944-A22B-107076EA1BAE}"/>
    <cellStyle name="Normál 11 3 7 5 6" xfId="26450" xr:uid="{0B578925-40EB-4F8A-A26B-44F65CE5DAB1}"/>
    <cellStyle name="Normál 11 3 7 6" xfId="5022" xr:uid="{00000000-0005-0000-0000-000090130000}"/>
    <cellStyle name="Normál 11 3 7 6 2" xfId="5023" xr:uid="{00000000-0005-0000-0000-000091130000}"/>
    <cellStyle name="Normál 11 3 7 6 2 2" xfId="5024" xr:uid="{00000000-0005-0000-0000-000092130000}"/>
    <cellStyle name="Normál 11 3 7 6 2 2 2" xfId="26460" xr:uid="{121F4305-7106-41CD-B7EE-CE94852CC703}"/>
    <cellStyle name="Normál 11 3 7 6 2 3" xfId="26459" xr:uid="{5D314985-3C33-4BD8-9387-32308B0B44B6}"/>
    <cellStyle name="Normál 11 3 7 6 3" xfId="5025" xr:uid="{00000000-0005-0000-0000-000093130000}"/>
    <cellStyle name="Normál 11 3 7 6 3 2" xfId="26461" xr:uid="{C509CBF7-259C-40B8-9F82-EB01D36EB347}"/>
    <cellStyle name="Normál 11 3 7 6 4" xfId="5026" xr:uid="{00000000-0005-0000-0000-000094130000}"/>
    <cellStyle name="Normál 11 3 7 6 5" xfId="26458" xr:uid="{B3242B88-1028-4E5E-87A5-0F1972A5C49B}"/>
    <cellStyle name="Normál 11 3 7 7" xfId="5027" xr:uid="{00000000-0005-0000-0000-000095130000}"/>
    <cellStyle name="Normál 11 3 7 7 2" xfId="5028" xr:uid="{00000000-0005-0000-0000-000096130000}"/>
    <cellStyle name="Normál 11 3 7 7 2 2" xfId="26463" xr:uid="{E92C5365-8816-4649-88F5-3EF6A55CF991}"/>
    <cellStyle name="Normál 11 3 7 7 3" xfId="26462" xr:uid="{371FE1F7-E23F-4F78-B9B3-2BDC0F0AAC01}"/>
    <cellStyle name="Normál 11 3 7 8" xfId="5029" xr:uid="{00000000-0005-0000-0000-000097130000}"/>
    <cellStyle name="Normál 11 3 7 8 2" xfId="26464" xr:uid="{C819E068-305D-4467-B171-62941339EF9F}"/>
    <cellStyle name="Normál 11 3 7 9" xfId="20543" xr:uid="{E3420E1D-20DA-4C0E-9C35-BAD9CC20BA0F}"/>
    <cellStyle name="Normál 11 3 8" xfId="5030" xr:uid="{00000000-0005-0000-0000-000098130000}"/>
    <cellStyle name="Normál 11 3 8 2" xfId="5031" xr:uid="{00000000-0005-0000-0000-000099130000}"/>
    <cellStyle name="Normál 11 3 8 2 2" xfId="5032" xr:uid="{00000000-0005-0000-0000-00009A130000}"/>
    <cellStyle name="Normál 11 3 8 2 2 2" xfId="5033" xr:uid="{00000000-0005-0000-0000-00009B130000}"/>
    <cellStyle name="Normál 11 3 8 2 3" xfId="5034" xr:uid="{00000000-0005-0000-0000-00009C130000}"/>
    <cellStyle name="Normál 11 3 8 2 3 2" xfId="5035" xr:uid="{00000000-0005-0000-0000-00009D130000}"/>
    <cellStyle name="Normál 11 3 8 2 3 2 2" xfId="5036" xr:uid="{00000000-0005-0000-0000-00009E130000}"/>
    <cellStyle name="Normál 11 3 8 2 3 3" xfId="5037" xr:uid="{00000000-0005-0000-0000-00009F130000}"/>
    <cellStyle name="Normál 11 3 8 2 3 3 2" xfId="5038" xr:uid="{00000000-0005-0000-0000-0000A0130000}"/>
    <cellStyle name="Normál 11 3 8 2 3 3 2 2" xfId="5039" xr:uid="{00000000-0005-0000-0000-0000A1130000}"/>
    <cellStyle name="Normál 11 3 8 2 3 3 2 2 2" xfId="26468" xr:uid="{A1A336AA-C1F8-4046-AAB0-733DA784BD0B}"/>
    <cellStyle name="Normál 11 3 8 2 3 3 2 3" xfId="26467" xr:uid="{2787A3D8-6FA3-4F17-B368-372DD55165BB}"/>
    <cellStyle name="Normál 11 3 8 2 3 3 3" xfId="5040" xr:uid="{00000000-0005-0000-0000-0000A2130000}"/>
    <cellStyle name="Normál 11 3 8 2 3 3 3 2" xfId="26469" xr:uid="{3F8F0E31-40A0-4F8C-9CFA-084E5C433E6E}"/>
    <cellStyle name="Normál 11 3 8 2 3 3 4" xfId="5041" xr:uid="{00000000-0005-0000-0000-0000A3130000}"/>
    <cellStyle name="Normál 11 3 8 2 3 3 5" xfId="26466" xr:uid="{D4AED6A2-033B-4804-9C68-6FB77848010A}"/>
    <cellStyle name="Normál 11 3 8 2 3 4" xfId="5042" xr:uid="{00000000-0005-0000-0000-0000A4130000}"/>
    <cellStyle name="Normál 11 3 8 2 3 4 2" xfId="5043" xr:uid="{00000000-0005-0000-0000-0000A5130000}"/>
    <cellStyle name="Normál 11 3 8 2 3 4 2 2" xfId="26471" xr:uid="{FBDE58B9-AFD0-43E9-82AF-78DC3D4A04C4}"/>
    <cellStyle name="Normál 11 3 8 2 3 4 3" xfId="26470" xr:uid="{257DC948-24A6-4045-99A6-AF1E76675AF9}"/>
    <cellStyle name="Normál 11 3 8 2 3 5" xfId="5044" xr:uid="{00000000-0005-0000-0000-0000A6130000}"/>
    <cellStyle name="Normál 11 3 8 2 3 5 2" xfId="26472" xr:uid="{47C09CFF-0A86-44DC-845D-039DDF48A2D7}"/>
    <cellStyle name="Normál 11 3 8 2 3 6" xfId="26465" xr:uid="{0A558F9D-38B4-4EE9-8819-4B8423B1876C}"/>
    <cellStyle name="Normál 11 3 8 2 4" xfId="5045" xr:uid="{00000000-0005-0000-0000-0000A7130000}"/>
    <cellStyle name="Normál 11 3 8 2 4 2" xfId="5046" xr:uid="{00000000-0005-0000-0000-0000A8130000}"/>
    <cellStyle name="Normál 11 3 8 2 4 2 2" xfId="5047" xr:uid="{00000000-0005-0000-0000-0000A9130000}"/>
    <cellStyle name="Normál 11 3 8 2 4 2 2 2" xfId="26475" xr:uid="{BB77EA4A-C022-4FC5-AF30-5C32421FF62A}"/>
    <cellStyle name="Normál 11 3 8 2 4 2 3" xfId="26474" xr:uid="{E6AA5B79-BD15-4953-BFC7-03B4B9F6618C}"/>
    <cellStyle name="Normál 11 3 8 2 4 3" xfId="5048" xr:uid="{00000000-0005-0000-0000-0000AA130000}"/>
    <cellStyle name="Normál 11 3 8 2 4 3 2" xfId="26476" xr:uid="{8A1F041A-EB46-443B-9E20-A5ECFD9281D2}"/>
    <cellStyle name="Normál 11 3 8 2 4 4" xfId="5049" xr:uid="{00000000-0005-0000-0000-0000AB130000}"/>
    <cellStyle name="Normál 11 3 8 2 4 5" xfId="26473" xr:uid="{012E71CD-097A-48BA-824B-4E40537D3AAD}"/>
    <cellStyle name="Normál 11 3 8 2 5" xfId="5050" xr:uid="{00000000-0005-0000-0000-0000AC130000}"/>
    <cellStyle name="Normál 11 3 8 2 5 2" xfId="5051" xr:uid="{00000000-0005-0000-0000-0000AD130000}"/>
    <cellStyle name="Normál 11 3 8 2 5 2 2" xfId="26478" xr:uid="{9B770C53-DF75-46C4-84AB-10073DF65240}"/>
    <cellStyle name="Normál 11 3 8 2 5 3" xfId="26477" xr:uid="{1505C7DC-4F86-403A-B427-0D95B0B1EF53}"/>
    <cellStyle name="Normál 11 3 8 2 6" xfId="5052" xr:uid="{00000000-0005-0000-0000-0000AE130000}"/>
    <cellStyle name="Normál 11 3 8 2 6 2" xfId="26479" xr:uid="{2AB1AEC2-AF3A-4BB3-B590-1B6EB67FBB37}"/>
    <cellStyle name="Normál 11 3 8 2 7" xfId="22514" xr:uid="{DFBFBC86-CE67-4249-BEC1-7237173CFD38}"/>
    <cellStyle name="Normál 11 3 8 3" xfId="5053" xr:uid="{00000000-0005-0000-0000-0000AF130000}"/>
    <cellStyle name="Normál 11 3 8 3 2" xfId="5054" xr:uid="{00000000-0005-0000-0000-0000B0130000}"/>
    <cellStyle name="Normál 11 3 8 4" xfId="5055" xr:uid="{00000000-0005-0000-0000-0000B1130000}"/>
    <cellStyle name="Normál 11 3 8 4 2" xfId="5056" xr:uid="{00000000-0005-0000-0000-0000B2130000}"/>
    <cellStyle name="Normál 11 3 8 4 2 2" xfId="5057" xr:uid="{00000000-0005-0000-0000-0000B3130000}"/>
    <cellStyle name="Normál 11 3 8 4 3" xfId="5058" xr:uid="{00000000-0005-0000-0000-0000B4130000}"/>
    <cellStyle name="Normál 11 3 8 4 3 2" xfId="5059" xr:uid="{00000000-0005-0000-0000-0000B5130000}"/>
    <cellStyle name="Normál 11 3 8 4 3 2 2" xfId="5060" xr:uid="{00000000-0005-0000-0000-0000B6130000}"/>
    <cellStyle name="Normál 11 3 8 4 3 2 2 2" xfId="26483" xr:uid="{71172F09-FA05-4E83-9B95-138E200D78EB}"/>
    <cellStyle name="Normál 11 3 8 4 3 2 3" xfId="26482" xr:uid="{785FA104-58E3-42AA-B4B1-65F0E7FF016D}"/>
    <cellStyle name="Normál 11 3 8 4 3 3" xfId="5061" xr:uid="{00000000-0005-0000-0000-0000B7130000}"/>
    <cellStyle name="Normál 11 3 8 4 3 3 2" xfId="26484" xr:uid="{09163A83-495C-42AF-9F30-2F91E80A83B0}"/>
    <cellStyle name="Normál 11 3 8 4 3 4" xfId="5062" xr:uid="{00000000-0005-0000-0000-0000B8130000}"/>
    <cellStyle name="Normál 11 3 8 4 3 5" xfId="26481" xr:uid="{6D34D4ED-80E3-4B1D-BE1D-44E8A21640A2}"/>
    <cellStyle name="Normál 11 3 8 4 4" xfId="5063" xr:uid="{00000000-0005-0000-0000-0000B9130000}"/>
    <cellStyle name="Normál 11 3 8 4 4 2" xfId="5064" xr:uid="{00000000-0005-0000-0000-0000BA130000}"/>
    <cellStyle name="Normál 11 3 8 4 4 2 2" xfId="26486" xr:uid="{34461D8D-64FE-4A19-944D-06EC66C9F8C3}"/>
    <cellStyle name="Normál 11 3 8 4 4 3" xfId="26485" xr:uid="{3809CED2-E562-401D-B979-CB2661B41169}"/>
    <cellStyle name="Normál 11 3 8 4 5" xfId="5065" xr:uid="{00000000-0005-0000-0000-0000BB130000}"/>
    <cellStyle name="Normál 11 3 8 4 5 2" xfId="26487" xr:uid="{387C6DD0-A47F-417C-8F1B-21884C13613D}"/>
    <cellStyle name="Normál 11 3 8 4 6" xfId="26480" xr:uid="{529FA0D1-0D99-45F4-BEA6-E213A4DE35D9}"/>
    <cellStyle name="Normál 11 3 8 5" xfId="5066" xr:uid="{00000000-0005-0000-0000-0000BC130000}"/>
    <cellStyle name="Normál 11 3 8 5 2" xfId="5067" xr:uid="{00000000-0005-0000-0000-0000BD130000}"/>
    <cellStyle name="Normál 11 3 8 5 2 2" xfId="5068" xr:uid="{00000000-0005-0000-0000-0000BE130000}"/>
    <cellStyle name="Normál 11 3 8 5 2 2 2" xfId="26490" xr:uid="{2B69DEBF-3790-47F0-8CA7-15081F25CCE8}"/>
    <cellStyle name="Normál 11 3 8 5 2 3" xfId="26489" xr:uid="{A97E5D01-263E-48A0-80A7-FAA96754E7BA}"/>
    <cellStyle name="Normál 11 3 8 5 3" xfId="5069" xr:uid="{00000000-0005-0000-0000-0000BF130000}"/>
    <cellStyle name="Normál 11 3 8 5 3 2" xfId="26491" xr:uid="{152C7E6C-71E8-4D20-A10B-B4075D4CD7D4}"/>
    <cellStyle name="Normál 11 3 8 5 4" xfId="5070" xr:uid="{00000000-0005-0000-0000-0000C0130000}"/>
    <cellStyle name="Normál 11 3 8 5 5" xfId="26488" xr:uid="{71974E8D-4B30-4F68-9E7C-5FAF6B58D082}"/>
    <cellStyle name="Normál 11 3 8 6" xfId="5071" xr:uid="{00000000-0005-0000-0000-0000C1130000}"/>
    <cellStyle name="Normál 11 3 8 6 2" xfId="5072" xr:uid="{00000000-0005-0000-0000-0000C2130000}"/>
    <cellStyle name="Normál 11 3 8 6 2 2" xfId="26493" xr:uid="{F2226306-BF79-4F73-831A-B954F79F48A2}"/>
    <cellStyle name="Normál 11 3 8 6 3" xfId="26492" xr:uid="{06FE1DBC-47CA-42B6-8C87-5F164949DFDD}"/>
    <cellStyle name="Normál 11 3 8 7" xfId="5073" xr:uid="{00000000-0005-0000-0000-0000C3130000}"/>
    <cellStyle name="Normál 11 3 8 7 2" xfId="26494" xr:uid="{96832032-F814-46CC-AFA2-C572A01A6296}"/>
    <cellStyle name="Normál 11 3 8 8" xfId="21135" xr:uid="{8E911470-7218-4FBF-8D0B-7F2C0978F35F}"/>
    <cellStyle name="Normál 11 3 9" xfId="5074" xr:uid="{00000000-0005-0000-0000-0000C4130000}"/>
    <cellStyle name="Normál 11 3 9 2" xfId="5075" xr:uid="{00000000-0005-0000-0000-0000C5130000}"/>
    <cellStyle name="Normál 11 3 9 2 2" xfId="5076" xr:uid="{00000000-0005-0000-0000-0000C6130000}"/>
    <cellStyle name="Normál 11 3 9 3" xfId="5077" xr:uid="{00000000-0005-0000-0000-0000C7130000}"/>
    <cellStyle name="Normál 11 3 9 3 2" xfId="5078" xr:uid="{00000000-0005-0000-0000-0000C8130000}"/>
    <cellStyle name="Normál 11 3 9 3 2 2" xfId="5079" xr:uid="{00000000-0005-0000-0000-0000C9130000}"/>
    <cellStyle name="Normál 11 3 9 3 3" xfId="5080" xr:uid="{00000000-0005-0000-0000-0000CA130000}"/>
    <cellStyle name="Normál 11 3 9 3 3 2" xfId="5081" xr:uid="{00000000-0005-0000-0000-0000CB130000}"/>
    <cellStyle name="Normál 11 3 9 3 3 2 2" xfId="5082" xr:uid="{00000000-0005-0000-0000-0000CC130000}"/>
    <cellStyle name="Normál 11 3 9 3 3 2 2 2" xfId="26498" xr:uid="{45F0459A-E77F-45DF-9098-CD1E2722B187}"/>
    <cellStyle name="Normál 11 3 9 3 3 2 3" xfId="26497" xr:uid="{E06784BF-4E19-412F-B5B8-2275D8C3643E}"/>
    <cellStyle name="Normál 11 3 9 3 3 3" xfId="5083" xr:uid="{00000000-0005-0000-0000-0000CD130000}"/>
    <cellStyle name="Normál 11 3 9 3 3 3 2" xfId="26499" xr:uid="{B26AF7A4-74AB-4273-A1D7-42704B11FFDF}"/>
    <cellStyle name="Normál 11 3 9 3 3 4" xfId="5084" xr:uid="{00000000-0005-0000-0000-0000CE130000}"/>
    <cellStyle name="Normál 11 3 9 3 3 5" xfId="26496" xr:uid="{1E30C3FD-4408-416C-9AE0-087C0160E3BA}"/>
    <cellStyle name="Normál 11 3 9 3 4" xfId="5085" xr:uid="{00000000-0005-0000-0000-0000CF130000}"/>
    <cellStyle name="Normál 11 3 9 3 4 2" xfId="5086" xr:uid="{00000000-0005-0000-0000-0000D0130000}"/>
    <cellStyle name="Normál 11 3 9 3 4 2 2" xfId="26501" xr:uid="{62EC984D-A682-471B-A302-B591467F28AA}"/>
    <cellStyle name="Normál 11 3 9 3 4 3" xfId="26500" xr:uid="{84D90103-7D38-4B8E-AE6F-8BDD0EE43484}"/>
    <cellStyle name="Normál 11 3 9 3 5" xfId="5087" xr:uid="{00000000-0005-0000-0000-0000D1130000}"/>
    <cellStyle name="Normál 11 3 9 3 5 2" xfId="26502" xr:uid="{0B022F6F-6403-4057-A0F6-7CDBD429C0CC}"/>
    <cellStyle name="Normál 11 3 9 3 6" xfId="26495" xr:uid="{121D7062-E76B-43F4-8561-312DEED00226}"/>
    <cellStyle name="Normál 11 3 9 4" xfId="5088" xr:uid="{00000000-0005-0000-0000-0000D2130000}"/>
    <cellStyle name="Normál 11 3 9 4 2" xfId="5089" xr:uid="{00000000-0005-0000-0000-0000D3130000}"/>
    <cellStyle name="Normál 11 3 9 4 2 2" xfId="5090" xr:uid="{00000000-0005-0000-0000-0000D4130000}"/>
    <cellStyle name="Normál 11 3 9 4 2 2 2" xfId="26505" xr:uid="{6A340646-AB9B-400E-99CA-424BA150ABE7}"/>
    <cellStyle name="Normál 11 3 9 4 2 3" xfId="26504" xr:uid="{A6BAC0EC-A5D2-4179-AE1B-EEFE469D80B9}"/>
    <cellStyle name="Normál 11 3 9 4 3" xfId="5091" xr:uid="{00000000-0005-0000-0000-0000D5130000}"/>
    <cellStyle name="Normál 11 3 9 4 3 2" xfId="26506" xr:uid="{1E7EAFDE-8F70-434B-95DB-7E77562D7366}"/>
    <cellStyle name="Normál 11 3 9 4 4" xfId="5092" xr:uid="{00000000-0005-0000-0000-0000D6130000}"/>
    <cellStyle name="Normál 11 3 9 4 5" xfId="26503" xr:uid="{A097C22A-908A-4CDB-87A8-B379C80611AC}"/>
    <cellStyle name="Normál 11 3 9 5" xfId="5093" xr:uid="{00000000-0005-0000-0000-0000D7130000}"/>
    <cellStyle name="Normál 11 3 9 5 2" xfId="5094" xr:uid="{00000000-0005-0000-0000-0000D8130000}"/>
    <cellStyle name="Normál 11 3 9 5 2 2" xfId="26508" xr:uid="{1C6B9920-F9B6-47F2-B2BA-EC4E2D65C36B}"/>
    <cellStyle name="Normál 11 3 9 5 3" xfId="26507" xr:uid="{97F43A06-968F-4719-ACC3-8C644262A361}"/>
    <cellStyle name="Normál 11 3 9 6" xfId="5095" xr:uid="{00000000-0005-0000-0000-0000D9130000}"/>
    <cellStyle name="Normál 11 3 9 6 2" xfId="26509" xr:uid="{323B8A52-584E-419D-931C-55CADF4C533B}"/>
    <cellStyle name="Normál 11 3 9 7" xfId="22451" xr:uid="{92CFFA53-B91E-4502-91E5-F7C5A602012B}"/>
    <cellStyle name="Normál 11 4" xfId="5096" xr:uid="{00000000-0005-0000-0000-0000DA130000}"/>
    <cellStyle name="Normál 11 4 10" xfId="19979" xr:uid="{C1F162B3-EBD0-4C41-BA19-7E355DF4BD26}"/>
    <cellStyle name="Normál 11 4 2" xfId="5097" xr:uid="{00000000-0005-0000-0000-0000DB130000}"/>
    <cellStyle name="Normál 11 4 2 2" xfId="5098" xr:uid="{00000000-0005-0000-0000-0000DC130000}"/>
    <cellStyle name="Normál 11 4 2 2 2" xfId="5099" xr:uid="{00000000-0005-0000-0000-0000DD130000}"/>
    <cellStyle name="Normál 11 4 2 2 2 2" xfId="5100" xr:uid="{00000000-0005-0000-0000-0000DE130000}"/>
    <cellStyle name="Normál 11 4 2 2 2 2 2" xfId="5101" xr:uid="{00000000-0005-0000-0000-0000DF130000}"/>
    <cellStyle name="Normál 11 4 2 2 2 2 3" xfId="5102" xr:uid="{00000000-0005-0000-0000-0000E0130000}"/>
    <cellStyle name="Normál 11 4 2 2 2 2 3 2" xfId="5103" xr:uid="{00000000-0005-0000-0000-0000E1130000}"/>
    <cellStyle name="Normál 11 4 2 2 2 2 3 2 2" xfId="5104" xr:uid="{00000000-0005-0000-0000-0000E2130000}"/>
    <cellStyle name="Normál 11 4 2 2 2 2 3 2 2 2" xfId="26510" xr:uid="{80CB68EE-AAAA-481A-8A1D-402054D78DBB}"/>
    <cellStyle name="Normál 11 4 2 2 2 2 3 2 3" xfId="22520" xr:uid="{B71042C5-B98B-4E70-AD2C-BF1E7531214E}"/>
    <cellStyle name="Normál 11 4 2 2 2 2 3 3" xfId="5105" xr:uid="{00000000-0005-0000-0000-0000E3130000}"/>
    <cellStyle name="Normál 11 4 2 2 2 2 3 4" xfId="5106" xr:uid="{00000000-0005-0000-0000-0000E4130000}"/>
    <cellStyle name="Normál 11 4 2 2 2 2 3 4 2" xfId="26511" xr:uid="{9D897EFB-6E76-4E76-BAA7-FA11E206DA0E}"/>
    <cellStyle name="Normál 11 4 2 2 2 2 3 5" xfId="21646" xr:uid="{5AEB983E-50B7-47A6-8759-81BF39E648F2}"/>
    <cellStyle name="Normál 11 4 2 2 2 2 4" xfId="5107" xr:uid="{00000000-0005-0000-0000-0000E5130000}"/>
    <cellStyle name="Normál 11 4 2 2 2 2 4 2" xfId="5108" xr:uid="{00000000-0005-0000-0000-0000E6130000}"/>
    <cellStyle name="Normál 11 4 2 2 2 2 4 2 2" xfId="26512" xr:uid="{D3722A3E-C853-44B8-91BF-3BCA7754E748}"/>
    <cellStyle name="Normál 11 4 2 2 2 2 4 3" xfId="22519" xr:uid="{10544CB9-F559-4B0B-A381-67ABB3E694AE}"/>
    <cellStyle name="Normál 11 4 2 2 2 2 5" xfId="5109" xr:uid="{00000000-0005-0000-0000-0000E7130000}"/>
    <cellStyle name="Normál 11 4 2 2 2 2 5 2" xfId="26513" xr:uid="{2CDFB4A4-D5CF-4067-A7AE-A72782FA3CD3}"/>
    <cellStyle name="Normál 11 4 2 2 2 2 6" xfId="20789" xr:uid="{2F1B2CBC-F840-45D0-B79F-1B3BA44B4D50}"/>
    <cellStyle name="Normál 11 4 2 2 2 3" xfId="5110" xr:uid="{00000000-0005-0000-0000-0000E8130000}"/>
    <cellStyle name="Normál 11 4 2 2 2 4" xfId="5111" xr:uid="{00000000-0005-0000-0000-0000E9130000}"/>
    <cellStyle name="Normál 11 4 2 2 2 4 2" xfId="5112" xr:uid="{00000000-0005-0000-0000-0000EA130000}"/>
    <cellStyle name="Normál 11 4 2 2 2 4 2 2" xfId="5113" xr:uid="{00000000-0005-0000-0000-0000EB130000}"/>
    <cellStyle name="Normál 11 4 2 2 2 4 2 2 2" xfId="26514" xr:uid="{7C95256F-2203-41A0-8A71-39FE138F0BDF}"/>
    <cellStyle name="Normál 11 4 2 2 2 4 2 3" xfId="22521" xr:uid="{C6FAF49C-F4E7-4F8B-8963-2989B1E63F16}"/>
    <cellStyle name="Normál 11 4 2 2 2 4 3" xfId="5114" xr:uid="{00000000-0005-0000-0000-0000EC130000}"/>
    <cellStyle name="Normál 11 4 2 2 2 4 4" xfId="5115" xr:uid="{00000000-0005-0000-0000-0000ED130000}"/>
    <cellStyle name="Normál 11 4 2 2 2 4 4 2" xfId="26515" xr:uid="{7258970D-EBC2-4F72-A152-D5C4FC53E28A}"/>
    <cellStyle name="Normál 11 4 2 2 2 4 5" xfId="21154" xr:uid="{5C446A72-0FB5-43BF-93CD-72BBA0ADCB79}"/>
    <cellStyle name="Normál 11 4 2 2 2 5" xfId="5116" xr:uid="{00000000-0005-0000-0000-0000EE130000}"/>
    <cellStyle name="Normál 11 4 2 2 2 5 2" xfId="5117" xr:uid="{00000000-0005-0000-0000-0000EF130000}"/>
    <cellStyle name="Normál 11 4 2 2 2 5 2 2" xfId="26516" xr:uid="{18E51B71-CD27-4B27-9620-0A6061E8C2E9}"/>
    <cellStyle name="Normál 11 4 2 2 2 5 3" xfId="22518" xr:uid="{322B3A7F-1BD3-417E-9982-C8F5E91429B5}"/>
    <cellStyle name="Normál 11 4 2 2 2 6" xfId="5118" xr:uid="{00000000-0005-0000-0000-0000F0130000}"/>
    <cellStyle name="Normál 11 4 2 2 2 6 2" xfId="26517" xr:uid="{E113E3AF-A405-4CFE-8085-E79E01FD2269}"/>
    <cellStyle name="Normál 11 4 2 2 2 7" xfId="20206" xr:uid="{0052373D-8D41-41AB-BB18-AC3DF3F6CE05}"/>
    <cellStyle name="Normál 11 4 2 2 3" xfId="5119" xr:uid="{00000000-0005-0000-0000-0000F1130000}"/>
    <cellStyle name="Normál 11 4 2 2 3 2" xfId="5120" xr:uid="{00000000-0005-0000-0000-0000F2130000}"/>
    <cellStyle name="Normál 11 4 2 2 3 3" xfId="5121" xr:uid="{00000000-0005-0000-0000-0000F3130000}"/>
    <cellStyle name="Normál 11 4 2 2 3 3 2" xfId="5122" xr:uid="{00000000-0005-0000-0000-0000F4130000}"/>
    <cellStyle name="Normál 11 4 2 2 3 3 2 2" xfId="5123" xr:uid="{00000000-0005-0000-0000-0000F5130000}"/>
    <cellStyle name="Normál 11 4 2 2 3 3 2 2 2" xfId="26518" xr:uid="{A757F83A-29E1-45C2-8087-0B2830B4171E}"/>
    <cellStyle name="Normál 11 4 2 2 3 3 2 3" xfId="22523" xr:uid="{8ABCAFD1-7DA2-47B8-A9EB-5C8246CB6888}"/>
    <cellStyle name="Normál 11 4 2 2 3 3 3" xfId="5124" xr:uid="{00000000-0005-0000-0000-0000F6130000}"/>
    <cellStyle name="Normál 11 4 2 2 3 3 4" xfId="5125" xr:uid="{00000000-0005-0000-0000-0000F7130000}"/>
    <cellStyle name="Normál 11 4 2 2 3 3 4 2" xfId="26519" xr:uid="{916EAF98-6AA7-41BA-BABB-A863A3E071E8}"/>
    <cellStyle name="Normál 11 4 2 2 3 3 5" xfId="21647" xr:uid="{2769F0E1-E40B-4C0D-B14F-CACFDED58104}"/>
    <cellStyle name="Normál 11 4 2 2 3 4" xfId="5126" xr:uid="{00000000-0005-0000-0000-0000F8130000}"/>
    <cellStyle name="Normál 11 4 2 2 3 4 2" xfId="5127" xr:uid="{00000000-0005-0000-0000-0000F9130000}"/>
    <cellStyle name="Normál 11 4 2 2 3 4 2 2" xfId="26520" xr:uid="{3F0A3D33-7068-48A0-B5B1-3477D5F8F553}"/>
    <cellStyle name="Normál 11 4 2 2 3 4 3" xfId="22522" xr:uid="{A2223556-69D6-46B9-BD90-A59FF341D681}"/>
    <cellStyle name="Normál 11 4 2 2 3 5" xfId="5128" xr:uid="{00000000-0005-0000-0000-0000FA130000}"/>
    <cellStyle name="Normál 11 4 2 2 3 5 2" xfId="26521" xr:uid="{C51C70F9-450D-4BCE-9914-DDEAA01F6980}"/>
    <cellStyle name="Normál 11 4 2 2 3 6" xfId="20553" xr:uid="{D7D2F5DC-2C96-43BA-88E4-34CED1DFBFF6}"/>
    <cellStyle name="Normál 11 4 2 2 4" xfId="5129" xr:uid="{00000000-0005-0000-0000-0000FB130000}"/>
    <cellStyle name="Normál 11 4 2 2 5" xfId="5130" xr:uid="{00000000-0005-0000-0000-0000FC130000}"/>
    <cellStyle name="Normál 11 4 2 2 5 2" xfId="5131" xr:uid="{00000000-0005-0000-0000-0000FD130000}"/>
    <cellStyle name="Normál 11 4 2 2 5 2 2" xfId="5132" xr:uid="{00000000-0005-0000-0000-0000FE130000}"/>
    <cellStyle name="Normál 11 4 2 2 5 2 2 2" xfId="26522" xr:uid="{C00D32D2-11C0-40FD-B6E7-25963B62B56C}"/>
    <cellStyle name="Normál 11 4 2 2 5 2 3" xfId="22524" xr:uid="{08D15F63-EF67-405F-B62A-1FDAB8D80C10}"/>
    <cellStyle name="Normál 11 4 2 2 5 3" xfId="5133" xr:uid="{00000000-0005-0000-0000-0000FF130000}"/>
    <cellStyle name="Normál 11 4 2 2 5 4" xfId="5134" xr:uid="{00000000-0005-0000-0000-000000140000}"/>
    <cellStyle name="Normál 11 4 2 2 5 4 2" xfId="26523" xr:uid="{31C18D2E-1757-4825-AA14-596905E59114}"/>
    <cellStyle name="Normál 11 4 2 2 5 5" xfId="21153" xr:uid="{70E46D79-9CB1-4980-B245-F873B8585111}"/>
    <cellStyle name="Normál 11 4 2 2 6" xfId="5135" xr:uid="{00000000-0005-0000-0000-000001140000}"/>
    <cellStyle name="Normál 11 4 2 2 6 2" xfId="5136" xr:uid="{00000000-0005-0000-0000-000002140000}"/>
    <cellStyle name="Normál 11 4 2 2 6 2 2" xfId="26524" xr:uid="{0D7D7517-FEA4-457A-9DA9-0926452D129C}"/>
    <cellStyle name="Normál 11 4 2 2 6 3" xfId="22517" xr:uid="{0AC594D8-A3E2-438F-9B7A-EC10E8F08675}"/>
    <cellStyle name="Normál 11 4 2 2 7" xfId="5137" xr:uid="{00000000-0005-0000-0000-000003140000}"/>
    <cellStyle name="Normál 11 4 2 2 7 2" xfId="26525" xr:uid="{5A69F184-BCC8-4FC8-BD1B-7920D192E08D}"/>
    <cellStyle name="Normál 11 4 2 2 8" xfId="20099" xr:uid="{D602260A-9B5E-4FB1-BAC4-A37D1A3EBB00}"/>
    <cellStyle name="Normál 11 4 2 3" xfId="5138" xr:uid="{00000000-0005-0000-0000-000004140000}"/>
    <cellStyle name="Normál 11 4 2 3 2" xfId="5139" xr:uid="{00000000-0005-0000-0000-000005140000}"/>
    <cellStyle name="Normál 11 4 2 3 2 2" xfId="5140" xr:uid="{00000000-0005-0000-0000-000006140000}"/>
    <cellStyle name="Normál 11 4 2 3 2 3" xfId="5141" xr:uid="{00000000-0005-0000-0000-000007140000}"/>
    <cellStyle name="Normál 11 4 2 3 2 3 2" xfId="5142" xr:uid="{00000000-0005-0000-0000-000008140000}"/>
    <cellStyle name="Normál 11 4 2 3 2 3 2 2" xfId="5143" xr:uid="{00000000-0005-0000-0000-000009140000}"/>
    <cellStyle name="Normál 11 4 2 3 2 3 2 2 2" xfId="26526" xr:uid="{34D4B90B-A443-4514-8D36-74418362F850}"/>
    <cellStyle name="Normál 11 4 2 3 2 3 2 3" xfId="22527" xr:uid="{41E0ED5D-F0BB-4CD0-832D-D6CD2EB81625}"/>
    <cellStyle name="Normál 11 4 2 3 2 3 3" xfId="5144" xr:uid="{00000000-0005-0000-0000-00000A140000}"/>
    <cellStyle name="Normál 11 4 2 3 2 3 4" xfId="5145" xr:uid="{00000000-0005-0000-0000-00000B140000}"/>
    <cellStyle name="Normál 11 4 2 3 2 3 4 2" xfId="26527" xr:uid="{784F3A59-C3E9-4D30-A1AC-DD355DC04B15}"/>
    <cellStyle name="Normál 11 4 2 3 2 3 5" xfId="21648" xr:uid="{5D48741F-978D-4203-BD07-092BD727C7AB}"/>
    <cellStyle name="Normál 11 4 2 3 2 4" xfId="5146" xr:uid="{00000000-0005-0000-0000-00000C140000}"/>
    <cellStyle name="Normál 11 4 2 3 2 4 2" xfId="5147" xr:uid="{00000000-0005-0000-0000-00000D140000}"/>
    <cellStyle name="Normál 11 4 2 3 2 4 2 2" xfId="26528" xr:uid="{471B6DE3-CFEB-41B9-8373-AF19C8DEA0F0}"/>
    <cellStyle name="Normál 11 4 2 3 2 4 3" xfId="22526" xr:uid="{DD7595CE-455D-49FB-AD5B-683791A23DF2}"/>
    <cellStyle name="Normál 11 4 2 3 2 5" xfId="5148" xr:uid="{00000000-0005-0000-0000-00000E140000}"/>
    <cellStyle name="Normál 11 4 2 3 2 5 2" xfId="26529" xr:uid="{6A5317DF-D526-45D2-9AB4-2FD0E17379F3}"/>
    <cellStyle name="Normál 11 4 2 3 2 6" xfId="20790" xr:uid="{151C3BF7-07CB-4558-942B-A7AE1A6B97B2}"/>
    <cellStyle name="Normál 11 4 2 3 3" xfId="5149" xr:uid="{00000000-0005-0000-0000-00000F140000}"/>
    <cellStyle name="Normál 11 4 2 3 4" xfId="5150" xr:uid="{00000000-0005-0000-0000-000010140000}"/>
    <cellStyle name="Normál 11 4 2 3 4 2" xfId="5151" xr:uid="{00000000-0005-0000-0000-000011140000}"/>
    <cellStyle name="Normál 11 4 2 3 4 2 2" xfId="5152" xr:uid="{00000000-0005-0000-0000-000012140000}"/>
    <cellStyle name="Normál 11 4 2 3 4 2 2 2" xfId="26530" xr:uid="{46B0D5A5-EC96-4B9A-B761-B9A7DE8F824F}"/>
    <cellStyle name="Normál 11 4 2 3 4 2 3" xfId="22528" xr:uid="{EFB1E6EE-084C-41C5-A8DD-C3AC6950F1BC}"/>
    <cellStyle name="Normál 11 4 2 3 4 3" xfId="5153" xr:uid="{00000000-0005-0000-0000-000013140000}"/>
    <cellStyle name="Normál 11 4 2 3 4 4" xfId="5154" xr:uid="{00000000-0005-0000-0000-000014140000}"/>
    <cellStyle name="Normál 11 4 2 3 4 4 2" xfId="26531" xr:uid="{03C94501-D4F6-4208-B1CA-053255E26826}"/>
    <cellStyle name="Normál 11 4 2 3 4 5" xfId="21155" xr:uid="{6676F866-4BFA-4417-ABEB-B67801BCD245}"/>
    <cellStyle name="Normál 11 4 2 3 5" xfId="5155" xr:uid="{00000000-0005-0000-0000-000015140000}"/>
    <cellStyle name="Normál 11 4 2 3 5 2" xfId="5156" xr:uid="{00000000-0005-0000-0000-000016140000}"/>
    <cellStyle name="Normál 11 4 2 3 5 2 2" xfId="26532" xr:uid="{96859DD1-B506-4D68-B4A0-A047A827CCCD}"/>
    <cellStyle name="Normál 11 4 2 3 5 3" xfId="22525" xr:uid="{FFD43477-2439-4607-B071-E8DD963C0E5D}"/>
    <cellStyle name="Normál 11 4 2 3 6" xfId="5157" xr:uid="{00000000-0005-0000-0000-000017140000}"/>
    <cellStyle name="Normál 11 4 2 3 6 2" xfId="26533" xr:uid="{67908F96-BB48-46E9-891C-D4F26173D121}"/>
    <cellStyle name="Normál 11 4 2 3 7" xfId="20265" xr:uid="{7449DBB9-129C-441A-B795-75179E720BB1}"/>
    <cellStyle name="Normál 11 4 2 4" xfId="5158" xr:uid="{00000000-0005-0000-0000-000018140000}"/>
    <cellStyle name="Normál 11 4 2 4 2" xfId="5159" xr:uid="{00000000-0005-0000-0000-000019140000}"/>
    <cellStyle name="Normál 11 4 2 4 3" xfId="5160" xr:uid="{00000000-0005-0000-0000-00001A140000}"/>
    <cellStyle name="Normál 11 4 2 4 3 2" xfId="5161" xr:uid="{00000000-0005-0000-0000-00001B140000}"/>
    <cellStyle name="Normál 11 4 2 4 3 2 2" xfId="5162" xr:uid="{00000000-0005-0000-0000-00001C140000}"/>
    <cellStyle name="Normál 11 4 2 4 3 2 2 2" xfId="26534" xr:uid="{0F681AA9-6D9F-4149-9552-594DA821D812}"/>
    <cellStyle name="Normál 11 4 2 4 3 2 3" xfId="22530" xr:uid="{659C629C-CEC2-47C1-940B-51410BA66E88}"/>
    <cellStyle name="Normál 11 4 2 4 3 3" xfId="5163" xr:uid="{00000000-0005-0000-0000-00001D140000}"/>
    <cellStyle name="Normál 11 4 2 4 3 4" xfId="5164" xr:uid="{00000000-0005-0000-0000-00001E140000}"/>
    <cellStyle name="Normál 11 4 2 4 3 4 2" xfId="26535" xr:uid="{7B6F009B-C7BF-40D3-9B46-CD25F44750F3}"/>
    <cellStyle name="Normál 11 4 2 4 3 5" xfId="21649" xr:uid="{7A04C7A6-F3F5-4FFE-8BC7-1905BB0E54D9}"/>
    <cellStyle name="Normál 11 4 2 4 4" xfId="5165" xr:uid="{00000000-0005-0000-0000-00001F140000}"/>
    <cellStyle name="Normál 11 4 2 4 4 2" xfId="5166" xr:uid="{00000000-0005-0000-0000-000020140000}"/>
    <cellStyle name="Normál 11 4 2 4 4 2 2" xfId="26536" xr:uid="{4A980399-7445-4517-80F5-2C4FFFE062C1}"/>
    <cellStyle name="Normál 11 4 2 4 4 3" xfId="22529" xr:uid="{EA57A012-62D1-4A9C-BAFF-7606A42CB9AA}"/>
    <cellStyle name="Normál 11 4 2 4 5" xfId="5167" xr:uid="{00000000-0005-0000-0000-000021140000}"/>
    <cellStyle name="Normál 11 4 2 4 5 2" xfId="26537" xr:uid="{E1A6E80F-9109-4975-8C25-3A35D5AC116E}"/>
    <cellStyle name="Normál 11 4 2 4 6" xfId="20552" xr:uid="{23D2CD18-FAC5-4D5B-ACF6-87404EAA38B9}"/>
    <cellStyle name="Normál 11 4 2 5" xfId="5168" xr:uid="{00000000-0005-0000-0000-000022140000}"/>
    <cellStyle name="Normál 11 4 2 6" xfId="5169" xr:uid="{00000000-0005-0000-0000-000023140000}"/>
    <cellStyle name="Normál 11 4 2 6 2" xfId="5170" xr:uid="{00000000-0005-0000-0000-000024140000}"/>
    <cellStyle name="Normál 11 4 2 6 2 2" xfId="5171" xr:uid="{00000000-0005-0000-0000-000025140000}"/>
    <cellStyle name="Normál 11 4 2 6 2 2 2" xfId="26538" xr:uid="{2A0801DA-E497-42EA-BAC1-B1EA212687E9}"/>
    <cellStyle name="Normál 11 4 2 6 2 3" xfId="22531" xr:uid="{DB4D2737-F7FE-47C2-9803-485513B1581E}"/>
    <cellStyle name="Normál 11 4 2 6 3" xfId="5172" xr:uid="{00000000-0005-0000-0000-000026140000}"/>
    <cellStyle name="Normál 11 4 2 6 4" xfId="5173" xr:uid="{00000000-0005-0000-0000-000027140000}"/>
    <cellStyle name="Normál 11 4 2 6 4 2" xfId="26539" xr:uid="{7AF8745D-5D9E-4760-9D00-B5D360FCBC26}"/>
    <cellStyle name="Normál 11 4 2 6 5" xfId="21152" xr:uid="{75BE479D-1360-41A5-B12B-453F9AA55580}"/>
    <cellStyle name="Normál 11 4 2 7" xfId="5174" xr:uid="{00000000-0005-0000-0000-000028140000}"/>
    <cellStyle name="Normál 11 4 2 7 2" xfId="5175" xr:uid="{00000000-0005-0000-0000-000029140000}"/>
    <cellStyle name="Normál 11 4 2 7 2 2" xfId="26540" xr:uid="{984D068A-BFA9-4B31-B866-E4A0B7591934}"/>
    <cellStyle name="Normál 11 4 2 7 3" xfId="22516" xr:uid="{AB30C008-7991-4AED-845A-DF2E6D8BC157}"/>
    <cellStyle name="Normál 11 4 2 8" xfId="5176" xr:uid="{00000000-0005-0000-0000-00002A140000}"/>
    <cellStyle name="Normál 11 4 2 8 2" xfId="26541" xr:uid="{5440F924-ACF7-41AB-987E-9A9E77ED26FF}"/>
    <cellStyle name="Normál 11 4 2 9" xfId="20019" xr:uid="{94D338FA-5064-4124-835E-1240A3328C78}"/>
    <cellStyle name="Normál 11 4 3" xfId="5177" xr:uid="{00000000-0005-0000-0000-00002B140000}"/>
    <cellStyle name="Normál 11 4 4" xfId="5178" xr:uid="{00000000-0005-0000-0000-00002C140000}"/>
    <cellStyle name="Normál 11 4 4 2" xfId="5179" xr:uid="{00000000-0005-0000-0000-00002D140000}"/>
    <cellStyle name="Normál 11 4 4 2 2" xfId="5180" xr:uid="{00000000-0005-0000-0000-00002E140000}"/>
    <cellStyle name="Normál 11 4 4 2 2 2" xfId="5181" xr:uid="{00000000-0005-0000-0000-00002F140000}"/>
    <cellStyle name="Normál 11 4 4 2 2 3" xfId="5182" xr:uid="{00000000-0005-0000-0000-000030140000}"/>
    <cellStyle name="Normál 11 4 4 2 2 3 2" xfId="5183" xr:uid="{00000000-0005-0000-0000-000031140000}"/>
    <cellStyle name="Normál 11 4 4 2 2 3 2 2" xfId="5184" xr:uid="{00000000-0005-0000-0000-000032140000}"/>
    <cellStyle name="Normál 11 4 4 2 2 3 2 2 2" xfId="26542" xr:uid="{8751DF08-22EA-4114-A9DA-1D6CC38A49BC}"/>
    <cellStyle name="Normál 11 4 4 2 2 3 2 3" xfId="22535" xr:uid="{84EB722E-F5B1-475D-A7E1-3F92DD435F6E}"/>
    <cellStyle name="Normál 11 4 4 2 2 3 3" xfId="5185" xr:uid="{00000000-0005-0000-0000-000033140000}"/>
    <cellStyle name="Normál 11 4 4 2 2 3 4" xfId="5186" xr:uid="{00000000-0005-0000-0000-000034140000}"/>
    <cellStyle name="Normál 11 4 4 2 2 3 4 2" xfId="26543" xr:uid="{C2A9FA18-1FE8-4B21-8E59-36B72A2299B3}"/>
    <cellStyle name="Normál 11 4 4 2 2 3 5" xfId="21650" xr:uid="{B4E6F42E-C251-4518-A341-145BEB01C568}"/>
    <cellStyle name="Normál 11 4 4 2 2 4" xfId="5187" xr:uid="{00000000-0005-0000-0000-000035140000}"/>
    <cellStyle name="Normál 11 4 4 2 2 4 2" xfId="5188" xr:uid="{00000000-0005-0000-0000-000036140000}"/>
    <cellStyle name="Normál 11 4 4 2 2 4 2 2" xfId="26544" xr:uid="{64098ED5-96FC-447E-BB9F-4B43B8EE1D08}"/>
    <cellStyle name="Normál 11 4 4 2 2 4 3" xfId="22534" xr:uid="{0F13D34B-2C6B-4C9B-8455-882E160D4822}"/>
    <cellStyle name="Normál 11 4 4 2 2 5" xfId="5189" xr:uid="{00000000-0005-0000-0000-000037140000}"/>
    <cellStyle name="Normál 11 4 4 2 2 5 2" xfId="26545" xr:uid="{360DE6C8-D5DA-448A-AE48-C2F8A636A208}"/>
    <cellStyle name="Normál 11 4 4 2 2 6" xfId="20791" xr:uid="{8F73B967-77AE-479D-BF04-3445DD0EED4E}"/>
    <cellStyle name="Normál 11 4 4 2 3" xfId="5190" xr:uid="{00000000-0005-0000-0000-000038140000}"/>
    <cellStyle name="Normál 11 4 4 2 4" xfId="5191" xr:uid="{00000000-0005-0000-0000-000039140000}"/>
    <cellStyle name="Normál 11 4 4 2 4 2" xfId="5192" xr:uid="{00000000-0005-0000-0000-00003A140000}"/>
    <cellStyle name="Normál 11 4 4 2 4 2 2" xfId="5193" xr:uid="{00000000-0005-0000-0000-00003B140000}"/>
    <cellStyle name="Normál 11 4 4 2 4 2 2 2" xfId="26546" xr:uid="{0919E8FA-5CE0-456C-B801-86892A83C1D1}"/>
    <cellStyle name="Normál 11 4 4 2 4 2 3" xfId="22536" xr:uid="{F0A4B0F2-3111-40BD-8745-0D11DB7D42EA}"/>
    <cellStyle name="Normál 11 4 4 2 4 3" xfId="5194" xr:uid="{00000000-0005-0000-0000-00003C140000}"/>
    <cellStyle name="Normál 11 4 4 2 4 4" xfId="5195" xr:uid="{00000000-0005-0000-0000-00003D140000}"/>
    <cellStyle name="Normál 11 4 4 2 4 4 2" xfId="26547" xr:uid="{7C222112-E80C-4579-AD92-9F9D3B500602}"/>
    <cellStyle name="Normál 11 4 4 2 4 5" xfId="21157" xr:uid="{AC958DA9-AA65-467E-9CC4-0442D5DDC7CC}"/>
    <cellStyle name="Normál 11 4 4 2 5" xfId="5196" xr:uid="{00000000-0005-0000-0000-00003E140000}"/>
    <cellStyle name="Normál 11 4 4 2 5 2" xfId="5197" xr:uid="{00000000-0005-0000-0000-00003F140000}"/>
    <cellStyle name="Normál 11 4 4 2 5 2 2" xfId="26548" xr:uid="{4F0023D3-24DD-4A01-BDEB-846C8D9720AD}"/>
    <cellStyle name="Normál 11 4 4 2 5 3" xfId="22533" xr:uid="{E6EF7F8C-ED01-48CD-9D89-E658E1887D05}"/>
    <cellStyle name="Normál 11 4 4 2 6" xfId="5198" xr:uid="{00000000-0005-0000-0000-000040140000}"/>
    <cellStyle name="Normál 11 4 4 2 6 2" xfId="26549" xr:uid="{4702745E-359F-46C0-B8B6-59A677633EA1}"/>
    <cellStyle name="Normál 11 4 4 2 7" xfId="20205" xr:uid="{7AD36141-13FE-44CB-B124-4FFFAEC7266D}"/>
    <cellStyle name="Normál 11 4 4 3" xfId="5199" xr:uid="{00000000-0005-0000-0000-000041140000}"/>
    <cellStyle name="Normál 11 4 4 3 2" xfId="5200" xr:uid="{00000000-0005-0000-0000-000042140000}"/>
    <cellStyle name="Normál 11 4 4 3 3" xfId="5201" xr:uid="{00000000-0005-0000-0000-000043140000}"/>
    <cellStyle name="Normál 11 4 4 3 3 2" xfId="5202" xr:uid="{00000000-0005-0000-0000-000044140000}"/>
    <cellStyle name="Normál 11 4 4 3 3 2 2" xfId="5203" xr:uid="{00000000-0005-0000-0000-000045140000}"/>
    <cellStyle name="Normál 11 4 4 3 3 2 2 2" xfId="26550" xr:uid="{ACD721B8-2A41-4332-8E81-58EB93D95884}"/>
    <cellStyle name="Normál 11 4 4 3 3 2 3" xfId="22538" xr:uid="{FD748BF8-CEAD-4975-B7B1-C592D88682AA}"/>
    <cellStyle name="Normál 11 4 4 3 3 3" xfId="5204" xr:uid="{00000000-0005-0000-0000-000046140000}"/>
    <cellStyle name="Normál 11 4 4 3 3 4" xfId="5205" xr:uid="{00000000-0005-0000-0000-000047140000}"/>
    <cellStyle name="Normál 11 4 4 3 3 4 2" xfId="26551" xr:uid="{9D7A7B1D-32A7-40FE-8A39-1814780C9BC5}"/>
    <cellStyle name="Normál 11 4 4 3 3 5" xfId="21651" xr:uid="{BCEA7AB6-8839-49DC-8D30-4556071206AC}"/>
    <cellStyle name="Normál 11 4 4 3 4" xfId="5206" xr:uid="{00000000-0005-0000-0000-000048140000}"/>
    <cellStyle name="Normál 11 4 4 3 4 2" xfId="5207" xr:uid="{00000000-0005-0000-0000-000049140000}"/>
    <cellStyle name="Normál 11 4 4 3 4 2 2" xfId="26552" xr:uid="{46B941FB-573E-4E80-B1E7-78297E99C18B}"/>
    <cellStyle name="Normál 11 4 4 3 4 3" xfId="22537" xr:uid="{2C7EB370-2A48-450F-946A-02071FE2C739}"/>
    <cellStyle name="Normál 11 4 4 3 5" xfId="5208" xr:uid="{00000000-0005-0000-0000-00004A140000}"/>
    <cellStyle name="Normál 11 4 4 3 5 2" xfId="26553" xr:uid="{53BEA040-F457-402E-BF35-527772B81919}"/>
    <cellStyle name="Normál 11 4 4 3 6" xfId="20554" xr:uid="{9AA1CA0B-8B93-4D97-A424-34E7BAEA30BE}"/>
    <cellStyle name="Normál 11 4 4 4" xfId="5209" xr:uid="{00000000-0005-0000-0000-00004B140000}"/>
    <cellStyle name="Normál 11 4 4 5" xfId="5210" xr:uid="{00000000-0005-0000-0000-00004C140000}"/>
    <cellStyle name="Normál 11 4 4 5 2" xfId="5211" xr:uid="{00000000-0005-0000-0000-00004D140000}"/>
    <cellStyle name="Normál 11 4 4 5 2 2" xfId="5212" xr:uid="{00000000-0005-0000-0000-00004E140000}"/>
    <cellStyle name="Normál 11 4 4 5 2 2 2" xfId="26554" xr:uid="{DB200D25-91CF-4A98-8C26-F6A321089998}"/>
    <cellStyle name="Normál 11 4 4 5 2 3" xfId="22539" xr:uid="{201845C0-7423-4BE7-BB95-F5244735A645}"/>
    <cellStyle name="Normál 11 4 4 5 3" xfId="5213" xr:uid="{00000000-0005-0000-0000-00004F140000}"/>
    <cellStyle name="Normál 11 4 4 5 4" xfId="5214" xr:uid="{00000000-0005-0000-0000-000050140000}"/>
    <cellStyle name="Normál 11 4 4 5 4 2" xfId="26555" xr:uid="{CEE9EB95-B1B9-4893-A62A-5D6871C607E2}"/>
    <cellStyle name="Normál 11 4 4 5 5" xfId="21156" xr:uid="{C93E5F93-DF15-4926-BCCA-74F36D3E191B}"/>
    <cellStyle name="Normál 11 4 4 6" xfId="5215" xr:uid="{00000000-0005-0000-0000-000051140000}"/>
    <cellStyle name="Normál 11 4 4 6 2" xfId="5216" xr:uid="{00000000-0005-0000-0000-000052140000}"/>
    <cellStyle name="Normál 11 4 4 6 2 2" xfId="26556" xr:uid="{BAEFB55F-D2F6-426B-8986-2CB90D6DC924}"/>
    <cellStyle name="Normál 11 4 4 6 3" xfId="22532" xr:uid="{78169A68-A005-4616-A351-777A52F5ECE0}"/>
    <cellStyle name="Normál 11 4 4 7" xfId="5217" xr:uid="{00000000-0005-0000-0000-000053140000}"/>
    <cellStyle name="Normál 11 4 4 7 2" xfId="26557" xr:uid="{98019BFD-2C35-4723-BCB7-9DD851299407}"/>
    <cellStyle name="Normál 11 4 4 8" xfId="20100" xr:uid="{3B744082-7017-4691-ABAD-D055528F70C7}"/>
    <cellStyle name="Normál 11 4 5" xfId="5218" xr:uid="{00000000-0005-0000-0000-000054140000}"/>
    <cellStyle name="Normál 11 4 5 2" xfId="5219" xr:uid="{00000000-0005-0000-0000-000055140000}"/>
    <cellStyle name="Normál 11 4 5 2 2" xfId="5220" xr:uid="{00000000-0005-0000-0000-000056140000}"/>
    <cellStyle name="Normál 11 4 5 2 3" xfId="5221" xr:uid="{00000000-0005-0000-0000-000057140000}"/>
    <cellStyle name="Normál 11 4 5 2 3 2" xfId="5222" xr:uid="{00000000-0005-0000-0000-000058140000}"/>
    <cellStyle name="Normál 11 4 5 2 3 2 2" xfId="5223" xr:uid="{00000000-0005-0000-0000-000059140000}"/>
    <cellStyle name="Normál 11 4 5 2 3 2 2 2" xfId="26558" xr:uid="{59322357-2D49-4F27-AAFE-07669F335A19}"/>
    <cellStyle name="Normál 11 4 5 2 3 2 3" xfId="22542" xr:uid="{33E4B0CF-390D-4DCB-9D41-87053666B035}"/>
    <cellStyle name="Normál 11 4 5 2 3 3" xfId="5224" xr:uid="{00000000-0005-0000-0000-00005A140000}"/>
    <cellStyle name="Normál 11 4 5 2 3 4" xfId="5225" xr:uid="{00000000-0005-0000-0000-00005B140000}"/>
    <cellStyle name="Normál 11 4 5 2 3 4 2" xfId="26559" xr:uid="{973ECF3E-7F4B-428F-88BE-5D58F8C38918}"/>
    <cellStyle name="Normál 11 4 5 2 3 5" xfId="21652" xr:uid="{9095409A-56F2-4738-9B2D-C8A9D1510C8E}"/>
    <cellStyle name="Normál 11 4 5 2 4" xfId="5226" xr:uid="{00000000-0005-0000-0000-00005C140000}"/>
    <cellStyle name="Normál 11 4 5 2 4 2" xfId="5227" xr:uid="{00000000-0005-0000-0000-00005D140000}"/>
    <cellStyle name="Normál 11 4 5 2 4 2 2" xfId="26560" xr:uid="{1EDAFC5C-563B-4F22-A0A4-F978FFC34AAF}"/>
    <cellStyle name="Normál 11 4 5 2 4 3" xfId="22541" xr:uid="{AE751C70-D476-4C82-85E8-5D5F74CC6DA3}"/>
    <cellStyle name="Normál 11 4 5 2 5" xfId="5228" xr:uid="{00000000-0005-0000-0000-00005E140000}"/>
    <cellStyle name="Normál 11 4 5 2 5 2" xfId="26561" xr:uid="{2C0BB126-1F05-431F-B4B2-9B82FA7B26CD}"/>
    <cellStyle name="Normál 11 4 5 2 6" xfId="20792" xr:uid="{ECE7C9A9-1332-4681-9787-B51728D54A75}"/>
    <cellStyle name="Normál 11 4 5 3" xfId="5229" xr:uid="{00000000-0005-0000-0000-00005F140000}"/>
    <cellStyle name="Normál 11 4 5 4" xfId="5230" xr:uid="{00000000-0005-0000-0000-000060140000}"/>
    <cellStyle name="Normál 11 4 5 4 2" xfId="5231" xr:uid="{00000000-0005-0000-0000-000061140000}"/>
    <cellStyle name="Normál 11 4 5 4 2 2" xfId="5232" xr:uid="{00000000-0005-0000-0000-000062140000}"/>
    <cellStyle name="Normál 11 4 5 4 2 2 2" xfId="26562" xr:uid="{964E79DD-D714-46C3-A1C7-4DA74F42B48D}"/>
    <cellStyle name="Normál 11 4 5 4 2 3" xfId="22543" xr:uid="{58EF2A72-27FB-4561-B7EC-53CDDD81B178}"/>
    <cellStyle name="Normál 11 4 5 4 3" xfId="5233" xr:uid="{00000000-0005-0000-0000-000063140000}"/>
    <cellStyle name="Normál 11 4 5 4 4" xfId="5234" xr:uid="{00000000-0005-0000-0000-000064140000}"/>
    <cellStyle name="Normál 11 4 5 4 4 2" xfId="26563" xr:uid="{A0A17A66-84EA-4F95-BFF4-40ABC498405E}"/>
    <cellStyle name="Normál 11 4 5 4 5" xfId="21158" xr:uid="{DE4FEBF1-56E9-498B-B267-9DC540C6898F}"/>
    <cellStyle name="Normál 11 4 5 5" xfId="5235" xr:uid="{00000000-0005-0000-0000-000065140000}"/>
    <cellStyle name="Normál 11 4 5 5 2" xfId="5236" xr:uid="{00000000-0005-0000-0000-000066140000}"/>
    <cellStyle name="Normál 11 4 5 5 2 2" xfId="26564" xr:uid="{45E86D3E-A62B-49F1-9DD5-6BD2180CF3AF}"/>
    <cellStyle name="Normál 11 4 5 5 3" xfId="22540" xr:uid="{8E1556EE-8E36-4C61-B5C4-88A6879FF8F9}"/>
    <cellStyle name="Normál 11 4 5 6" xfId="5237" xr:uid="{00000000-0005-0000-0000-000067140000}"/>
    <cellStyle name="Normál 11 4 5 6 2" xfId="26565" xr:uid="{83D6A617-8DFC-4972-B448-24C60E3429EF}"/>
    <cellStyle name="Normál 11 4 5 7" xfId="20264" xr:uid="{0D9BDD65-5F7A-4FF8-AE44-F01C562BF50D}"/>
    <cellStyle name="Normál 11 4 6" xfId="5238" xr:uid="{00000000-0005-0000-0000-000068140000}"/>
    <cellStyle name="Normál 11 4 6 2" xfId="5239" xr:uid="{00000000-0005-0000-0000-000069140000}"/>
    <cellStyle name="Normál 11 4 6 3" xfId="5240" xr:uid="{00000000-0005-0000-0000-00006A140000}"/>
    <cellStyle name="Normál 11 4 6 3 2" xfId="5241" xr:uid="{00000000-0005-0000-0000-00006B140000}"/>
    <cellStyle name="Normál 11 4 6 3 2 2" xfId="5242" xr:uid="{00000000-0005-0000-0000-00006C140000}"/>
    <cellStyle name="Normál 11 4 6 3 2 2 2" xfId="26566" xr:uid="{68F62C27-44ED-4D13-9C69-7E1C2B83D9A6}"/>
    <cellStyle name="Normál 11 4 6 3 2 3" xfId="22545" xr:uid="{C4A76060-3E8D-4E1A-8916-0FDE189AC639}"/>
    <cellStyle name="Normál 11 4 6 3 3" xfId="5243" xr:uid="{00000000-0005-0000-0000-00006D140000}"/>
    <cellStyle name="Normál 11 4 6 3 4" xfId="5244" xr:uid="{00000000-0005-0000-0000-00006E140000}"/>
    <cellStyle name="Normál 11 4 6 3 4 2" xfId="26567" xr:uid="{225FA4AF-622C-4615-AB7B-EB7650C393B6}"/>
    <cellStyle name="Normál 11 4 6 3 5" xfId="21653" xr:uid="{BD1DE91A-90D8-40FC-8D6E-1ACDA154D28B}"/>
    <cellStyle name="Normál 11 4 6 4" xfId="5245" xr:uid="{00000000-0005-0000-0000-00006F140000}"/>
    <cellStyle name="Normál 11 4 6 4 2" xfId="5246" xr:uid="{00000000-0005-0000-0000-000070140000}"/>
    <cellStyle name="Normál 11 4 6 4 2 2" xfId="26568" xr:uid="{2EDBDA06-86C0-43AF-BC38-50F32B628386}"/>
    <cellStyle name="Normál 11 4 6 4 3" xfId="22544" xr:uid="{27CECA09-EF07-42A6-95E9-5766E9C2E083}"/>
    <cellStyle name="Normál 11 4 6 5" xfId="5247" xr:uid="{00000000-0005-0000-0000-000071140000}"/>
    <cellStyle name="Normál 11 4 6 5 2" xfId="26569" xr:uid="{B294F625-AE6E-41B3-BC62-764687D7D38E}"/>
    <cellStyle name="Normál 11 4 6 6" xfId="20551" xr:uid="{E01A705C-FD8D-4B05-8895-B5994E23B422}"/>
    <cellStyle name="Normál 11 4 7" xfId="5248" xr:uid="{00000000-0005-0000-0000-000072140000}"/>
    <cellStyle name="Normál 11 4 7 2" xfId="5249" xr:uid="{00000000-0005-0000-0000-000073140000}"/>
    <cellStyle name="Normál 11 4 7 2 2" xfId="5250" xr:uid="{00000000-0005-0000-0000-000074140000}"/>
    <cellStyle name="Normál 11 4 7 2 2 2" xfId="26570" xr:uid="{AD27F177-E50D-445C-882C-BCF2333FD2AA}"/>
    <cellStyle name="Normál 11 4 7 2 3" xfId="22546" xr:uid="{E36DAB1C-BA33-4176-9A50-149C70943F3A}"/>
    <cellStyle name="Normál 11 4 7 3" xfId="5251" xr:uid="{00000000-0005-0000-0000-000075140000}"/>
    <cellStyle name="Normál 11 4 7 4" xfId="5252" xr:uid="{00000000-0005-0000-0000-000076140000}"/>
    <cellStyle name="Normál 11 4 7 4 2" xfId="26571" xr:uid="{E0A22DBC-F6E5-42D1-819B-E60814AD16F6}"/>
    <cellStyle name="Normál 11 4 7 5" xfId="21151" xr:uid="{52B73162-98BA-4C4E-B245-13F2479E4C79}"/>
    <cellStyle name="Normál 11 4 8" xfId="5253" xr:uid="{00000000-0005-0000-0000-000077140000}"/>
    <cellStyle name="Normál 11 4 8 2" xfId="5254" xr:uid="{00000000-0005-0000-0000-000078140000}"/>
    <cellStyle name="Normál 11 4 8 2 2" xfId="26572" xr:uid="{7514D0DD-2A36-4940-A21F-F023D073CD33}"/>
    <cellStyle name="Normál 11 4 8 3" xfId="22515" xr:uid="{FF5E8981-0F5A-4322-9490-90625048A52C}"/>
    <cellStyle name="Normál 11 4 9" xfId="5255" xr:uid="{00000000-0005-0000-0000-000079140000}"/>
    <cellStyle name="Normál 11 4 9 2" xfId="26573" xr:uid="{B3EF80C6-4326-47CD-AF1A-E73F6A5A58E4}"/>
    <cellStyle name="Normál 11 5" xfId="5256" xr:uid="{00000000-0005-0000-0000-00007A140000}"/>
    <cellStyle name="Normál 11 5 2" xfId="5257" xr:uid="{00000000-0005-0000-0000-00007B140000}"/>
    <cellStyle name="Normál 11 5 2 2" xfId="5258" xr:uid="{00000000-0005-0000-0000-00007C140000}"/>
    <cellStyle name="Normál 11 5 2 2 2" xfId="5259" xr:uid="{00000000-0005-0000-0000-00007D140000}"/>
    <cellStyle name="Normál 11 5 2 2 2 2" xfId="5260" xr:uid="{00000000-0005-0000-0000-00007E140000}"/>
    <cellStyle name="Normál 11 5 2 2 2 2 2" xfId="5261" xr:uid="{00000000-0005-0000-0000-00007F140000}"/>
    <cellStyle name="Normál 11 5 2 2 2 3" xfId="5262" xr:uid="{00000000-0005-0000-0000-000080140000}"/>
    <cellStyle name="Normál 11 5 2 2 2 3 2" xfId="5263" xr:uid="{00000000-0005-0000-0000-000081140000}"/>
    <cellStyle name="Normál 11 5 2 2 2 3 2 2" xfId="5264" xr:uid="{00000000-0005-0000-0000-000082140000}"/>
    <cellStyle name="Normál 11 5 2 2 2 3 3" xfId="5265" xr:uid="{00000000-0005-0000-0000-000083140000}"/>
    <cellStyle name="Normál 11 5 2 2 2 3 3 2" xfId="5266" xr:uid="{00000000-0005-0000-0000-000084140000}"/>
    <cellStyle name="Normál 11 5 2 2 2 3 3 2 2" xfId="5267" xr:uid="{00000000-0005-0000-0000-000085140000}"/>
    <cellStyle name="Normál 11 5 2 2 2 3 3 2 2 2" xfId="26580" xr:uid="{49C53AD2-FCE5-441A-A40E-BDAFE456AAB0}"/>
    <cellStyle name="Normál 11 5 2 2 2 3 3 2 3" xfId="26579" xr:uid="{5D18FD20-F542-4B04-84B1-1754FA1CA10C}"/>
    <cellStyle name="Normál 11 5 2 2 2 3 3 3" xfId="5268" xr:uid="{00000000-0005-0000-0000-000086140000}"/>
    <cellStyle name="Normál 11 5 2 2 2 3 3 3 2" xfId="26581" xr:uid="{8ACFD0FB-100D-45FD-8B60-D9C37E71CF2C}"/>
    <cellStyle name="Normál 11 5 2 2 2 3 3 4" xfId="5269" xr:uid="{00000000-0005-0000-0000-000087140000}"/>
    <cellStyle name="Normál 11 5 2 2 2 3 3 5" xfId="26578" xr:uid="{A3B5D862-4D70-4E89-8AD3-8CA497DC2A71}"/>
    <cellStyle name="Normál 11 5 2 2 2 3 4" xfId="5270" xr:uid="{00000000-0005-0000-0000-000088140000}"/>
    <cellStyle name="Normál 11 5 2 2 2 3 4 2" xfId="5271" xr:uid="{00000000-0005-0000-0000-000089140000}"/>
    <cellStyle name="Normál 11 5 2 2 2 3 4 2 2" xfId="26583" xr:uid="{2EAEAF9C-BF59-4850-B5F3-B5DCACBECBC8}"/>
    <cellStyle name="Normál 11 5 2 2 2 3 4 3" xfId="26582" xr:uid="{03F92CE7-9409-40F4-8843-E912D91548D4}"/>
    <cellStyle name="Normál 11 5 2 2 2 3 5" xfId="5272" xr:uid="{00000000-0005-0000-0000-00008A140000}"/>
    <cellStyle name="Normál 11 5 2 2 2 3 5 2" xfId="26584" xr:uid="{ED8F5AE2-7604-4E2D-8C14-09FFD21A2CAB}"/>
    <cellStyle name="Normál 11 5 2 2 2 3 6" xfId="26577" xr:uid="{ED31F12F-22B0-4E10-8CA3-122EB26BCC1E}"/>
    <cellStyle name="Normál 11 5 2 2 2 4" xfId="5273" xr:uid="{00000000-0005-0000-0000-00008B140000}"/>
    <cellStyle name="Normál 11 5 2 2 2 4 2" xfId="5274" xr:uid="{00000000-0005-0000-0000-00008C140000}"/>
    <cellStyle name="Normál 11 5 2 2 2 4 2 2" xfId="5275" xr:uid="{00000000-0005-0000-0000-00008D140000}"/>
    <cellStyle name="Normál 11 5 2 2 2 4 2 2 2" xfId="26587" xr:uid="{6DE4C666-F86F-4D7A-9B7E-982F35CB9BFA}"/>
    <cellStyle name="Normál 11 5 2 2 2 4 2 3" xfId="26586" xr:uid="{D8C4FA6A-F10F-4314-97F6-622D29664F60}"/>
    <cellStyle name="Normál 11 5 2 2 2 4 3" xfId="5276" xr:uid="{00000000-0005-0000-0000-00008E140000}"/>
    <cellStyle name="Normál 11 5 2 2 2 4 3 2" xfId="26588" xr:uid="{EA5A3CE8-53EA-40B3-9713-DE0F883D431E}"/>
    <cellStyle name="Normál 11 5 2 2 2 4 4" xfId="5277" xr:uid="{00000000-0005-0000-0000-00008F140000}"/>
    <cellStyle name="Normál 11 5 2 2 2 4 5" xfId="26585" xr:uid="{94E2E8A8-75A0-465E-8793-02A5EDA74D84}"/>
    <cellStyle name="Normál 11 5 2 2 2 5" xfId="5278" xr:uid="{00000000-0005-0000-0000-000090140000}"/>
    <cellStyle name="Normál 11 5 2 2 2 5 2" xfId="5279" xr:uid="{00000000-0005-0000-0000-000091140000}"/>
    <cellStyle name="Normál 11 5 2 2 2 5 2 2" xfId="26590" xr:uid="{B643D104-C1F9-4D4B-9382-DA4F21E69CB3}"/>
    <cellStyle name="Normál 11 5 2 2 2 5 3" xfId="26589" xr:uid="{5B8F1836-7FF5-46DF-995C-F00065A1F7BD}"/>
    <cellStyle name="Normál 11 5 2 2 2 6" xfId="5280" xr:uid="{00000000-0005-0000-0000-000092140000}"/>
    <cellStyle name="Normál 11 5 2 2 2 6 2" xfId="26591" xr:uid="{26F4A932-2183-4644-8278-77472845C7D8}"/>
    <cellStyle name="Normál 11 5 2 2 2 7" xfId="26576" xr:uid="{90C19B33-5F18-481C-B89C-0790C05721D4}"/>
    <cellStyle name="Normál 11 5 2 2 3" xfId="5281" xr:uid="{00000000-0005-0000-0000-000093140000}"/>
    <cellStyle name="Normál 11 5 2 2 3 2" xfId="5282" xr:uid="{00000000-0005-0000-0000-000094140000}"/>
    <cellStyle name="Normál 11 5 2 2 4" xfId="5283" xr:uid="{00000000-0005-0000-0000-000095140000}"/>
    <cellStyle name="Normál 11 5 2 2 4 2" xfId="5284" xr:uid="{00000000-0005-0000-0000-000096140000}"/>
    <cellStyle name="Normál 11 5 2 2 4 2 2" xfId="5285" xr:uid="{00000000-0005-0000-0000-000097140000}"/>
    <cellStyle name="Normál 11 5 2 2 4 3" xfId="5286" xr:uid="{00000000-0005-0000-0000-000098140000}"/>
    <cellStyle name="Normál 11 5 2 2 4 3 2" xfId="5287" xr:uid="{00000000-0005-0000-0000-000099140000}"/>
    <cellStyle name="Normál 11 5 2 2 4 3 2 2" xfId="5288" xr:uid="{00000000-0005-0000-0000-00009A140000}"/>
    <cellStyle name="Normál 11 5 2 2 4 3 2 2 2" xfId="26595" xr:uid="{EF2B5344-7E38-4F3E-8293-AC8D617A50A8}"/>
    <cellStyle name="Normál 11 5 2 2 4 3 2 3" xfId="26594" xr:uid="{0F3732E7-8281-44C9-AF42-13006B409045}"/>
    <cellStyle name="Normál 11 5 2 2 4 3 3" xfId="5289" xr:uid="{00000000-0005-0000-0000-00009B140000}"/>
    <cellStyle name="Normál 11 5 2 2 4 3 3 2" xfId="26596" xr:uid="{86847AD1-AA76-4633-AD61-8054EE2EDEE5}"/>
    <cellStyle name="Normál 11 5 2 2 4 3 4" xfId="5290" xr:uid="{00000000-0005-0000-0000-00009C140000}"/>
    <cellStyle name="Normál 11 5 2 2 4 3 5" xfId="26593" xr:uid="{66747160-2EAF-4EBD-9554-0413EBD25265}"/>
    <cellStyle name="Normál 11 5 2 2 4 4" xfId="5291" xr:uid="{00000000-0005-0000-0000-00009D140000}"/>
    <cellStyle name="Normál 11 5 2 2 4 4 2" xfId="5292" xr:uid="{00000000-0005-0000-0000-00009E140000}"/>
    <cellStyle name="Normál 11 5 2 2 4 4 2 2" xfId="26598" xr:uid="{AD6459C8-46D3-4EAD-9D3B-F86560469A09}"/>
    <cellStyle name="Normál 11 5 2 2 4 4 3" xfId="26597" xr:uid="{EF41F019-E64B-4912-80FA-1C6D5040F28F}"/>
    <cellStyle name="Normál 11 5 2 2 4 5" xfId="5293" xr:uid="{00000000-0005-0000-0000-00009F140000}"/>
    <cellStyle name="Normál 11 5 2 2 4 5 2" xfId="26599" xr:uid="{435F9B8C-68A2-4004-A569-E2515264AAEC}"/>
    <cellStyle name="Normál 11 5 2 2 4 6" xfId="26592" xr:uid="{BD4DFD33-CB0A-4761-86F7-EED0ADBEC9D4}"/>
    <cellStyle name="Normál 11 5 2 2 5" xfId="5294" xr:uid="{00000000-0005-0000-0000-0000A0140000}"/>
    <cellStyle name="Normál 11 5 2 2 5 2" xfId="5295" xr:uid="{00000000-0005-0000-0000-0000A1140000}"/>
    <cellStyle name="Normál 11 5 2 2 5 2 2" xfId="5296" xr:uid="{00000000-0005-0000-0000-0000A2140000}"/>
    <cellStyle name="Normál 11 5 2 2 5 2 2 2" xfId="26602" xr:uid="{FC70F673-5984-42EB-9F3D-E1AF39DF6D2C}"/>
    <cellStyle name="Normál 11 5 2 2 5 2 3" xfId="26601" xr:uid="{0BDFE64F-4743-41AA-9D14-9B97DBCCCABE}"/>
    <cellStyle name="Normál 11 5 2 2 5 3" xfId="5297" xr:uid="{00000000-0005-0000-0000-0000A3140000}"/>
    <cellStyle name="Normál 11 5 2 2 5 3 2" xfId="26603" xr:uid="{08CF1294-042C-46D0-B32E-25CCFE417F8B}"/>
    <cellStyle name="Normál 11 5 2 2 5 4" xfId="5298" xr:uid="{00000000-0005-0000-0000-0000A4140000}"/>
    <cellStyle name="Normál 11 5 2 2 5 5" xfId="26600" xr:uid="{DA5F8E0B-B9D3-4219-831B-09924B19C7F9}"/>
    <cellStyle name="Normál 11 5 2 2 6" xfId="5299" xr:uid="{00000000-0005-0000-0000-0000A5140000}"/>
    <cellStyle name="Normál 11 5 2 2 6 2" xfId="5300" xr:uid="{00000000-0005-0000-0000-0000A6140000}"/>
    <cellStyle name="Normál 11 5 2 2 6 2 2" xfId="26605" xr:uid="{964072C8-27E5-4A5E-AFE5-7CBDF29AA8DC}"/>
    <cellStyle name="Normál 11 5 2 2 6 3" xfId="26604" xr:uid="{AE3DAEBA-007C-483D-B9B6-04EDB648466A}"/>
    <cellStyle name="Normál 11 5 2 2 7" xfId="5301" xr:uid="{00000000-0005-0000-0000-0000A7140000}"/>
    <cellStyle name="Normál 11 5 2 2 7 2" xfId="26606" xr:uid="{A3BBA208-C2E6-4400-A245-D0B159CC8D79}"/>
    <cellStyle name="Normál 11 5 2 2 8" xfId="26575" xr:uid="{4C1C15F3-83EC-482F-843F-43348CAAF682}"/>
    <cellStyle name="Normál 11 5 2 3" xfId="5302" xr:uid="{00000000-0005-0000-0000-0000A8140000}"/>
    <cellStyle name="Normál 11 5 2 3 2" xfId="5303" xr:uid="{00000000-0005-0000-0000-0000A9140000}"/>
    <cellStyle name="Normál 11 5 2 3 2 2" xfId="5304" xr:uid="{00000000-0005-0000-0000-0000AA140000}"/>
    <cellStyle name="Normál 11 5 2 3 3" xfId="5305" xr:uid="{00000000-0005-0000-0000-0000AB140000}"/>
    <cellStyle name="Normál 11 5 2 3 3 2" xfId="5306" xr:uid="{00000000-0005-0000-0000-0000AC140000}"/>
    <cellStyle name="Normál 11 5 2 3 3 2 2" xfId="5307" xr:uid="{00000000-0005-0000-0000-0000AD140000}"/>
    <cellStyle name="Normál 11 5 2 3 3 3" xfId="5308" xr:uid="{00000000-0005-0000-0000-0000AE140000}"/>
    <cellStyle name="Normál 11 5 2 3 3 3 2" xfId="5309" xr:uid="{00000000-0005-0000-0000-0000AF140000}"/>
    <cellStyle name="Normál 11 5 2 3 3 3 2 2" xfId="5310" xr:uid="{00000000-0005-0000-0000-0000B0140000}"/>
    <cellStyle name="Normál 11 5 2 3 3 3 2 2 2" xfId="26611" xr:uid="{90773747-2F16-4FDD-96BA-DF1989F0F38B}"/>
    <cellStyle name="Normál 11 5 2 3 3 3 2 3" xfId="26610" xr:uid="{12F0DE7F-7938-4704-AAAB-643815DD360C}"/>
    <cellStyle name="Normál 11 5 2 3 3 3 3" xfId="5311" xr:uid="{00000000-0005-0000-0000-0000B1140000}"/>
    <cellStyle name="Normál 11 5 2 3 3 3 3 2" xfId="26612" xr:uid="{89E78674-CA95-4FB4-98D6-17983E10B028}"/>
    <cellStyle name="Normál 11 5 2 3 3 3 4" xfId="5312" xr:uid="{00000000-0005-0000-0000-0000B2140000}"/>
    <cellStyle name="Normál 11 5 2 3 3 3 5" xfId="26609" xr:uid="{ECCB257F-CE27-4B4B-AA39-E6AF2A5A0389}"/>
    <cellStyle name="Normál 11 5 2 3 3 4" xfId="5313" xr:uid="{00000000-0005-0000-0000-0000B3140000}"/>
    <cellStyle name="Normál 11 5 2 3 3 4 2" xfId="5314" xr:uid="{00000000-0005-0000-0000-0000B4140000}"/>
    <cellStyle name="Normál 11 5 2 3 3 4 2 2" xfId="26614" xr:uid="{717849E1-E006-41FE-8E32-8AD1645C2BCC}"/>
    <cellStyle name="Normál 11 5 2 3 3 4 3" xfId="26613" xr:uid="{2C9EE625-6FC2-40E6-9DC4-E6F43C7F2B87}"/>
    <cellStyle name="Normál 11 5 2 3 3 5" xfId="5315" xr:uid="{00000000-0005-0000-0000-0000B5140000}"/>
    <cellStyle name="Normál 11 5 2 3 3 5 2" xfId="26615" xr:uid="{42C8E085-3853-4ADD-89A8-2E7289AED231}"/>
    <cellStyle name="Normál 11 5 2 3 3 6" xfId="26608" xr:uid="{353E351B-3575-446A-9171-9613EB9512E2}"/>
    <cellStyle name="Normál 11 5 2 3 4" xfId="5316" xr:uid="{00000000-0005-0000-0000-0000B6140000}"/>
    <cellStyle name="Normál 11 5 2 3 4 2" xfId="5317" xr:uid="{00000000-0005-0000-0000-0000B7140000}"/>
    <cellStyle name="Normál 11 5 2 3 4 2 2" xfId="5318" xr:uid="{00000000-0005-0000-0000-0000B8140000}"/>
    <cellStyle name="Normál 11 5 2 3 4 2 2 2" xfId="26618" xr:uid="{59C1734D-44D7-46BB-ACA6-73C951655C4F}"/>
    <cellStyle name="Normál 11 5 2 3 4 2 3" xfId="26617" xr:uid="{776B5FB0-DE27-491F-9C84-B133E3F69CF9}"/>
    <cellStyle name="Normál 11 5 2 3 4 3" xfId="5319" xr:uid="{00000000-0005-0000-0000-0000B9140000}"/>
    <cellStyle name="Normál 11 5 2 3 4 3 2" xfId="26619" xr:uid="{67C5E2AA-7866-4264-B122-A32C6A84836A}"/>
    <cellStyle name="Normál 11 5 2 3 4 4" xfId="5320" xr:uid="{00000000-0005-0000-0000-0000BA140000}"/>
    <cellStyle name="Normál 11 5 2 3 4 5" xfId="26616" xr:uid="{A2D38FDA-86E2-42FB-98DE-A7FA0517479A}"/>
    <cellStyle name="Normál 11 5 2 3 5" xfId="5321" xr:uid="{00000000-0005-0000-0000-0000BB140000}"/>
    <cellStyle name="Normál 11 5 2 3 5 2" xfId="5322" xr:uid="{00000000-0005-0000-0000-0000BC140000}"/>
    <cellStyle name="Normál 11 5 2 3 5 2 2" xfId="26621" xr:uid="{29D93C51-4B14-46AB-9D54-A5BA8B7AAB7C}"/>
    <cellStyle name="Normál 11 5 2 3 5 3" xfId="26620" xr:uid="{1BDBCC17-5ECA-4E27-8ECF-C90F4C63A9B2}"/>
    <cellStyle name="Normál 11 5 2 3 6" xfId="5323" xr:uid="{00000000-0005-0000-0000-0000BD140000}"/>
    <cellStyle name="Normál 11 5 2 3 6 2" xfId="26622" xr:uid="{E23C6778-6F65-42E4-A69A-1B4EF1F3EAFD}"/>
    <cellStyle name="Normál 11 5 2 3 7" xfId="26607" xr:uid="{8A9A8458-41A1-4EB8-B714-5295981D4060}"/>
    <cellStyle name="Normál 11 5 2 4" xfId="5324" xr:uid="{00000000-0005-0000-0000-0000BE140000}"/>
    <cellStyle name="Normál 11 5 2 4 2" xfId="5325" xr:uid="{00000000-0005-0000-0000-0000BF140000}"/>
    <cellStyle name="Normál 11 5 2 5" xfId="5326" xr:uid="{00000000-0005-0000-0000-0000C0140000}"/>
    <cellStyle name="Normál 11 5 2 5 2" xfId="5327" xr:uid="{00000000-0005-0000-0000-0000C1140000}"/>
    <cellStyle name="Normál 11 5 2 5 2 2" xfId="5328" xr:uid="{00000000-0005-0000-0000-0000C2140000}"/>
    <cellStyle name="Normál 11 5 2 5 3" xfId="5329" xr:uid="{00000000-0005-0000-0000-0000C3140000}"/>
    <cellStyle name="Normál 11 5 2 5 3 2" xfId="5330" xr:uid="{00000000-0005-0000-0000-0000C4140000}"/>
    <cellStyle name="Normál 11 5 2 5 3 2 2" xfId="5331" xr:uid="{00000000-0005-0000-0000-0000C5140000}"/>
    <cellStyle name="Normál 11 5 2 5 3 2 2 2" xfId="26626" xr:uid="{C988F60F-2AA5-4C11-A396-A6F451243FA5}"/>
    <cellStyle name="Normál 11 5 2 5 3 2 3" xfId="26625" xr:uid="{37AEC2BA-BBB2-4FDE-AE45-DC6580EAA4C4}"/>
    <cellStyle name="Normál 11 5 2 5 3 3" xfId="5332" xr:uid="{00000000-0005-0000-0000-0000C6140000}"/>
    <cellStyle name="Normál 11 5 2 5 3 3 2" xfId="26627" xr:uid="{A48A6742-3DF6-402B-96E7-A8C803A5AB71}"/>
    <cellStyle name="Normál 11 5 2 5 3 4" xfId="5333" xr:uid="{00000000-0005-0000-0000-0000C7140000}"/>
    <cellStyle name="Normál 11 5 2 5 3 5" xfId="26624" xr:uid="{4821F1FF-18B7-4AC2-850E-64AEA16E5488}"/>
    <cellStyle name="Normál 11 5 2 5 4" xfId="5334" xr:uid="{00000000-0005-0000-0000-0000C8140000}"/>
    <cellStyle name="Normál 11 5 2 5 4 2" xfId="5335" xr:uid="{00000000-0005-0000-0000-0000C9140000}"/>
    <cellStyle name="Normál 11 5 2 5 4 2 2" xfId="26629" xr:uid="{E49743E1-CACE-425B-A66E-A29C7BF72322}"/>
    <cellStyle name="Normál 11 5 2 5 4 3" xfId="26628" xr:uid="{475AD84B-4C79-4116-A185-33A26DD50B57}"/>
    <cellStyle name="Normál 11 5 2 5 5" xfId="5336" xr:uid="{00000000-0005-0000-0000-0000CA140000}"/>
    <cellStyle name="Normál 11 5 2 5 5 2" xfId="26630" xr:uid="{043B93E7-3E23-45CA-B0EA-1595D3F644B1}"/>
    <cellStyle name="Normál 11 5 2 5 6" xfId="26623" xr:uid="{CE8F0355-5EA3-4A0B-A6CC-632B09B0B4EF}"/>
    <cellStyle name="Normál 11 5 2 6" xfId="5337" xr:uid="{00000000-0005-0000-0000-0000CB140000}"/>
    <cellStyle name="Normál 11 5 2 6 2" xfId="5338" xr:uid="{00000000-0005-0000-0000-0000CC140000}"/>
    <cellStyle name="Normál 11 5 2 6 2 2" xfId="5339" xr:uid="{00000000-0005-0000-0000-0000CD140000}"/>
    <cellStyle name="Normál 11 5 2 6 2 2 2" xfId="26633" xr:uid="{5065D4AF-BAC9-470A-8051-42793E4E32F8}"/>
    <cellStyle name="Normál 11 5 2 6 2 3" xfId="26632" xr:uid="{F93D7F51-B33E-4538-A635-5A44BC7B87CF}"/>
    <cellStyle name="Normál 11 5 2 6 3" xfId="5340" xr:uid="{00000000-0005-0000-0000-0000CE140000}"/>
    <cellStyle name="Normál 11 5 2 6 3 2" xfId="26634" xr:uid="{1916D053-E5B6-42C9-9937-0A541E7392B2}"/>
    <cellStyle name="Normál 11 5 2 6 4" xfId="5341" xr:uid="{00000000-0005-0000-0000-0000CF140000}"/>
    <cellStyle name="Normál 11 5 2 6 5" xfId="26631" xr:uid="{CE50EBBE-3B3F-4A43-9332-7188BBB8AC73}"/>
    <cellStyle name="Normál 11 5 2 7" xfId="5342" xr:uid="{00000000-0005-0000-0000-0000D0140000}"/>
    <cellStyle name="Normál 11 5 2 7 2" xfId="5343" xr:uid="{00000000-0005-0000-0000-0000D1140000}"/>
    <cellStyle name="Normál 11 5 2 7 2 2" xfId="26636" xr:uid="{0428E7D1-83C1-45B2-B0B6-9E0B162F1E36}"/>
    <cellStyle name="Normál 11 5 2 7 3" xfId="26635" xr:uid="{E96B597C-2FA0-4E10-98D2-00FDE1B80445}"/>
    <cellStyle name="Normál 11 5 2 8" xfId="5344" xr:uid="{00000000-0005-0000-0000-0000D2140000}"/>
    <cellStyle name="Normál 11 5 2 8 2" xfId="26637" xr:uid="{179B3A86-AC29-46FD-93D7-FB3D5D42C203}"/>
    <cellStyle name="Normál 11 5 2 9" xfId="26574" xr:uid="{AD20F4AF-09D3-40A1-A1B6-E30B4330663C}"/>
    <cellStyle name="Normál 11 5 3" xfId="5345" xr:uid="{00000000-0005-0000-0000-0000D3140000}"/>
    <cellStyle name="Normál 11 5 3 2" xfId="5346" xr:uid="{00000000-0005-0000-0000-0000D4140000}"/>
    <cellStyle name="Normál 11 5 3 2 2" xfId="5347" xr:uid="{00000000-0005-0000-0000-0000D5140000}"/>
    <cellStyle name="Normál 11 5 3 2 2 2" xfId="5348" xr:uid="{00000000-0005-0000-0000-0000D6140000}"/>
    <cellStyle name="Normál 11 5 3 2 3" xfId="5349" xr:uid="{00000000-0005-0000-0000-0000D7140000}"/>
    <cellStyle name="Normál 11 5 3 2 3 2" xfId="5350" xr:uid="{00000000-0005-0000-0000-0000D8140000}"/>
    <cellStyle name="Normál 11 5 3 2 3 2 2" xfId="5351" xr:uid="{00000000-0005-0000-0000-0000D9140000}"/>
    <cellStyle name="Normál 11 5 3 2 3 3" xfId="5352" xr:uid="{00000000-0005-0000-0000-0000DA140000}"/>
    <cellStyle name="Normál 11 5 3 2 3 3 2" xfId="5353" xr:uid="{00000000-0005-0000-0000-0000DB140000}"/>
    <cellStyle name="Normál 11 5 3 2 3 3 2 2" xfId="5354" xr:uid="{00000000-0005-0000-0000-0000DC140000}"/>
    <cellStyle name="Normál 11 5 3 2 3 3 2 2 2" xfId="26643" xr:uid="{4A86E784-9071-40FF-9649-FC7337BBDF32}"/>
    <cellStyle name="Normál 11 5 3 2 3 3 2 3" xfId="26642" xr:uid="{623D095E-E439-4826-AABC-CF4065154FDC}"/>
    <cellStyle name="Normál 11 5 3 2 3 3 3" xfId="5355" xr:uid="{00000000-0005-0000-0000-0000DD140000}"/>
    <cellStyle name="Normál 11 5 3 2 3 3 3 2" xfId="26644" xr:uid="{3E342D7F-6333-4474-913C-816DD89D2A42}"/>
    <cellStyle name="Normál 11 5 3 2 3 3 4" xfId="5356" xr:uid="{00000000-0005-0000-0000-0000DE140000}"/>
    <cellStyle name="Normál 11 5 3 2 3 3 5" xfId="26641" xr:uid="{763357FB-81E7-45EB-A6D4-5CB8D0197AEF}"/>
    <cellStyle name="Normál 11 5 3 2 3 4" xfId="5357" xr:uid="{00000000-0005-0000-0000-0000DF140000}"/>
    <cellStyle name="Normál 11 5 3 2 3 4 2" xfId="5358" xr:uid="{00000000-0005-0000-0000-0000E0140000}"/>
    <cellStyle name="Normál 11 5 3 2 3 4 2 2" xfId="26646" xr:uid="{F4C5C842-481F-4E72-B36D-1CCEC688C774}"/>
    <cellStyle name="Normál 11 5 3 2 3 4 3" xfId="26645" xr:uid="{229D3848-9FF0-4534-A5DD-005F8E723873}"/>
    <cellStyle name="Normál 11 5 3 2 3 5" xfId="5359" xr:uid="{00000000-0005-0000-0000-0000E1140000}"/>
    <cellStyle name="Normál 11 5 3 2 3 5 2" xfId="26647" xr:uid="{B9EACE67-A7B6-40C2-9A01-52EC57F4857F}"/>
    <cellStyle name="Normál 11 5 3 2 3 6" xfId="26640" xr:uid="{AA07E531-EAB9-431A-855A-2F1954B2065B}"/>
    <cellStyle name="Normál 11 5 3 2 4" xfId="5360" xr:uid="{00000000-0005-0000-0000-0000E2140000}"/>
    <cellStyle name="Normál 11 5 3 2 4 2" xfId="5361" xr:uid="{00000000-0005-0000-0000-0000E3140000}"/>
    <cellStyle name="Normál 11 5 3 2 4 2 2" xfId="5362" xr:uid="{00000000-0005-0000-0000-0000E4140000}"/>
    <cellStyle name="Normál 11 5 3 2 4 2 2 2" xfId="26650" xr:uid="{370C2A7F-337E-43F0-80B3-407884666ABA}"/>
    <cellStyle name="Normál 11 5 3 2 4 2 3" xfId="26649" xr:uid="{05A18D59-D06F-471F-B94B-A1658BE25BB6}"/>
    <cellStyle name="Normál 11 5 3 2 4 3" xfId="5363" xr:uid="{00000000-0005-0000-0000-0000E5140000}"/>
    <cellStyle name="Normál 11 5 3 2 4 3 2" xfId="26651" xr:uid="{53904FE4-1715-4FB4-AB0F-8B19F8DF85B3}"/>
    <cellStyle name="Normál 11 5 3 2 4 4" xfId="5364" xr:uid="{00000000-0005-0000-0000-0000E6140000}"/>
    <cellStyle name="Normál 11 5 3 2 4 5" xfId="26648" xr:uid="{9BA65C9F-74E5-4FB2-BD40-D94DB2CAC732}"/>
    <cellStyle name="Normál 11 5 3 2 5" xfId="5365" xr:uid="{00000000-0005-0000-0000-0000E7140000}"/>
    <cellStyle name="Normál 11 5 3 2 5 2" xfId="5366" xr:uid="{00000000-0005-0000-0000-0000E8140000}"/>
    <cellStyle name="Normál 11 5 3 2 5 2 2" xfId="26653" xr:uid="{A757D93D-9E9F-4352-B2B7-676592A273E4}"/>
    <cellStyle name="Normál 11 5 3 2 5 3" xfId="26652" xr:uid="{BA7AA8B7-C9B2-4F9A-962E-DA0C88D01A1B}"/>
    <cellStyle name="Normál 11 5 3 2 6" xfId="5367" xr:uid="{00000000-0005-0000-0000-0000E9140000}"/>
    <cellStyle name="Normál 11 5 3 2 6 2" xfId="26654" xr:uid="{984F0644-4940-4B85-8230-B8212A4D252E}"/>
    <cellStyle name="Normál 11 5 3 2 7" xfId="26639" xr:uid="{F98D9A37-472D-42A6-B6A3-F7B057746FC5}"/>
    <cellStyle name="Normál 11 5 3 3" xfId="5368" xr:uid="{00000000-0005-0000-0000-0000EA140000}"/>
    <cellStyle name="Normál 11 5 3 3 2" xfId="5369" xr:uid="{00000000-0005-0000-0000-0000EB140000}"/>
    <cellStyle name="Normál 11 5 3 4" xfId="5370" xr:uid="{00000000-0005-0000-0000-0000EC140000}"/>
    <cellStyle name="Normál 11 5 3 4 2" xfId="5371" xr:uid="{00000000-0005-0000-0000-0000ED140000}"/>
    <cellStyle name="Normál 11 5 3 4 2 2" xfId="5372" xr:uid="{00000000-0005-0000-0000-0000EE140000}"/>
    <cellStyle name="Normál 11 5 3 4 3" xfId="5373" xr:uid="{00000000-0005-0000-0000-0000EF140000}"/>
    <cellStyle name="Normál 11 5 3 4 3 2" xfId="5374" xr:uid="{00000000-0005-0000-0000-0000F0140000}"/>
    <cellStyle name="Normál 11 5 3 4 3 2 2" xfId="5375" xr:uid="{00000000-0005-0000-0000-0000F1140000}"/>
    <cellStyle name="Normál 11 5 3 4 3 2 2 2" xfId="26658" xr:uid="{0E413C95-B8C7-4957-804A-5DAA8E4BCC5C}"/>
    <cellStyle name="Normál 11 5 3 4 3 2 3" xfId="26657" xr:uid="{C37ACFD7-EBD4-40C7-A88C-448013A6E71B}"/>
    <cellStyle name="Normál 11 5 3 4 3 3" xfId="5376" xr:uid="{00000000-0005-0000-0000-0000F2140000}"/>
    <cellStyle name="Normál 11 5 3 4 3 3 2" xfId="26659" xr:uid="{492A0E7F-48D3-48D0-9C46-59570F12F3DD}"/>
    <cellStyle name="Normál 11 5 3 4 3 4" xfId="5377" xr:uid="{00000000-0005-0000-0000-0000F3140000}"/>
    <cellStyle name="Normál 11 5 3 4 3 5" xfId="26656" xr:uid="{94022DAF-0192-4D8D-8BBE-90E89BC1D7A9}"/>
    <cellStyle name="Normál 11 5 3 4 4" xfId="5378" xr:uid="{00000000-0005-0000-0000-0000F4140000}"/>
    <cellStyle name="Normál 11 5 3 4 4 2" xfId="5379" xr:uid="{00000000-0005-0000-0000-0000F5140000}"/>
    <cellStyle name="Normál 11 5 3 4 4 2 2" xfId="26661" xr:uid="{6BFA153F-4473-41CB-A9BA-1B6CF6C9921E}"/>
    <cellStyle name="Normál 11 5 3 4 4 3" xfId="26660" xr:uid="{8DCE51F1-E5F3-4FB9-9EBC-05DED3C2EF7E}"/>
    <cellStyle name="Normál 11 5 3 4 5" xfId="5380" xr:uid="{00000000-0005-0000-0000-0000F6140000}"/>
    <cellStyle name="Normál 11 5 3 4 5 2" xfId="26662" xr:uid="{70CAF132-E446-4456-B38C-91A0D2B026D2}"/>
    <cellStyle name="Normál 11 5 3 4 6" xfId="26655" xr:uid="{D236D29D-7A14-424C-B529-20DE41E95474}"/>
    <cellStyle name="Normál 11 5 3 5" xfId="5381" xr:uid="{00000000-0005-0000-0000-0000F7140000}"/>
    <cellStyle name="Normál 11 5 3 5 2" xfId="5382" xr:uid="{00000000-0005-0000-0000-0000F8140000}"/>
    <cellStyle name="Normál 11 5 3 5 2 2" xfId="5383" xr:uid="{00000000-0005-0000-0000-0000F9140000}"/>
    <cellStyle name="Normál 11 5 3 5 2 2 2" xfId="26665" xr:uid="{EECD4C14-885D-42AB-AD58-9F4BD9DFC975}"/>
    <cellStyle name="Normál 11 5 3 5 2 3" xfId="26664" xr:uid="{5AA49599-EDF9-4141-8D76-8D8085571CC7}"/>
    <cellStyle name="Normál 11 5 3 5 3" xfId="5384" xr:uid="{00000000-0005-0000-0000-0000FA140000}"/>
    <cellStyle name="Normál 11 5 3 5 3 2" xfId="26666" xr:uid="{27694CE7-6731-4046-BA97-B8B373EA0948}"/>
    <cellStyle name="Normál 11 5 3 5 4" xfId="5385" xr:uid="{00000000-0005-0000-0000-0000FB140000}"/>
    <cellStyle name="Normál 11 5 3 5 5" xfId="26663" xr:uid="{734BDE02-AC3A-4DF7-AE40-B71F9DEE13DB}"/>
    <cellStyle name="Normál 11 5 3 6" xfId="5386" xr:uid="{00000000-0005-0000-0000-0000FC140000}"/>
    <cellStyle name="Normál 11 5 3 6 2" xfId="5387" xr:uid="{00000000-0005-0000-0000-0000FD140000}"/>
    <cellStyle name="Normál 11 5 3 6 2 2" xfId="26668" xr:uid="{E4434472-FEC6-4CE0-9065-6CCDFE248DDF}"/>
    <cellStyle name="Normál 11 5 3 6 3" xfId="26667" xr:uid="{1E7BEBF3-135E-4E38-9D24-B15AF4BDA18C}"/>
    <cellStyle name="Normál 11 5 3 7" xfId="5388" xr:uid="{00000000-0005-0000-0000-0000FE140000}"/>
    <cellStyle name="Normál 11 5 3 7 2" xfId="26669" xr:uid="{E389F4D4-782D-4F23-8A6B-9553BC79FA48}"/>
    <cellStyle name="Normál 11 5 3 8" xfId="26638" xr:uid="{49F45554-E40C-48BF-AC63-00C2C4AD4F78}"/>
    <cellStyle name="Normál 11 5 4" xfId="5389" xr:uid="{00000000-0005-0000-0000-0000FF140000}"/>
    <cellStyle name="Normál 11 5 4 2" xfId="5390" xr:uid="{00000000-0005-0000-0000-000000150000}"/>
    <cellStyle name="Normál 11 5 4 2 2" xfId="5391" xr:uid="{00000000-0005-0000-0000-000001150000}"/>
    <cellStyle name="Normál 11 5 4 3" xfId="5392" xr:uid="{00000000-0005-0000-0000-000002150000}"/>
    <cellStyle name="Normál 11 5 4 3 2" xfId="5393" xr:uid="{00000000-0005-0000-0000-000003150000}"/>
    <cellStyle name="Normál 11 5 4 3 2 2" xfId="5394" xr:uid="{00000000-0005-0000-0000-000004150000}"/>
    <cellStyle name="Normál 11 5 4 3 3" xfId="5395" xr:uid="{00000000-0005-0000-0000-000005150000}"/>
    <cellStyle name="Normál 11 5 4 3 3 2" xfId="5396" xr:uid="{00000000-0005-0000-0000-000006150000}"/>
    <cellStyle name="Normál 11 5 4 3 3 2 2" xfId="5397" xr:uid="{00000000-0005-0000-0000-000007150000}"/>
    <cellStyle name="Normál 11 5 4 3 3 2 2 2" xfId="26674" xr:uid="{CFC9C2CF-3DED-4281-ADBC-60BC54D158A5}"/>
    <cellStyle name="Normál 11 5 4 3 3 2 3" xfId="26673" xr:uid="{FAB1F134-8D14-4644-8E26-C5FA4B556591}"/>
    <cellStyle name="Normál 11 5 4 3 3 3" xfId="5398" xr:uid="{00000000-0005-0000-0000-000008150000}"/>
    <cellStyle name="Normál 11 5 4 3 3 3 2" xfId="26675" xr:uid="{3481CF4C-4420-4417-B216-C2AA77E02FA8}"/>
    <cellStyle name="Normál 11 5 4 3 3 4" xfId="5399" xr:uid="{00000000-0005-0000-0000-000009150000}"/>
    <cellStyle name="Normál 11 5 4 3 3 5" xfId="26672" xr:uid="{F152CE91-4750-4E5B-8E9B-90AE0107A89E}"/>
    <cellStyle name="Normál 11 5 4 3 4" xfId="5400" xr:uid="{00000000-0005-0000-0000-00000A150000}"/>
    <cellStyle name="Normál 11 5 4 3 4 2" xfId="5401" xr:uid="{00000000-0005-0000-0000-00000B150000}"/>
    <cellStyle name="Normál 11 5 4 3 4 2 2" xfId="26677" xr:uid="{AD2C5B66-C5C8-42DF-A8FD-53A2906549DE}"/>
    <cellStyle name="Normál 11 5 4 3 4 3" xfId="26676" xr:uid="{CCEEC37D-7C1E-4F41-9602-7A03BB660C49}"/>
    <cellStyle name="Normál 11 5 4 3 5" xfId="5402" xr:uid="{00000000-0005-0000-0000-00000C150000}"/>
    <cellStyle name="Normál 11 5 4 3 5 2" xfId="26678" xr:uid="{FFC8CFA2-231F-4708-BC2A-CA26BEBDF97D}"/>
    <cellStyle name="Normál 11 5 4 3 6" xfId="26671" xr:uid="{7B061119-35CC-4158-9593-2D3758BCC53D}"/>
    <cellStyle name="Normál 11 5 4 4" xfId="5403" xr:uid="{00000000-0005-0000-0000-00000D150000}"/>
    <cellStyle name="Normál 11 5 4 4 2" xfId="5404" xr:uid="{00000000-0005-0000-0000-00000E150000}"/>
    <cellStyle name="Normál 11 5 4 4 2 2" xfId="5405" xr:uid="{00000000-0005-0000-0000-00000F150000}"/>
    <cellStyle name="Normál 11 5 4 4 2 2 2" xfId="26681" xr:uid="{C4E1D590-D46E-454C-971F-2E82548C2F6D}"/>
    <cellStyle name="Normál 11 5 4 4 2 3" xfId="26680" xr:uid="{BD7570A5-E7B3-4686-B488-32545EE0E052}"/>
    <cellStyle name="Normál 11 5 4 4 3" xfId="5406" xr:uid="{00000000-0005-0000-0000-000010150000}"/>
    <cellStyle name="Normál 11 5 4 4 3 2" xfId="26682" xr:uid="{F81ED55B-17B1-45CB-A0C9-2EE280CE32B9}"/>
    <cellStyle name="Normál 11 5 4 4 4" xfId="5407" xr:uid="{00000000-0005-0000-0000-000011150000}"/>
    <cellStyle name="Normál 11 5 4 4 5" xfId="26679" xr:uid="{FFB5BFDE-E901-4F04-AF92-93057E8E6599}"/>
    <cellStyle name="Normál 11 5 4 5" xfId="5408" xr:uid="{00000000-0005-0000-0000-000012150000}"/>
    <cellStyle name="Normál 11 5 4 5 2" xfId="5409" xr:uid="{00000000-0005-0000-0000-000013150000}"/>
    <cellStyle name="Normál 11 5 4 5 2 2" xfId="26684" xr:uid="{8FF4B7E1-5534-4657-96F0-91D2621ABBD6}"/>
    <cellStyle name="Normál 11 5 4 5 3" xfId="26683" xr:uid="{3F6D4145-5A51-42E7-B34F-4879E1D8E055}"/>
    <cellStyle name="Normál 11 5 4 6" xfId="5410" xr:uid="{00000000-0005-0000-0000-000014150000}"/>
    <cellStyle name="Normál 11 5 4 6 2" xfId="26685" xr:uid="{44DDC044-FA5C-4AAA-B3F0-AC41CDBFAD9C}"/>
    <cellStyle name="Normál 11 5 4 7" xfId="26670" xr:uid="{6DF556AB-0963-4CF1-ACC3-8BBF9C37C21E}"/>
    <cellStyle name="Normál 11 5 5" xfId="5411" xr:uid="{00000000-0005-0000-0000-000015150000}"/>
    <cellStyle name="Normál 11 5 5 2" xfId="5412" xr:uid="{00000000-0005-0000-0000-000016150000}"/>
    <cellStyle name="Normál 11 5 6" xfId="5413" xr:uid="{00000000-0005-0000-0000-000017150000}"/>
    <cellStyle name="Normál 11 5 6 2" xfId="5414" xr:uid="{00000000-0005-0000-0000-000018150000}"/>
    <cellStyle name="Normál 11 5 6 2 2" xfId="5415" xr:uid="{00000000-0005-0000-0000-000019150000}"/>
    <cellStyle name="Normál 11 5 6 3" xfId="5416" xr:uid="{00000000-0005-0000-0000-00001A150000}"/>
    <cellStyle name="Normál 11 5 6 3 2" xfId="5417" xr:uid="{00000000-0005-0000-0000-00001B150000}"/>
    <cellStyle name="Normál 11 5 6 3 2 2" xfId="5418" xr:uid="{00000000-0005-0000-0000-00001C150000}"/>
    <cellStyle name="Normál 11 5 6 3 2 2 2" xfId="26689" xr:uid="{FFE14C1F-C212-412C-94E2-D51399CB069A}"/>
    <cellStyle name="Normál 11 5 6 3 2 3" xfId="26688" xr:uid="{256DFBCD-8B65-4FDA-8919-976E4E250435}"/>
    <cellStyle name="Normál 11 5 6 3 3" xfId="5419" xr:uid="{00000000-0005-0000-0000-00001D150000}"/>
    <cellStyle name="Normál 11 5 6 3 3 2" xfId="26690" xr:uid="{27E83DED-7E2A-49D2-ABA8-B357D72D3466}"/>
    <cellStyle name="Normál 11 5 6 3 4" xfId="5420" xr:uid="{00000000-0005-0000-0000-00001E150000}"/>
    <cellStyle name="Normál 11 5 6 3 5" xfId="26687" xr:uid="{8422C429-FC7D-4763-8D7D-3E6FD6272D6D}"/>
    <cellStyle name="Normál 11 5 6 4" xfId="5421" xr:uid="{00000000-0005-0000-0000-00001F150000}"/>
    <cellStyle name="Normál 11 5 6 4 2" xfId="5422" xr:uid="{00000000-0005-0000-0000-000020150000}"/>
    <cellStyle name="Normál 11 5 6 4 2 2" xfId="26692" xr:uid="{84172526-1503-45B5-B419-243EBA526A56}"/>
    <cellStyle name="Normál 11 5 6 4 3" xfId="26691" xr:uid="{5239A8BC-7086-4551-BA02-71C7E49359D6}"/>
    <cellStyle name="Normál 11 5 6 5" xfId="5423" xr:uid="{00000000-0005-0000-0000-000021150000}"/>
    <cellStyle name="Normál 11 5 6 5 2" xfId="26693" xr:uid="{FB60803E-6B6B-471D-B1BD-D2DAAE926026}"/>
    <cellStyle name="Normál 11 5 6 6" xfId="26686" xr:uid="{28E07A13-7B57-4FEF-8176-ED1C52960731}"/>
    <cellStyle name="Normál 11 5 7" xfId="5424" xr:uid="{00000000-0005-0000-0000-000022150000}"/>
    <cellStyle name="Normál 11 5 7 2" xfId="5425" xr:uid="{00000000-0005-0000-0000-000023150000}"/>
    <cellStyle name="Normál 11 5 7 2 2" xfId="5426" xr:uid="{00000000-0005-0000-0000-000024150000}"/>
    <cellStyle name="Normál 11 5 7 2 2 2" xfId="26696" xr:uid="{C1EE12D8-E369-4488-952C-AA812170C99D}"/>
    <cellStyle name="Normál 11 5 7 2 3" xfId="26695" xr:uid="{7F6CC29B-6484-4E38-A53E-C941FE4D17D6}"/>
    <cellStyle name="Normál 11 5 7 3" xfId="5427" xr:uid="{00000000-0005-0000-0000-000025150000}"/>
    <cellStyle name="Normál 11 5 7 3 2" xfId="26697" xr:uid="{9F89BCEF-B0FD-452E-82B2-1FEDC7D3C9E0}"/>
    <cellStyle name="Normál 11 5 7 4" xfId="5428" xr:uid="{00000000-0005-0000-0000-000026150000}"/>
    <cellStyle name="Normál 11 5 7 5" xfId="26694" xr:uid="{F1E21210-F8EE-4A97-A6E3-5D458DDF8721}"/>
    <cellStyle name="Normál 11 5 8" xfId="5429" xr:uid="{00000000-0005-0000-0000-000027150000}"/>
    <cellStyle name="Normál 11 5 8 2" xfId="5430" xr:uid="{00000000-0005-0000-0000-000028150000}"/>
    <cellStyle name="Normál 11 5 8 2 2" xfId="26699" xr:uid="{71DCAE07-6598-4863-88D0-FF2A566910D3}"/>
    <cellStyle name="Normál 11 5 8 3" xfId="26698" xr:uid="{B2297856-8BF1-474B-8574-0FEA6C828219}"/>
    <cellStyle name="Normál 11 5 9" xfId="5431" xr:uid="{00000000-0005-0000-0000-000029150000}"/>
    <cellStyle name="Normál 11 5 9 2" xfId="26700" xr:uid="{5E18146D-67EF-4416-86E6-884DA8625D76}"/>
    <cellStyle name="Normál 11 6" xfId="5432" xr:uid="{00000000-0005-0000-0000-00002A150000}"/>
    <cellStyle name="Normál 11 6 10" xfId="20012" xr:uid="{E7CCBCE0-0419-4648-A016-4C05DE9ADD25}"/>
    <cellStyle name="Normál 11 6 2" xfId="5433" xr:uid="{00000000-0005-0000-0000-00002B150000}"/>
    <cellStyle name="Normál 11 6 2 2" xfId="5434" xr:uid="{00000000-0005-0000-0000-00002C150000}"/>
    <cellStyle name="Normál 11 6 2 2 2" xfId="5435" xr:uid="{00000000-0005-0000-0000-00002D150000}"/>
    <cellStyle name="Normál 11 6 2 2 2 2" xfId="5436" xr:uid="{00000000-0005-0000-0000-00002E150000}"/>
    <cellStyle name="Normál 11 6 2 2 2 2 2" xfId="5437" xr:uid="{00000000-0005-0000-0000-00002F150000}"/>
    <cellStyle name="Normál 11 6 2 2 2 3" xfId="5438" xr:uid="{00000000-0005-0000-0000-000030150000}"/>
    <cellStyle name="Normál 11 6 2 2 2 3 2" xfId="5439" xr:uid="{00000000-0005-0000-0000-000031150000}"/>
    <cellStyle name="Normál 11 6 2 2 2 3 2 2" xfId="5440" xr:uid="{00000000-0005-0000-0000-000032150000}"/>
    <cellStyle name="Normál 11 6 2 2 2 3 2 3" xfId="5441" xr:uid="{00000000-0005-0000-0000-000033150000}"/>
    <cellStyle name="Normál 11 6 2 2 2 3 2 3 2" xfId="26701" xr:uid="{EFBF4424-E146-404B-9282-33368D7E6510}"/>
    <cellStyle name="Normál 11 6 2 2 2 3 2 4" xfId="22551" xr:uid="{698D0735-B2D8-4E1E-AD71-F65373F27570}"/>
    <cellStyle name="Normál 11 6 2 2 2 3 3" xfId="5442" xr:uid="{00000000-0005-0000-0000-000034150000}"/>
    <cellStyle name="Normál 11 6 2 2 2 3 3 2" xfId="5443" xr:uid="{00000000-0005-0000-0000-000035150000}"/>
    <cellStyle name="Normál 11 6 2 2 2 3 3 2 2" xfId="5444" xr:uid="{00000000-0005-0000-0000-000036150000}"/>
    <cellStyle name="Normál 11 6 2 2 2 3 3 2 2 2" xfId="26703" xr:uid="{C8B57C18-4B56-4A9D-B024-870630944788}"/>
    <cellStyle name="Normál 11 6 2 2 2 3 3 2 3" xfId="26702" xr:uid="{9C895FA5-D967-4B0A-8121-136E1C910946}"/>
    <cellStyle name="Normál 11 6 2 2 2 3 3 3" xfId="5445" xr:uid="{00000000-0005-0000-0000-000037150000}"/>
    <cellStyle name="Normál 11 6 2 2 2 3 3 3 2" xfId="26704" xr:uid="{B54EC969-8959-4277-B22B-FA4F990EACF1}"/>
    <cellStyle name="Normál 11 6 2 2 2 3 3 4" xfId="5446" xr:uid="{00000000-0005-0000-0000-000038150000}"/>
    <cellStyle name="Normál 11 6 2 2 2 3 4" xfId="5447" xr:uid="{00000000-0005-0000-0000-000039150000}"/>
    <cellStyle name="Normál 11 6 2 2 2 3 4 2" xfId="5448" xr:uid="{00000000-0005-0000-0000-00003A150000}"/>
    <cellStyle name="Normál 11 6 2 2 2 3 4 2 2" xfId="26706" xr:uid="{932A3A0F-904B-437D-8163-133921F002E2}"/>
    <cellStyle name="Normál 11 6 2 2 2 3 4 3" xfId="26705" xr:uid="{8A54B190-78C1-424F-AE50-04064309E240}"/>
    <cellStyle name="Normál 11 6 2 2 2 3 5" xfId="5449" xr:uid="{00000000-0005-0000-0000-00003B150000}"/>
    <cellStyle name="Normál 11 6 2 2 2 3 5 2" xfId="26707" xr:uid="{A629E1F1-1454-48CE-B4AA-8F61781CA651}"/>
    <cellStyle name="Normál 11 6 2 2 2 3 6" xfId="21654" xr:uid="{52F11A53-DED5-421D-B2AB-4E0714578C12}"/>
    <cellStyle name="Normál 11 6 2 2 2 4" xfId="5450" xr:uid="{00000000-0005-0000-0000-00003C150000}"/>
    <cellStyle name="Normál 11 6 2 2 2 4 2" xfId="5451" xr:uid="{00000000-0005-0000-0000-00003D150000}"/>
    <cellStyle name="Normál 11 6 2 2 2 4 2 2" xfId="5452" xr:uid="{00000000-0005-0000-0000-00003E150000}"/>
    <cellStyle name="Normál 11 6 2 2 2 4 2 2 2" xfId="26709" xr:uid="{583D512E-D891-49ED-B174-55A9681AEA9E}"/>
    <cellStyle name="Normál 11 6 2 2 2 4 2 3" xfId="26708" xr:uid="{713EA6A6-233A-434E-B90F-395E0F99BE80}"/>
    <cellStyle name="Normál 11 6 2 2 2 4 3" xfId="5453" xr:uid="{00000000-0005-0000-0000-00003F150000}"/>
    <cellStyle name="Normál 11 6 2 2 2 4 3 2" xfId="26710" xr:uid="{69BABDEF-FCF7-497A-88E6-1297A2E1C48D}"/>
    <cellStyle name="Normál 11 6 2 2 2 4 4" xfId="5454" xr:uid="{00000000-0005-0000-0000-000040150000}"/>
    <cellStyle name="Normál 11 6 2 2 2 4 5" xfId="22550" xr:uid="{C8FC0747-9938-4532-84CC-DC0120E454C9}"/>
    <cellStyle name="Normál 11 6 2 2 2 5" xfId="5455" xr:uid="{00000000-0005-0000-0000-000041150000}"/>
    <cellStyle name="Normál 11 6 2 2 2 5 2" xfId="5456" xr:uid="{00000000-0005-0000-0000-000042150000}"/>
    <cellStyle name="Normál 11 6 2 2 2 5 2 2" xfId="26712" xr:uid="{B008F312-0817-45C1-99A9-19215351B7F5}"/>
    <cellStyle name="Normál 11 6 2 2 2 5 3" xfId="26711" xr:uid="{95A57A33-008D-4F7A-AD2B-8339D250EC4B}"/>
    <cellStyle name="Normál 11 6 2 2 2 6" xfId="5457" xr:uid="{00000000-0005-0000-0000-000043150000}"/>
    <cellStyle name="Normál 11 6 2 2 2 6 2" xfId="26713" xr:uid="{76B13451-B9CD-44C7-9E91-28EFD4838053}"/>
    <cellStyle name="Normál 11 6 2 2 2 7" xfId="20793" xr:uid="{6309D7E6-8745-4AF2-ADE3-AC3E617F9E1F}"/>
    <cellStyle name="Normál 11 6 2 2 3" xfId="5458" xr:uid="{00000000-0005-0000-0000-000044150000}"/>
    <cellStyle name="Normál 11 6 2 2 3 2" xfId="5459" xr:uid="{00000000-0005-0000-0000-000045150000}"/>
    <cellStyle name="Normál 11 6 2 2 4" xfId="5460" xr:uid="{00000000-0005-0000-0000-000046150000}"/>
    <cellStyle name="Normál 11 6 2 2 4 2" xfId="5461" xr:uid="{00000000-0005-0000-0000-000047150000}"/>
    <cellStyle name="Normál 11 6 2 2 4 2 2" xfId="5462" xr:uid="{00000000-0005-0000-0000-000048150000}"/>
    <cellStyle name="Normál 11 6 2 2 4 2 3" xfId="5463" xr:uid="{00000000-0005-0000-0000-000049150000}"/>
    <cellStyle name="Normál 11 6 2 2 4 2 3 2" xfId="26714" xr:uid="{8A80AE68-CC26-46B9-9467-4A24CE79E6DC}"/>
    <cellStyle name="Normál 11 6 2 2 4 2 4" xfId="22552" xr:uid="{22E44CB8-D996-4B39-BFDB-4DFA67F45B3D}"/>
    <cellStyle name="Normál 11 6 2 2 4 3" xfId="5464" xr:uid="{00000000-0005-0000-0000-00004A150000}"/>
    <cellStyle name="Normál 11 6 2 2 4 3 2" xfId="5465" xr:uid="{00000000-0005-0000-0000-00004B150000}"/>
    <cellStyle name="Normál 11 6 2 2 4 3 2 2" xfId="5466" xr:uid="{00000000-0005-0000-0000-00004C150000}"/>
    <cellStyle name="Normál 11 6 2 2 4 3 2 2 2" xfId="26716" xr:uid="{B94845E9-9F75-4EB3-9FC2-E8E301264C42}"/>
    <cellStyle name="Normál 11 6 2 2 4 3 2 3" xfId="26715" xr:uid="{C86E95DF-0078-446C-AF5A-2B33D6A08A4B}"/>
    <cellStyle name="Normál 11 6 2 2 4 3 3" xfId="5467" xr:uid="{00000000-0005-0000-0000-00004D150000}"/>
    <cellStyle name="Normál 11 6 2 2 4 3 3 2" xfId="26717" xr:uid="{C74EABED-9579-4D46-BC2D-AD5D10E2D4FE}"/>
    <cellStyle name="Normál 11 6 2 2 4 3 4" xfId="5468" xr:uid="{00000000-0005-0000-0000-00004E150000}"/>
    <cellStyle name="Normál 11 6 2 2 4 4" xfId="5469" xr:uid="{00000000-0005-0000-0000-00004F150000}"/>
    <cellStyle name="Normál 11 6 2 2 4 4 2" xfId="5470" xr:uid="{00000000-0005-0000-0000-000050150000}"/>
    <cellStyle name="Normál 11 6 2 2 4 4 2 2" xfId="26719" xr:uid="{7F6752BB-67DF-4E60-A8E5-2F34515715B6}"/>
    <cellStyle name="Normál 11 6 2 2 4 4 3" xfId="26718" xr:uid="{8FDB9AD3-6516-4E3D-8EC2-91955E2101D7}"/>
    <cellStyle name="Normál 11 6 2 2 4 5" xfId="5471" xr:uid="{00000000-0005-0000-0000-000051150000}"/>
    <cellStyle name="Normál 11 6 2 2 4 5 2" xfId="26720" xr:uid="{DE2038C0-AC28-4119-9894-2E8646B14DDA}"/>
    <cellStyle name="Normál 11 6 2 2 4 6" xfId="21161" xr:uid="{9A9BF252-8FC2-496F-906E-92D14F1D4784}"/>
    <cellStyle name="Normál 11 6 2 2 5" xfId="5472" xr:uid="{00000000-0005-0000-0000-000052150000}"/>
    <cellStyle name="Normál 11 6 2 2 5 2" xfId="5473" xr:uid="{00000000-0005-0000-0000-000053150000}"/>
    <cellStyle name="Normál 11 6 2 2 5 2 2" xfId="5474" xr:uid="{00000000-0005-0000-0000-000054150000}"/>
    <cellStyle name="Normál 11 6 2 2 5 2 2 2" xfId="26722" xr:uid="{E6D556FF-11C5-43D7-A833-561B97AA8F0D}"/>
    <cellStyle name="Normál 11 6 2 2 5 2 3" xfId="26721" xr:uid="{0A5BA995-9135-4F6A-BC91-FBFAA5661ED0}"/>
    <cellStyle name="Normál 11 6 2 2 5 3" xfId="5475" xr:uid="{00000000-0005-0000-0000-000055150000}"/>
    <cellStyle name="Normál 11 6 2 2 5 3 2" xfId="26723" xr:uid="{A285F773-B76A-44E3-845D-98C472956119}"/>
    <cellStyle name="Normál 11 6 2 2 5 4" xfId="5476" xr:uid="{00000000-0005-0000-0000-000056150000}"/>
    <cellStyle name="Normál 11 6 2 2 5 5" xfId="22549" xr:uid="{D96D9823-68C7-46E8-A7CE-A4F28C5A6F2B}"/>
    <cellStyle name="Normál 11 6 2 2 6" xfId="5477" xr:uid="{00000000-0005-0000-0000-000057150000}"/>
    <cellStyle name="Normál 11 6 2 2 6 2" xfId="5478" xr:uid="{00000000-0005-0000-0000-000058150000}"/>
    <cellStyle name="Normál 11 6 2 2 6 2 2" xfId="26725" xr:uid="{A263CC2E-3505-4240-92FB-BFA0B19F9F05}"/>
    <cellStyle name="Normál 11 6 2 2 6 3" xfId="26724" xr:uid="{55A3614F-A2FB-46E5-84E1-01A5BA8EFAB7}"/>
    <cellStyle name="Normál 11 6 2 2 7" xfId="5479" xr:uid="{00000000-0005-0000-0000-000059150000}"/>
    <cellStyle name="Normál 11 6 2 2 7 2" xfId="26726" xr:uid="{3901C4EF-28B4-4D59-8521-DDEF57B050AC}"/>
    <cellStyle name="Normál 11 6 2 2 8" xfId="20204" xr:uid="{64DF39BB-2FA9-4FF1-B56B-D9033487F1B5}"/>
    <cellStyle name="Normál 11 6 2 3" xfId="5480" xr:uid="{00000000-0005-0000-0000-00005A150000}"/>
    <cellStyle name="Normál 11 6 2 3 2" xfId="5481" xr:uid="{00000000-0005-0000-0000-00005B150000}"/>
    <cellStyle name="Normál 11 6 2 3 2 2" xfId="5482" xr:uid="{00000000-0005-0000-0000-00005C150000}"/>
    <cellStyle name="Normál 11 6 2 3 3" xfId="5483" xr:uid="{00000000-0005-0000-0000-00005D150000}"/>
    <cellStyle name="Normál 11 6 2 3 3 2" xfId="5484" xr:uid="{00000000-0005-0000-0000-00005E150000}"/>
    <cellStyle name="Normál 11 6 2 3 3 2 2" xfId="5485" xr:uid="{00000000-0005-0000-0000-00005F150000}"/>
    <cellStyle name="Normál 11 6 2 3 3 2 3" xfId="5486" xr:uid="{00000000-0005-0000-0000-000060150000}"/>
    <cellStyle name="Normál 11 6 2 3 3 2 3 2" xfId="26727" xr:uid="{ECCD8CE5-62D1-4C63-B89D-7B493EC50F71}"/>
    <cellStyle name="Normál 11 6 2 3 3 2 4" xfId="22554" xr:uid="{A4AEB102-A112-4DAC-8BB6-ABA634A073D8}"/>
    <cellStyle name="Normál 11 6 2 3 3 3" xfId="5487" xr:uid="{00000000-0005-0000-0000-000061150000}"/>
    <cellStyle name="Normál 11 6 2 3 3 3 2" xfId="5488" xr:uid="{00000000-0005-0000-0000-000062150000}"/>
    <cellStyle name="Normál 11 6 2 3 3 3 2 2" xfId="5489" xr:uid="{00000000-0005-0000-0000-000063150000}"/>
    <cellStyle name="Normál 11 6 2 3 3 3 2 2 2" xfId="26729" xr:uid="{E4CF9F6E-E9B5-48DE-9B3F-5418E74702FB}"/>
    <cellStyle name="Normál 11 6 2 3 3 3 2 3" xfId="26728" xr:uid="{DE47FBD8-687D-4001-9EC6-290512C4C874}"/>
    <cellStyle name="Normál 11 6 2 3 3 3 3" xfId="5490" xr:uid="{00000000-0005-0000-0000-000064150000}"/>
    <cellStyle name="Normál 11 6 2 3 3 3 3 2" xfId="26730" xr:uid="{5AFE05FA-7268-450E-BE20-775F1249D543}"/>
    <cellStyle name="Normál 11 6 2 3 3 3 4" xfId="5491" xr:uid="{00000000-0005-0000-0000-000065150000}"/>
    <cellStyle name="Normál 11 6 2 3 3 4" xfId="5492" xr:uid="{00000000-0005-0000-0000-000066150000}"/>
    <cellStyle name="Normál 11 6 2 3 3 4 2" xfId="5493" xr:uid="{00000000-0005-0000-0000-000067150000}"/>
    <cellStyle name="Normál 11 6 2 3 3 4 2 2" xfId="26732" xr:uid="{543608C1-BF4E-460F-8A52-A14DCA954796}"/>
    <cellStyle name="Normál 11 6 2 3 3 4 3" xfId="26731" xr:uid="{A52260AD-16B8-448C-8C17-F28834135D27}"/>
    <cellStyle name="Normál 11 6 2 3 3 5" xfId="5494" xr:uid="{00000000-0005-0000-0000-000068150000}"/>
    <cellStyle name="Normál 11 6 2 3 3 5 2" xfId="26733" xr:uid="{531CC789-D344-4C57-8CF2-6195BCF17526}"/>
    <cellStyle name="Normál 11 6 2 3 3 6" xfId="21655" xr:uid="{CA809C00-2AC0-466D-8323-A79BD19170AB}"/>
    <cellStyle name="Normál 11 6 2 3 4" xfId="5495" xr:uid="{00000000-0005-0000-0000-000069150000}"/>
    <cellStyle name="Normál 11 6 2 3 4 2" xfId="5496" xr:uid="{00000000-0005-0000-0000-00006A150000}"/>
    <cellStyle name="Normál 11 6 2 3 4 2 2" xfId="5497" xr:uid="{00000000-0005-0000-0000-00006B150000}"/>
    <cellStyle name="Normál 11 6 2 3 4 2 2 2" xfId="26735" xr:uid="{541ABC9F-F4F6-417A-8595-B101086983A3}"/>
    <cellStyle name="Normál 11 6 2 3 4 2 3" xfId="26734" xr:uid="{F905E8D6-7375-461D-A266-3920102C7A31}"/>
    <cellStyle name="Normál 11 6 2 3 4 3" xfId="5498" xr:uid="{00000000-0005-0000-0000-00006C150000}"/>
    <cellStyle name="Normál 11 6 2 3 4 3 2" xfId="26736" xr:uid="{047089E3-180A-4663-BE5E-FC193A34F95E}"/>
    <cellStyle name="Normál 11 6 2 3 4 4" xfId="5499" xr:uid="{00000000-0005-0000-0000-00006D150000}"/>
    <cellStyle name="Normál 11 6 2 3 4 5" xfId="22553" xr:uid="{ACC975C3-62F8-49AD-B5A8-D0CBBAD74D3C}"/>
    <cellStyle name="Normál 11 6 2 3 5" xfId="5500" xr:uid="{00000000-0005-0000-0000-00006E150000}"/>
    <cellStyle name="Normál 11 6 2 3 5 2" xfId="5501" xr:uid="{00000000-0005-0000-0000-00006F150000}"/>
    <cellStyle name="Normál 11 6 2 3 5 2 2" xfId="26738" xr:uid="{2BAB29B5-E930-4CAC-A8D6-31D7FB9B0296}"/>
    <cellStyle name="Normál 11 6 2 3 5 3" xfId="26737" xr:uid="{04C08309-B4E0-4A2C-BD76-064BA00B54F5}"/>
    <cellStyle name="Normál 11 6 2 3 6" xfId="5502" xr:uid="{00000000-0005-0000-0000-000070150000}"/>
    <cellStyle name="Normál 11 6 2 3 6 2" xfId="26739" xr:uid="{ABE7DC28-A777-435A-A20F-88B15CDA7C8A}"/>
    <cellStyle name="Normál 11 6 2 3 7" xfId="20556" xr:uid="{FAE9C9AB-72B4-4FEF-BC3E-02CEEA505E9E}"/>
    <cellStyle name="Normál 11 6 2 4" xfId="5503" xr:uid="{00000000-0005-0000-0000-000071150000}"/>
    <cellStyle name="Normál 11 6 2 4 2" xfId="5504" xr:uid="{00000000-0005-0000-0000-000072150000}"/>
    <cellStyle name="Normál 11 6 2 5" xfId="5505" xr:uid="{00000000-0005-0000-0000-000073150000}"/>
    <cellStyle name="Normál 11 6 2 5 2" xfId="5506" xr:uid="{00000000-0005-0000-0000-000074150000}"/>
    <cellStyle name="Normál 11 6 2 5 2 2" xfId="5507" xr:uid="{00000000-0005-0000-0000-000075150000}"/>
    <cellStyle name="Normál 11 6 2 5 2 3" xfId="5508" xr:uid="{00000000-0005-0000-0000-000076150000}"/>
    <cellStyle name="Normál 11 6 2 5 2 3 2" xfId="26740" xr:uid="{7E0172DE-A352-4DAF-9922-BD8A98C78D2A}"/>
    <cellStyle name="Normál 11 6 2 5 2 4" xfId="22555" xr:uid="{3FDB821A-34C1-4ECB-A7E5-2C3CADD8A2BF}"/>
    <cellStyle name="Normál 11 6 2 5 3" xfId="5509" xr:uid="{00000000-0005-0000-0000-000077150000}"/>
    <cellStyle name="Normál 11 6 2 5 3 2" xfId="5510" xr:uid="{00000000-0005-0000-0000-000078150000}"/>
    <cellStyle name="Normál 11 6 2 5 3 2 2" xfId="5511" xr:uid="{00000000-0005-0000-0000-000079150000}"/>
    <cellStyle name="Normál 11 6 2 5 3 2 2 2" xfId="26742" xr:uid="{BB2511DB-DC98-4E59-8BA0-9810A0A4A592}"/>
    <cellStyle name="Normál 11 6 2 5 3 2 3" xfId="26741" xr:uid="{6A8CD52D-5ED8-4578-B7A1-70197F96840F}"/>
    <cellStyle name="Normál 11 6 2 5 3 3" xfId="5512" xr:uid="{00000000-0005-0000-0000-00007A150000}"/>
    <cellStyle name="Normál 11 6 2 5 3 3 2" xfId="26743" xr:uid="{1619C3C4-48E1-4D6D-9113-F3EEB23A956D}"/>
    <cellStyle name="Normál 11 6 2 5 3 4" xfId="5513" xr:uid="{00000000-0005-0000-0000-00007B150000}"/>
    <cellStyle name="Normál 11 6 2 5 4" xfId="5514" xr:uid="{00000000-0005-0000-0000-00007C150000}"/>
    <cellStyle name="Normál 11 6 2 5 4 2" xfId="5515" xr:uid="{00000000-0005-0000-0000-00007D150000}"/>
    <cellStyle name="Normál 11 6 2 5 4 2 2" xfId="26745" xr:uid="{012C8BCB-A86A-43C7-9B2E-D554A78F8B61}"/>
    <cellStyle name="Normál 11 6 2 5 4 3" xfId="26744" xr:uid="{AA35B0FF-D84E-4E0F-8705-38EBD69AE02C}"/>
    <cellStyle name="Normál 11 6 2 5 5" xfId="5516" xr:uid="{00000000-0005-0000-0000-00007E150000}"/>
    <cellStyle name="Normál 11 6 2 5 5 2" xfId="26746" xr:uid="{535C3422-4C95-4FAA-92AB-691DF50E22A1}"/>
    <cellStyle name="Normál 11 6 2 5 6" xfId="21160" xr:uid="{D0CAA9E4-3B4F-487A-A01E-DF4197DEC46B}"/>
    <cellStyle name="Normál 11 6 2 6" xfId="5517" xr:uid="{00000000-0005-0000-0000-00007F150000}"/>
    <cellStyle name="Normál 11 6 2 6 2" xfId="5518" xr:uid="{00000000-0005-0000-0000-000080150000}"/>
    <cellStyle name="Normál 11 6 2 6 2 2" xfId="5519" xr:uid="{00000000-0005-0000-0000-000081150000}"/>
    <cellStyle name="Normál 11 6 2 6 2 2 2" xfId="26748" xr:uid="{A307D3B8-7D0D-4297-99DA-656FDD9285C8}"/>
    <cellStyle name="Normál 11 6 2 6 2 3" xfId="26747" xr:uid="{61B8F459-45F4-4AAD-B55B-0846557581A4}"/>
    <cellStyle name="Normál 11 6 2 6 3" xfId="5520" xr:uid="{00000000-0005-0000-0000-000082150000}"/>
    <cellStyle name="Normál 11 6 2 6 3 2" xfId="26749" xr:uid="{77268254-CE23-4405-9A3E-9F09F3F7F543}"/>
    <cellStyle name="Normál 11 6 2 6 4" xfId="5521" xr:uid="{00000000-0005-0000-0000-000083150000}"/>
    <cellStyle name="Normál 11 6 2 6 5" xfId="22548" xr:uid="{A6AC30D5-D3D8-4A24-8CD8-E839F808E07F}"/>
    <cellStyle name="Normál 11 6 2 7" xfId="5522" xr:uid="{00000000-0005-0000-0000-000084150000}"/>
    <cellStyle name="Normál 11 6 2 7 2" xfId="5523" xr:uid="{00000000-0005-0000-0000-000085150000}"/>
    <cellStyle name="Normál 11 6 2 7 2 2" xfId="26751" xr:uid="{E5B483E2-755F-4520-8188-6B95DB528F22}"/>
    <cellStyle name="Normál 11 6 2 7 3" xfId="26750" xr:uid="{ED9E143B-C8D2-456C-988C-166FF1B9F6B3}"/>
    <cellStyle name="Normál 11 6 2 8" xfId="5524" xr:uid="{00000000-0005-0000-0000-000086150000}"/>
    <cellStyle name="Normál 11 6 2 8 2" xfId="26752" xr:uid="{20476695-76B3-4157-BFE7-C784B865F389}"/>
    <cellStyle name="Normál 11 6 2 9" xfId="20098" xr:uid="{2DEF82C3-5933-4351-A041-3E14C0778853}"/>
    <cellStyle name="Normál 11 6 3" xfId="5525" xr:uid="{00000000-0005-0000-0000-000087150000}"/>
    <cellStyle name="Normál 11 6 3 2" xfId="5526" xr:uid="{00000000-0005-0000-0000-000088150000}"/>
    <cellStyle name="Normál 11 6 3 2 2" xfId="5527" xr:uid="{00000000-0005-0000-0000-000089150000}"/>
    <cellStyle name="Normál 11 6 3 2 2 2" xfId="5528" xr:uid="{00000000-0005-0000-0000-00008A150000}"/>
    <cellStyle name="Normál 11 6 3 2 3" xfId="5529" xr:uid="{00000000-0005-0000-0000-00008B150000}"/>
    <cellStyle name="Normál 11 6 3 2 3 2" xfId="5530" xr:uid="{00000000-0005-0000-0000-00008C150000}"/>
    <cellStyle name="Normál 11 6 3 2 3 2 2" xfId="5531" xr:uid="{00000000-0005-0000-0000-00008D150000}"/>
    <cellStyle name="Normál 11 6 3 2 3 2 3" xfId="5532" xr:uid="{00000000-0005-0000-0000-00008E150000}"/>
    <cellStyle name="Normál 11 6 3 2 3 2 3 2" xfId="26753" xr:uid="{92EC178D-440D-4126-B423-50B9F88AE70E}"/>
    <cellStyle name="Normál 11 6 3 2 3 2 4" xfId="22558" xr:uid="{8F076D4B-613C-465C-BEC6-EFAC2C42109A}"/>
    <cellStyle name="Normál 11 6 3 2 3 3" xfId="5533" xr:uid="{00000000-0005-0000-0000-00008F150000}"/>
    <cellStyle name="Normál 11 6 3 2 3 3 2" xfId="5534" xr:uid="{00000000-0005-0000-0000-000090150000}"/>
    <cellStyle name="Normál 11 6 3 2 3 3 2 2" xfId="5535" xr:uid="{00000000-0005-0000-0000-000091150000}"/>
    <cellStyle name="Normál 11 6 3 2 3 3 2 2 2" xfId="26755" xr:uid="{C598DC7B-CDF0-48FD-84FD-929439E70627}"/>
    <cellStyle name="Normál 11 6 3 2 3 3 2 3" xfId="26754" xr:uid="{86031CDE-3FAE-4037-9CC0-BB196FF610D5}"/>
    <cellStyle name="Normál 11 6 3 2 3 3 3" xfId="5536" xr:uid="{00000000-0005-0000-0000-000092150000}"/>
    <cellStyle name="Normál 11 6 3 2 3 3 3 2" xfId="26756" xr:uid="{792CF7DC-A2C1-40DA-AED0-14C8BC9591E9}"/>
    <cellStyle name="Normál 11 6 3 2 3 3 4" xfId="5537" xr:uid="{00000000-0005-0000-0000-000093150000}"/>
    <cellStyle name="Normál 11 6 3 2 3 4" xfId="5538" xr:uid="{00000000-0005-0000-0000-000094150000}"/>
    <cellStyle name="Normál 11 6 3 2 3 4 2" xfId="5539" xr:uid="{00000000-0005-0000-0000-000095150000}"/>
    <cellStyle name="Normál 11 6 3 2 3 4 2 2" xfId="26758" xr:uid="{A5C89BA4-EE33-425A-9166-03AC4925CB3D}"/>
    <cellStyle name="Normál 11 6 3 2 3 4 3" xfId="26757" xr:uid="{838860F8-D3A5-4203-8AE7-F768C22FFB1F}"/>
    <cellStyle name="Normál 11 6 3 2 3 5" xfId="5540" xr:uid="{00000000-0005-0000-0000-000096150000}"/>
    <cellStyle name="Normál 11 6 3 2 3 5 2" xfId="26759" xr:uid="{1C879B77-3428-487B-B1DC-60595506016E}"/>
    <cellStyle name="Normál 11 6 3 2 3 6" xfId="21656" xr:uid="{E80870F6-59A4-4F24-BF7C-F0D5FA84E7F2}"/>
    <cellStyle name="Normál 11 6 3 2 4" xfId="5541" xr:uid="{00000000-0005-0000-0000-000097150000}"/>
    <cellStyle name="Normál 11 6 3 2 4 2" xfId="5542" xr:uid="{00000000-0005-0000-0000-000098150000}"/>
    <cellStyle name="Normál 11 6 3 2 4 2 2" xfId="5543" xr:uid="{00000000-0005-0000-0000-000099150000}"/>
    <cellStyle name="Normál 11 6 3 2 4 2 2 2" xfId="26761" xr:uid="{4C385621-48AD-4B61-8459-0086B2D0DD51}"/>
    <cellStyle name="Normál 11 6 3 2 4 2 3" xfId="26760" xr:uid="{36D3C1FE-5056-4836-BC1E-5B368CF4788E}"/>
    <cellStyle name="Normál 11 6 3 2 4 3" xfId="5544" xr:uid="{00000000-0005-0000-0000-00009A150000}"/>
    <cellStyle name="Normál 11 6 3 2 4 3 2" xfId="26762" xr:uid="{9C3E6EA4-D304-459C-A859-242277F13F43}"/>
    <cellStyle name="Normál 11 6 3 2 4 4" xfId="5545" xr:uid="{00000000-0005-0000-0000-00009B150000}"/>
    <cellStyle name="Normál 11 6 3 2 4 5" xfId="22557" xr:uid="{727269F2-8C6A-41C0-8AEC-8417ED55185E}"/>
    <cellStyle name="Normál 11 6 3 2 5" xfId="5546" xr:uid="{00000000-0005-0000-0000-00009C150000}"/>
    <cellStyle name="Normál 11 6 3 2 5 2" xfId="5547" xr:uid="{00000000-0005-0000-0000-00009D150000}"/>
    <cellStyle name="Normál 11 6 3 2 5 2 2" xfId="26764" xr:uid="{BDF6776E-FCB3-4385-87CC-14DD0BD8C741}"/>
    <cellStyle name="Normál 11 6 3 2 5 3" xfId="26763" xr:uid="{0AD618BF-58BD-4051-BD21-7A2F8F56CD16}"/>
    <cellStyle name="Normál 11 6 3 2 6" xfId="5548" xr:uid="{00000000-0005-0000-0000-00009E150000}"/>
    <cellStyle name="Normál 11 6 3 2 6 2" xfId="26765" xr:uid="{1A7C5F36-6352-44C2-993A-474DA736BBE5}"/>
    <cellStyle name="Normál 11 6 3 2 7" xfId="20794" xr:uid="{8D398B49-0DC7-4073-8C58-8BBD0AC56A9E}"/>
    <cellStyle name="Normál 11 6 3 3" xfId="5549" xr:uid="{00000000-0005-0000-0000-00009F150000}"/>
    <cellStyle name="Normál 11 6 3 3 2" xfId="5550" xr:uid="{00000000-0005-0000-0000-0000A0150000}"/>
    <cellStyle name="Normál 11 6 3 4" xfId="5551" xr:uid="{00000000-0005-0000-0000-0000A1150000}"/>
    <cellStyle name="Normál 11 6 3 4 2" xfId="5552" xr:uid="{00000000-0005-0000-0000-0000A2150000}"/>
    <cellStyle name="Normál 11 6 3 4 2 2" xfId="5553" xr:uid="{00000000-0005-0000-0000-0000A3150000}"/>
    <cellStyle name="Normál 11 6 3 4 2 3" xfId="5554" xr:uid="{00000000-0005-0000-0000-0000A4150000}"/>
    <cellStyle name="Normál 11 6 3 4 2 3 2" xfId="26766" xr:uid="{8B11091D-007E-401E-AB7F-AC781B2F2C1F}"/>
    <cellStyle name="Normál 11 6 3 4 2 4" xfId="22559" xr:uid="{C3B4DBD4-EE5F-4FAA-A045-741ED45170E7}"/>
    <cellStyle name="Normál 11 6 3 4 3" xfId="5555" xr:uid="{00000000-0005-0000-0000-0000A5150000}"/>
    <cellStyle name="Normál 11 6 3 4 3 2" xfId="5556" xr:uid="{00000000-0005-0000-0000-0000A6150000}"/>
    <cellStyle name="Normál 11 6 3 4 3 2 2" xfId="5557" xr:uid="{00000000-0005-0000-0000-0000A7150000}"/>
    <cellStyle name="Normál 11 6 3 4 3 2 2 2" xfId="26768" xr:uid="{B0CCA8B9-9168-4702-9876-B1AA89BAD27A}"/>
    <cellStyle name="Normál 11 6 3 4 3 2 3" xfId="26767" xr:uid="{52E08AC4-8DC2-4448-B2F0-D7CDC9376802}"/>
    <cellStyle name="Normál 11 6 3 4 3 3" xfId="5558" xr:uid="{00000000-0005-0000-0000-0000A8150000}"/>
    <cellStyle name="Normál 11 6 3 4 3 3 2" xfId="26769" xr:uid="{56354E82-0B8F-44DF-BB21-5CFF57870C3E}"/>
    <cellStyle name="Normál 11 6 3 4 3 4" xfId="5559" xr:uid="{00000000-0005-0000-0000-0000A9150000}"/>
    <cellStyle name="Normál 11 6 3 4 4" xfId="5560" xr:uid="{00000000-0005-0000-0000-0000AA150000}"/>
    <cellStyle name="Normál 11 6 3 4 4 2" xfId="5561" xr:uid="{00000000-0005-0000-0000-0000AB150000}"/>
    <cellStyle name="Normál 11 6 3 4 4 2 2" xfId="26771" xr:uid="{AA5A72EE-1F1B-4E8B-AD26-70112F0433EF}"/>
    <cellStyle name="Normál 11 6 3 4 4 3" xfId="26770" xr:uid="{A251A3D4-779F-47B1-9B5B-8B045C085F45}"/>
    <cellStyle name="Normál 11 6 3 4 5" xfId="5562" xr:uid="{00000000-0005-0000-0000-0000AC150000}"/>
    <cellStyle name="Normál 11 6 3 4 5 2" xfId="26772" xr:uid="{03494A1F-FAF7-4129-B49F-02D598C968EA}"/>
    <cellStyle name="Normál 11 6 3 4 6" xfId="21162" xr:uid="{A9903355-6170-4574-873E-F1E2CAE47120}"/>
    <cellStyle name="Normál 11 6 3 5" xfId="5563" xr:uid="{00000000-0005-0000-0000-0000AD150000}"/>
    <cellStyle name="Normál 11 6 3 5 2" xfId="5564" xr:uid="{00000000-0005-0000-0000-0000AE150000}"/>
    <cellStyle name="Normál 11 6 3 5 2 2" xfId="5565" xr:uid="{00000000-0005-0000-0000-0000AF150000}"/>
    <cellStyle name="Normál 11 6 3 5 2 2 2" xfId="26774" xr:uid="{7D485EEB-F826-4D87-8EF4-F0E72ACA65AD}"/>
    <cellStyle name="Normál 11 6 3 5 2 3" xfId="26773" xr:uid="{ECEEA90C-1D69-489B-914A-875B12B806E3}"/>
    <cellStyle name="Normál 11 6 3 5 3" xfId="5566" xr:uid="{00000000-0005-0000-0000-0000B0150000}"/>
    <cellStyle name="Normál 11 6 3 5 3 2" xfId="26775" xr:uid="{BD17703D-C0C5-42EA-BACF-4EBB7706BDDF}"/>
    <cellStyle name="Normál 11 6 3 5 4" xfId="5567" xr:uid="{00000000-0005-0000-0000-0000B1150000}"/>
    <cellStyle name="Normál 11 6 3 5 5" xfId="22556" xr:uid="{AD1C835A-70A6-4A18-8F8E-71447CF8F963}"/>
    <cellStyle name="Normál 11 6 3 6" xfId="5568" xr:uid="{00000000-0005-0000-0000-0000B2150000}"/>
    <cellStyle name="Normál 11 6 3 6 2" xfId="5569" xr:uid="{00000000-0005-0000-0000-0000B3150000}"/>
    <cellStyle name="Normál 11 6 3 6 2 2" xfId="26777" xr:uid="{E9A7CF4F-4B3E-43C6-BBEE-07A08A8CC680}"/>
    <cellStyle name="Normál 11 6 3 6 3" xfId="26776" xr:uid="{37363246-95E3-4A45-BD81-07E400DA1581}"/>
    <cellStyle name="Normál 11 6 3 7" xfId="5570" xr:uid="{00000000-0005-0000-0000-0000B4150000}"/>
    <cellStyle name="Normál 11 6 3 7 2" xfId="26778" xr:uid="{525B38B7-26A4-4C07-AB37-F5BC7E6E5D45}"/>
    <cellStyle name="Normál 11 6 3 8" xfId="20266" xr:uid="{E6982FAA-3C84-4872-9544-644362C08792}"/>
    <cellStyle name="Normál 11 6 4" xfId="5571" xr:uid="{00000000-0005-0000-0000-0000B5150000}"/>
    <cellStyle name="Normál 11 6 4 2" xfId="5572" xr:uid="{00000000-0005-0000-0000-0000B6150000}"/>
    <cellStyle name="Normál 11 6 4 2 2" xfId="5573" xr:uid="{00000000-0005-0000-0000-0000B7150000}"/>
    <cellStyle name="Normál 11 6 4 3" xfId="5574" xr:uid="{00000000-0005-0000-0000-0000B8150000}"/>
    <cellStyle name="Normál 11 6 4 3 2" xfId="5575" xr:uid="{00000000-0005-0000-0000-0000B9150000}"/>
    <cellStyle name="Normál 11 6 4 3 2 2" xfId="5576" xr:uid="{00000000-0005-0000-0000-0000BA150000}"/>
    <cellStyle name="Normál 11 6 4 3 2 3" xfId="5577" xr:uid="{00000000-0005-0000-0000-0000BB150000}"/>
    <cellStyle name="Normál 11 6 4 3 2 3 2" xfId="26779" xr:uid="{42A8EB5E-D5D0-4234-A4DE-C20729B8E142}"/>
    <cellStyle name="Normál 11 6 4 3 2 4" xfId="22561" xr:uid="{43941E04-116D-43EF-93CE-6F92B5762C55}"/>
    <cellStyle name="Normál 11 6 4 3 3" xfId="5578" xr:uid="{00000000-0005-0000-0000-0000BC150000}"/>
    <cellStyle name="Normál 11 6 4 3 3 2" xfId="5579" xr:uid="{00000000-0005-0000-0000-0000BD150000}"/>
    <cellStyle name="Normál 11 6 4 3 3 2 2" xfId="5580" xr:uid="{00000000-0005-0000-0000-0000BE150000}"/>
    <cellStyle name="Normál 11 6 4 3 3 2 2 2" xfId="26781" xr:uid="{40D7203B-A246-426F-AFF7-7ECE558E8B83}"/>
    <cellStyle name="Normál 11 6 4 3 3 2 3" xfId="26780" xr:uid="{5ECBBC8D-325F-4579-B34A-8D1965752A9C}"/>
    <cellStyle name="Normál 11 6 4 3 3 3" xfId="5581" xr:uid="{00000000-0005-0000-0000-0000BF150000}"/>
    <cellStyle name="Normál 11 6 4 3 3 3 2" xfId="26782" xr:uid="{1608B9BC-152F-49DB-9776-3DFB5E96C97C}"/>
    <cellStyle name="Normál 11 6 4 3 3 4" xfId="5582" xr:uid="{00000000-0005-0000-0000-0000C0150000}"/>
    <cellStyle name="Normál 11 6 4 3 4" xfId="5583" xr:uid="{00000000-0005-0000-0000-0000C1150000}"/>
    <cellStyle name="Normál 11 6 4 3 4 2" xfId="5584" xr:uid="{00000000-0005-0000-0000-0000C2150000}"/>
    <cellStyle name="Normál 11 6 4 3 4 2 2" xfId="26784" xr:uid="{A5F8E8D9-20FE-4D28-9CB9-8F0E0068A89D}"/>
    <cellStyle name="Normál 11 6 4 3 4 3" xfId="26783" xr:uid="{CB218848-4BDA-4FFB-B46B-F833407BB163}"/>
    <cellStyle name="Normál 11 6 4 3 5" xfId="5585" xr:uid="{00000000-0005-0000-0000-0000C3150000}"/>
    <cellStyle name="Normál 11 6 4 3 5 2" xfId="26785" xr:uid="{19CF9E56-9DDC-449F-8F19-CEC5354CB637}"/>
    <cellStyle name="Normál 11 6 4 3 6" xfId="21657" xr:uid="{56A59B24-60A2-40BB-821E-A9844E900AF4}"/>
    <cellStyle name="Normál 11 6 4 4" xfId="5586" xr:uid="{00000000-0005-0000-0000-0000C4150000}"/>
    <cellStyle name="Normál 11 6 4 4 2" xfId="5587" xr:uid="{00000000-0005-0000-0000-0000C5150000}"/>
    <cellStyle name="Normál 11 6 4 4 2 2" xfId="5588" xr:uid="{00000000-0005-0000-0000-0000C6150000}"/>
    <cellStyle name="Normál 11 6 4 4 2 2 2" xfId="26787" xr:uid="{E7E498AA-C6FF-4F57-B19E-E8FED6E343F1}"/>
    <cellStyle name="Normál 11 6 4 4 2 3" xfId="26786" xr:uid="{6F1A3863-A6C0-448C-8F46-E97414C8DAB4}"/>
    <cellStyle name="Normál 11 6 4 4 3" xfId="5589" xr:uid="{00000000-0005-0000-0000-0000C7150000}"/>
    <cellStyle name="Normál 11 6 4 4 3 2" xfId="26788" xr:uid="{A9A43623-43B4-47B7-877E-1D8E0742AD05}"/>
    <cellStyle name="Normál 11 6 4 4 4" xfId="5590" xr:uid="{00000000-0005-0000-0000-0000C8150000}"/>
    <cellStyle name="Normál 11 6 4 4 5" xfId="22560" xr:uid="{40FAAD73-0164-4E9B-A3ED-6DA100F23DAB}"/>
    <cellStyle name="Normál 11 6 4 5" xfId="5591" xr:uid="{00000000-0005-0000-0000-0000C9150000}"/>
    <cellStyle name="Normál 11 6 4 5 2" xfId="5592" xr:uid="{00000000-0005-0000-0000-0000CA150000}"/>
    <cellStyle name="Normál 11 6 4 5 2 2" xfId="26790" xr:uid="{8D3E99C9-EAF2-4D3F-8E16-74098424DAE0}"/>
    <cellStyle name="Normál 11 6 4 5 3" xfId="26789" xr:uid="{57256459-CAEB-4D46-BC17-31B866FADF38}"/>
    <cellStyle name="Normál 11 6 4 6" xfId="5593" xr:uid="{00000000-0005-0000-0000-0000CB150000}"/>
    <cellStyle name="Normál 11 6 4 6 2" xfId="26791" xr:uid="{A4C599EB-DA07-41D3-AEF8-AF80A555566E}"/>
    <cellStyle name="Normál 11 6 4 7" xfId="20555" xr:uid="{21B51C8B-FDFF-4497-B602-35B6CA238E5B}"/>
    <cellStyle name="Normál 11 6 5" xfId="5594" xr:uid="{00000000-0005-0000-0000-0000CC150000}"/>
    <cellStyle name="Normál 11 6 5 2" xfId="5595" xr:uid="{00000000-0005-0000-0000-0000CD150000}"/>
    <cellStyle name="Normál 11 6 6" xfId="5596" xr:uid="{00000000-0005-0000-0000-0000CE150000}"/>
    <cellStyle name="Normál 11 6 6 2" xfId="5597" xr:uid="{00000000-0005-0000-0000-0000CF150000}"/>
    <cellStyle name="Normál 11 6 6 2 2" xfId="5598" xr:uid="{00000000-0005-0000-0000-0000D0150000}"/>
    <cellStyle name="Normál 11 6 6 2 3" xfId="5599" xr:uid="{00000000-0005-0000-0000-0000D1150000}"/>
    <cellStyle name="Normál 11 6 6 2 3 2" xfId="26792" xr:uid="{416712C4-C0A5-4D0E-AFBD-A7549542940D}"/>
    <cellStyle name="Normál 11 6 6 2 4" xfId="22562" xr:uid="{0E5F4A93-0B6A-4EB5-B1F0-DA65190F5C3D}"/>
    <cellStyle name="Normál 11 6 6 3" xfId="5600" xr:uid="{00000000-0005-0000-0000-0000D2150000}"/>
    <cellStyle name="Normál 11 6 6 3 2" xfId="5601" xr:uid="{00000000-0005-0000-0000-0000D3150000}"/>
    <cellStyle name="Normál 11 6 6 3 2 2" xfId="5602" xr:uid="{00000000-0005-0000-0000-0000D4150000}"/>
    <cellStyle name="Normál 11 6 6 3 2 2 2" xfId="26794" xr:uid="{3643D5F5-BA73-4555-852D-20088FE2D59E}"/>
    <cellStyle name="Normál 11 6 6 3 2 3" xfId="26793" xr:uid="{135AF005-FA46-4A18-AE05-5558B3EEB9E5}"/>
    <cellStyle name="Normál 11 6 6 3 3" xfId="5603" xr:uid="{00000000-0005-0000-0000-0000D5150000}"/>
    <cellStyle name="Normál 11 6 6 3 3 2" xfId="26795" xr:uid="{02A6424F-11E6-43D3-A824-C06F59DE8686}"/>
    <cellStyle name="Normál 11 6 6 3 4" xfId="5604" xr:uid="{00000000-0005-0000-0000-0000D6150000}"/>
    <cellStyle name="Normál 11 6 6 4" xfId="5605" xr:uid="{00000000-0005-0000-0000-0000D7150000}"/>
    <cellStyle name="Normál 11 6 6 4 2" xfId="5606" xr:uid="{00000000-0005-0000-0000-0000D8150000}"/>
    <cellStyle name="Normál 11 6 6 4 2 2" xfId="26797" xr:uid="{A903DFA7-4B1A-4D64-84E2-4CCF5DB011A0}"/>
    <cellStyle name="Normál 11 6 6 4 3" xfId="26796" xr:uid="{8CA26524-00AC-478C-852F-9D0B8151630B}"/>
    <cellStyle name="Normál 11 6 6 5" xfId="5607" xr:uid="{00000000-0005-0000-0000-0000D9150000}"/>
    <cellStyle name="Normál 11 6 6 5 2" xfId="26798" xr:uid="{9CC67FCA-E41D-4764-A9EA-DFAA97D1ADEE}"/>
    <cellStyle name="Normál 11 6 6 6" xfId="21159" xr:uid="{6A704E6A-B687-4A5A-AA8F-67C17CC02A81}"/>
    <cellStyle name="Normál 11 6 7" xfId="5608" xr:uid="{00000000-0005-0000-0000-0000DA150000}"/>
    <cellStyle name="Normál 11 6 7 2" xfId="5609" xr:uid="{00000000-0005-0000-0000-0000DB150000}"/>
    <cellStyle name="Normál 11 6 7 2 2" xfId="5610" xr:uid="{00000000-0005-0000-0000-0000DC150000}"/>
    <cellStyle name="Normál 11 6 7 2 2 2" xfId="26800" xr:uid="{B22DD767-6556-4EFC-8C9D-D21211AE7093}"/>
    <cellStyle name="Normál 11 6 7 2 3" xfId="26799" xr:uid="{24C573E4-90E6-4943-BE3E-A046A14CBE41}"/>
    <cellStyle name="Normál 11 6 7 3" xfId="5611" xr:uid="{00000000-0005-0000-0000-0000DD150000}"/>
    <cellStyle name="Normál 11 6 7 3 2" xfId="26801" xr:uid="{BF00D067-1285-4D4D-B2D7-6E625076118C}"/>
    <cellStyle name="Normál 11 6 7 4" xfId="5612" xr:uid="{00000000-0005-0000-0000-0000DE150000}"/>
    <cellStyle name="Normál 11 6 7 5" xfId="22547" xr:uid="{A7CCC028-596B-4EB6-A32A-534255BF0353}"/>
    <cellStyle name="Normál 11 6 8" xfId="5613" xr:uid="{00000000-0005-0000-0000-0000DF150000}"/>
    <cellStyle name="Normál 11 6 8 2" xfId="5614" xr:uid="{00000000-0005-0000-0000-0000E0150000}"/>
    <cellStyle name="Normál 11 6 8 2 2" xfId="26803" xr:uid="{0D676C47-DFBE-4784-B9BB-26B9EE21DAE4}"/>
    <cellStyle name="Normál 11 6 8 3" xfId="26802" xr:uid="{E8F9D9C1-3E9D-4054-9EB7-BB25FBE32299}"/>
    <cellStyle name="Normál 11 6 9" xfId="5615" xr:uid="{00000000-0005-0000-0000-0000E1150000}"/>
    <cellStyle name="Normál 11 6 9 2" xfId="26804" xr:uid="{F0E4098A-EB6D-4348-8615-D9B7308D2692}"/>
    <cellStyle name="Normál 11 7" xfId="5616" xr:uid="{00000000-0005-0000-0000-0000E2150000}"/>
    <cellStyle name="Normál 11 7 2" xfId="5617" xr:uid="{00000000-0005-0000-0000-0000E3150000}"/>
    <cellStyle name="Normál 11 7 2 2" xfId="5618" xr:uid="{00000000-0005-0000-0000-0000E4150000}"/>
    <cellStyle name="Normál 11 7 2 2 2" xfId="5619" xr:uid="{00000000-0005-0000-0000-0000E5150000}"/>
    <cellStyle name="Normál 11 7 2 2 2 2" xfId="5620" xr:uid="{00000000-0005-0000-0000-0000E6150000}"/>
    <cellStyle name="Normál 11 7 2 2 3" xfId="5621" xr:uid="{00000000-0005-0000-0000-0000E7150000}"/>
    <cellStyle name="Normál 11 7 2 2 3 2" xfId="5622" xr:uid="{00000000-0005-0000-0000-0000E8150000}"/>
    <cellStyle name="Normál 11 7 2 2 3 2 2" xfId="5623" xr:uid="{00000000-0005-0000-0000-0000E9150000}"/>
    <cellStyle name="Normál 11 7 2 2 3 2 3" xfId="5624" xr:uid="{00000000-0005-0000-0000-0000EA150000}"/>
    <cellStyle name="Normál 11 7 2 2 3 2 3 2" xfId="26805" xr:uid="{C89EEFD2-AFD4-4BF9-9679-17C315E96BE5}"/>
    <cellStyle name="Normál 11 7 2 2 3 2 4" xfId="22566" xr:uid="{E5160CE8-25C0-4036-AED4-0AF6DA5E0E11}"/>
    <cellStyle name="Normál 11 7 2 2 3 3" xfId="5625" xr:uid="{00000000-0005-0000-0000-0000EB150000}"/>
    <cellStyle name="Normál 11 7 2 2 3 3 2" xfId="5626" xr:uid="{00000000-0005-0000-0000-0000EC150000}"/>
    <cellStyle name="Normál 11 7 2 2 3 3 2 2" xfId="5627" xr:uid="{00000000-0005-0000-0000-0000ED150000}"/>
    <cellStyle name="Normál 11 7 2 2 3 3 2 2 2" xfId="26807" xr:uid="{DD93E542-5207-4F50-AA3E-627076D0104D}"/>
    <cellStyle name="Normál 11 7 2 2 3 3 2 3" xfId="26806" xr:uid="{7583325A-D074-43B7-8E51-DD1F9C9362EC}"/>
    <cellStyle name="Normál 11 7 2 2 3 3 3" xfId="5628" xr:uid="{00000000-0005-0000-0000-0000EE150000}"/>
    <cellStyle name="Normál 11 7 2 2 3 3 3 2" xfId="26808" xr:uid="{8A5A3A79-2BDB-4BCC-81B0-695A674A5B68}"/>
    <cellStyle name="Normál 11 7 2 2 3 3 4" xfId="5629" xr:uid="{00000000-0005-0000-0000-0000EF150000}"/>
    <cellStyle name="Normál 11 7 2 2 3 4" xfId="5630" xr:uid="{00000000-0005-0000-0000-0000F0150000}"/>
    <cellStyle name="Normál 11 7 2 2 3 4 2" xfId="5631" xr:uid="{00000000-0005-0000-0000-0000F1150000}"/>
    <cellStyle name="Normál 11 7 2 2 3 4 2 2" xfId="26810" xr:uid="{2EF4153F-AD05-4DE2-8CD8-4E78B936CFC1}"/>
    <cellStyle name="Normál 11 7 2 2 3 4 3" xfId="26809" xr:uid="{C614EB3B-C990-4552-A1FB-B2E27F8A462D}"/>
    <cellStyle name="Normál 11 7 2 2 3 5" xfId="5632" xr:uid="{00000000-0005-0000-0000-0000F2150000}"/>
    <cellStyle name="Normál 11 7 2 2 3 5 2" xfId="26811" xr:uid="{8159E130-935D-41A4-AD7A-1638189EB6AF}"/>
    <cellStyle name="Normál 11 7 2 2 3 6" xfId="21658" xr:uid="{FE2E96CC-22DD-4851-96ED-A762D5F37288}"/>
    <cellStyle name="Normál 11 7 2 2 4" xfId="5633" xr:uid="{00000000-0005-0000-0000-0000F3150000}"/>
    <cellStyle name="Normál 11 7 2 2 4 2" xfId="5634" xr:uid="{00000000-0005-0000-0000-0000F4150000}"/>
    <cellStyle name="Normál 11 7 2 2 4 2 2" xfId="5635" xr:uid="{00000000-0005-0000-0000-0000F5150000}"/>
    <cellStyle name="Normál 11 7 2 2 4 2 2 2" xfId="26813" xr:uid="{65FD5C09-E196-4624-826F-98BD9096AA01}"/>
    <cellStyle name="Normál 11 7 2 2 4 2 3" xfId="26812" xr:uid="{B4A972FB-772A-4400-89A5-2632E9AC2ED0}"/>
    <cellStyle name="Normál 11 7 2 2 4 3" xfId="5636" xr:uid="{00000000-0005-0000-0000-0000F6150000}"/>
    <cellStyle name="Normál 11 7 2 2 4 3 2" xfId="26814" xr:uid="{E9914FC1-8D10-41B8-80B3-C2B26FF08618}"/>
    <cellStyle name="Normál 11 7 2 2 4 4" xfId="5637" xr:uid="{00000000-0005-0000-0000-0000F7150000}"/>
    <cellStyle name="Normál 11 7 2 2 4 5" xfId="22565" xr:uid="{9B65ECE1-DC61-4AAF-B7E7-1E4B781C9483}"/>
    <cellStyle name="Normál 11 7 2 2 5" xfId="5638" xr:uid="{00000000-0005-0000-0000-0000F8150000}"/>
    <cellStyle name="Normál 11 7 2 2 5 2" xfId="5639" xr:uid="{00000000-0005-0000-0000-0000F9150000}"/>
    <cellStyle name="Normál 11 7 2 2 5 2 2" xfId="26816" xr:uid="{5EE0D5A0-E32C-4B89-A9B1-1259B7C50D90}"/>
    <cellStyle name="Normál 11 7 2 2 5 3" xfId="26815" xr:uid="{D0C9F26C-3690-42AD-AA7B-AF314B363115}"/>
    <cellStyle name="Normál 11 7 2 2 6" xfId="5640" xr:uid="{00000000-0005-0000-0000-0000FA150000}"/>
    <cellStyle name="Normál 11 7 2 2 6 2" xfId="26817" xr:uid="{7049834A-3448-4758-ACCB-0CA6F1EB3563}"/>
    <cellStyle name="Normál 11 7 2 2 7" xfId="20795" xr:uid="{907CAB9A-803A-48DA-BAC8-3E4E5F8635DE}"/>
    <cellStyle name="Normál 11 7 2 3" xfId="5641" xr:uid="{00000000-0005-0000-0000-0000FB150000}"/>
    <cellStyle name="Normál 11 7 2 3 2" xfId="5642" xr:uid="{00000000-0005-0000-0000-0000FC150000}"/>
    <cellStyle name="Normál 11 7 2 4" xfId="5643" xr:uid="{00000000-0005-0000-0000-0000FD150000}"/>
    <cellStyle name="Normál 11 7 2 4 2" xfId="5644" xr:uid="{00000000-0005-0000-0000-0000FE150000}"/>
    <cellStyle name="Normál 11 7 2 4 2 2" xfId="5645" xr:uid="{00000000-0005-0000-0000-0000FF150000}"/>
    <cellStyle name="Normál 11 7 2 4 2 3" xfId="5646" xr:uid="{00000000-0005-0000-0000-000000160000}"/>
    <cellStyle name="Normál 11 7 2 4 2 3 2" xfId="26818" xr:uid="{57B26B6F-75C1-4414-A66D-BF49A14F9F1E}"/>
    <cellStyle name="Normál 11 7 2 4 2 4" xfId="22567" xr:uid="{1538F98A-F156-4E28-88A3-B9E5626BA699}"/>
    <cellStyle name="Normál 11 7 2 4 3" xfId="5647" xr:uid="{00000000-0005-0000-0000-000001160000}"/>
    <cellStyle name="Normál 11 7 2 4 3 2" xfId="5648" xr:uid="{00000000-0005-0000-0000-000002160000}"/>
    <cellStyle name="Normál 11 7 2 4 3 2 2" xfId="5649" xr:uid="{00000000-0005-0000-0000-000003160000}"/>
    <cellStyle name="Normál 11 7 2 4 3 2 2 2" xfId="26820" xr:uid="{ACDCFDFF-5078-453F-BED8-398176427D47}"/>
    <cellStyle name="Normál 11 7 2 4 3 2 3" xfId="26819" xr:uid="{A6F5BFBF-F035-4C9E-9732-FF852D50B834}"/>
    <cellStyle name="Normál 11 7 2 4 3 3" xfId="5650" xr:uid="{00000000-0005-0000-0000-000004160000}"/>
    <cellStyle name="Normál 11 7 2 4 3 3 2" xfId="26821" xr:uid="{89F0BB11-84EC-4019-8F51-9AB2A580FD2D}"/>
    <cellStyle name="Normál 11 7 2 4 3 4" xfId="5651" xr:uid="{00000000-0005-0000-0000-000005160000}"/>
    <cellStyle name="Normál 11 7 2 4 4" xfId="5652" xr:uid="{00000000-0005-0000-0000-000006160000}"/>
    <cellStyle name="Normál 11 7 2 4 4 2" xfId="5653" xr:uid="{00000000-0005-0000-0000-000007160000}"/>
    <cellStyle name="Normál 11 7 2 4 4 2 2" xfId="26823" xr:uid="{D2C2E601-C77E-4610-9504-DA4962CFEF51}"/>
    <cellStyle name="Normál 11 7 2 4 4 3" xfId="26822" xr:uid="{B85B7434-C53B-4ACB-BEC8-71809BA1867A}"/>
    <cellStyle name="Normál 11 7 2 4 5" xfId="5654" xr:uid="{00000000-0005-0000-0000-000008160000}"/>
    <cellStyle name="Normál 11 7 2 4 5 2" xfId="26824" xr:uid="{6600DC0F-B04C-43CC-9E13-CAEC07A44B91}"/>
    <cellStyle name="Normál 11 7 2 4 6" xfId="21164" xr:uid="{4C6937F7-DB09-4373-8014-D93AC9B29BB5}"/>
    <cellStyle name="Normál 11 7 2 5" xfId="5655" xr:uid="{00000000-0005-0000-0000-000009160000}"/>
    <cellStyle name="Normál 11 7 2 5 2" xfId="5656" xr:uid="{00000000-0005-0000-0000-00000A160000}"/>
    <cellStyle name="Normál 11 7 2 5 2 2" xfId="5657" xr:uid="{00000000-0005-0000-0000-00000B160000}"/>
    <cellStyle name="Normál 11 7 2 5 2 2 2" xfId="26826" xr:uid="{0BF7E7FF-F020-4707-8C5E-D90EB1B9C988}"/>
    <cellStyle name="Normál 11 7 2 5 2 3" xfId="26825" xr:uid="{70E3A1DE-40DC-4D8F-9EF9-5E2A1862D7D1}"/>
    <cellStyle name="Normál 11 7 2 5 3" xfId="5658" xr:uid="{00000000-0005-0000-0000-00000C160000}"/>
    <cellStyle name="Normál 11 7 2 5 3 2" xfId="26827" xr:uid="{53D9379E-6CED-4C70-8DFA-7C7175F270A9}"/>
    <cellStyle name="Normál 11 7 2 5 4" xfId="5659" xr:uid="{00000000-0005-0000-0000-00000D160000}"/>
    <cellStyle name="Normál 11 7 2 5 5" xfId="22564" xr:uid="{EE017C78-AFA0-460D-857F-8CB230A8FE5B}"/>
    <cellStyle name="Normál 11 7 2 6" xfId="5660" xr:uid="{00000000-0005-0000-0000-00000E160000}"/>
    <cellStyle name="Normál 11 7 2 6 2" xfId="5661" xr:uid="{00000000-0005-0000-0000-00000F160000}"/>
    <cellStyle name="Normál 11 7 2 6 2 2" xfId="26829" xr:uid="{58EACD99-8C0E-47BA-8751-7C791488FF00}"/>
    <cellStyle name="Normál 11 7 2 6 3" xfId="26828" xr:uid="{F345AF18-A13A-4C73-8186-3685BB1A96C7}"/>
    <cellStyle name="Normál 11 7 2 7" xfId="5662" xr:uid="{00000000-0005-0000-0000-000010160000}"/>
    <cellStyle name="Normál 11 7 2 7 2" xfId="26830" xr:uid="{0694A96D-881B-4D55-BA68-255A2E0C4FA3}"/>
    <cellStyle name="Normál 11 7 2 8" xfId="20203" xr:uid="{553E717E-FF15-49A1-9786-EFAE9542E4D2}"/>
    <cellStyle name="Normál 11 7 3" xfId="5663" xr:uid="{00000000-0005-0000-0000-000011160000}"/>
    <cellStyle name="Normál 11 7 3 2" xfId="5664" xr:uid="{00000000-0005-0000-0000-000012160000}"/>
    <cellStyle name="Normál 11 7 3 2 2" xfId="5665" xr:uid="{00000000-0005-0000-0000-000013160000}"/>
    <cellStyle name="Normál 11 7 3 3" xfId="5666" xr:uid="{00000000-0005-0000-0000-000014160000}"/>
    <cellStyle name="Normál 11 7 3 3 2" xfId="5667" xr:uid="{00000000-0005-0000-0000-000015160000}"/>
    <cellStyle name="Normál 11 7 3 3 2 2" xfId="5668" xr:uid="{00000000-0005-0000-0000-000016160000}"/>
    <cellStyle name="Normál 11 7 3 3 2 3" xfId="5669" xr:uid="{00000000-0005-0000-0000-000017160000}"/>
    <cellStyle name="Normál 11 7 3 3 2 3 2" xfId="26831" xr:uid="{19E50221-2952-495E-8407-3E4667FBC296}"/>
    <cellStyle name="Normál 11 7 3 3 2 4" xfId="22569" xr:uid="{B22FDC1A-37C3-4B04-A0BF-A8766A004DF8}"/>
    <cellStyle name="Normál 11 7 3 3 3" xfId="5670" xr:uid="{00000000-0005-0000-0000-000018160000}"/>
    <cellStyle name="Normál 11 7 3 3 3 2" xfId="5671" xr:uid="{00000000-0005-0000-0000-000019160000}"/>
    <cellStyle name="Normál 11 7 3 3 3 2 2" xfId="5672" xr:uid="{00000000-0005-0000-0000-00001A160000}"/>
    <cellStyle name="Normál 11 7 3 3 3 2 2 2" xfId="26833" xr:uid="{7DAE1EEB-6B8D-4F99-9165-0BFCF352B55E}"/>
    <cellStyle name="Normál 11 7 3 3 3 2 3" xfId="26832" xr:uid="{8839E60F-E056-435C-871D-A5F9770BE77E}"/>
    <cellStyle name="Normál 11 7 3 3 3 3" xfId="5673" xr:uid="{00000000-0005-0000-0000-00001B160000}"/>
    <cellStyle name="Normál 11 7 3 3 3 3 2" xfId="26834" xr:uid="{8B7E73BA-9965-415B-82F4-D0FBBAAF17CD}"/>
    <cellStyle name="Normál 11 7 3 3 3 4" xfId="5674" xr:uid="{00000000-0005-0000-0000-00001C160000}"/>
    <cellStyle name="Normál 11 7 3 3 4" xfId="5675" xr:uid="{00000000-0005-0000-0000-00001D160000}"/>
    <cellStyle name="Normál 11 7 3 3 4 2" xfId="5676" xr:uid="{00000000-0005-0000-0000-00001E160000}"/>
    <cellStyle name="Normál 11 7 3 3 4 2 2" xfId="26836" xr:uid="{2EFBDAE8-508E-4B56-B238-10959186898F}"/>
    <cellStyle name="Normál 11 7 3 3 4 3" xfId="26835" xr:uid="{DAB1A0FF-8231-4F3C-8796-207A92E5B838}"/>
    <cellStyle name="Normál 11 7 3 3 5" xfId="5677" xr:uid="{00000000-0005-0000-0000-00001F160000}"/>
    <cellStyle name="Normál 11 7 3 3 5 2" xfId="26837" xr:uid="{D2BB1682-3956-4992-9E37-6AEFD1ACF8E4}"/>
    <cellStyle name="Normál 11 7 3 3 6" xfId="21659" xr:uid="{11D81C0D-E37C-4B44-914E-BD2737E282CA}"/>
    <cellStyle name="Normál 11 7 3 4" xfId="5678" xr:uid="{00000000-0005-0000-0000-000020160000}"/>
    <cellStyle name="Normál 11 7 3 4 2" xfId="5679" xr:uid="{00000000-0005-0000-0000-000021160000}"/>
    <cellStyle name="Normál 11 7 3 4 2 2" xfId="5680" xr:uid="{00000000-0005-0000-0000-000022160000}"/>
    <cellStyle name="Normál 11 7 3 4 2 2 2" xfId="26839" xr:uid="{4C28B72B-7223-47A4-9E71-712833FFF99B}"/>
    <cellStyle name="Normál 11 7 3 4 2 3" xfId="26838" xr:uid="{FA672DB6-A8D6-4778-B207-C697F62A52FC}"/>
    <cellStyle name="Normál 11 7 3 4 3" xfId="5681" xr:uid="{00000000-0005-0000-0000-000023160000}"/>
    <cellStyle name="Normál 11 7 3 4 3 2" xfId="26840" xr:uid="{BCDC0432-E95C-4247-B8BD-536B1C20797C}"/>
    <cellStyle name="Normál 11 7 3 4 4" xfId="5682" xr:uid="{00000000-0005-0000-0000-000024160000}"/>
    <cellStyle name="Normál 11 7 3 4 5" xfId="22568" xr:uid="{B3421F87-5A68-4979-8CB5-EACD0CA7D2C2}"/>
    <cellStyle name="Normál 11 7 3 5" xfId="5683" xr:uid="{00000000-0005-0000-0000-000025160000}"/>
    <cellStyle name="Normál 11 7 3 5 2" xfId="5684" xr:uid="{00000000-0005-0000-0000-000026160000}"/>
    <cellStyle name="Normál 11 7 3 5 2 2" xfId="26842" xr:uid="{CDDFD5ED-1D82-4BFD-997E-BF5D42FD3E98}"/>
    <cellStyle name="Normál 11 7 3 5 3" xfId="26841" xr:uid="{715AB5BE-B4CC-4F9A-A71B-478F8811ED37}"/>
    <cellStyle name="Normál 11 7 3 6" xfId="5685" xr:uid="{00000000-0005-0000-0000-000027160000}"/>
    <cellStyle name="Normál 11 7 3 6 2" xfId="26843" xr:uid="{2DBDA1F6-C0B9-4A4F-8A78-E2F5044AF489}"/>
    <cellStyle name="Normál 11 7 3 7" xfId="20557" xr:uid="{C789528E-5EA6-409B-8110-EF206CD62929}"/>
    <cellStyle name="Normál 11 7 4" xfId="5686" xr:uid="{00000000-0005-0000-0000-000028160000}"/>
    <cellStyle name="Normál 11 7 4 2" xfId="5687" xr:uid="{00000000-0005-0000-0000-000029160000}"/>
    <cellStyle name="Normál 11 7 5" xfId="5688" xr:uid="{00000000-0005-0000-0000-00002A160000}"/>
    <cellStyle name="Normál 11 7 5 2" xfId="5689" xr:uid="{00000000-0005-0000-0000-00002B160000}"/>
    <cellStyle name="Normál 11 7 5 2 2" xfId="5690" xr:uid="{00000000-0005-0000-0000-00002C160000}"/>
    <cellStyle name="Normál 11 7 5 2 3" xfId="5691" xr:uid="{00000000-0005-0000-0000-00002D160000}"/>
    <cellStyle name="Normál 11 7 5 2 3 2" xfId="26844" xr:uid="{CC0950AA-20B2-4DBE-9181-EA1B4F90EC44}"/>
    <cellStyle name="Normál 11 7 5 2 4" xfId="22570" xr:uid="{A22708E6-2CE6-495E-B9DD-855AF026E61B}"/>
    <cellStyle name="Normál 11 7 5 3" xfId="5692" xr:uid="{00000000-0005-0000-0000-00002E160000}"/>
    <cellStyle name="Normál 11 7 5 3 2" xfId="5693" xr:uid="{00000000-0005-0000-0000-00002F160000}"/>
    <cellStyle name="Normál 11 7 5 3 2 2" xfId="5694" xr:uid="{00000000-0005-0000-0000-000030160000}"/>
    <cellStyle name="Normál 11 7 5 3 2 2 2" xfId="26846" xr:uid="{9788D58B-6B71-4A5D-B6E4-7E2D726146DB}"/>
    <cellStyle name="Normál 11 7 5 3 2 3" xfId="26845" xr:uid="{5B81D541-6C35-4378-A771-DFBA628BA3FC}"/>
    <cellStyle name="Normál 11 7 5 3 3" xfId="5695" xr:uid="{00000000-0005-0000-0000-000031160000}"/>
    <cellStyle name="Normál 11 7 5 3 3 2" xfId="26847" xr:uid="{0ABFD8FE-5538-4D2C-A689-1CB112BE76E3}"/>
    <cellStyle name="Normál 11 7 5 3 4" xfId="5696" xr:uid="{00000000-0005-0000-0000-000032160000}"/>
    <cellStyle name="Normál 11 7 5 4" xfId="5697" xr:uid="{00000000-0005-0000-0000-000033160000}"/>
    <cellStyle name="Normál 11 7 5 4 2" xfId="5698" xr:uid="{00000000-0005-0000-0000-000034160000}"/>
    <cellStyle name="Normál 11 7 5 4 2 2" xfId="26849" xr:uid="{89AF4275-E144-4E75-9723-0A0AF88C902B}"/>
    <cellStyle name="Normál 11 7 5 4 3" xfId="26848" xr:uid="{A01B0F3A-3D12-4662-B887-C7673B6BC423}"/>
    <cellStyle name="Normál 11 7 5 5" xfId="5699" xr:uid="{00000000-0005-0000-0000-000035160000}"/>
    <cellStyle name="Normál 11 7 5 5 2" xfId="26850" xr:uid="{4282C641-5474-48F9-AAE2-3B287D505F3D}"/>
    <cellStyle name="Normál 11 7 5 6" xfId="21163" xr:uid="{99DFD130-8ACA-49A5-8FF8-3CF1A757F666}"/>
    <cellStyle name="Normál 11 7 6" xfId="5700" xr:uid="{00000000-0005-0000-0000-000036160000}"/>
    <cellStyle name="Normál 11 7 6 2" xfId="5701" xr:uid="{00000000-0005-0000-0000-000037160000}"/>
    <cellStyle name="Normál 11 7 6 2 2" xfId="5702" xr:uid="{00000000-0005-0000-0000-000038160000}"/>
    <cellStyle name="Normál 11 7 6 2 2 2" xfId="26852" xr:uid="{42DAC73E-C751-48B7-9EC0-DD3F4BD5AC90}"/>
    <cellStyle name="Normál 11 7 6 2 3" xfId="26851" xr:uid="{0B88853D-CF9C-4C3E-A53A-72986A34A226}"/>
    <cellStyle name="Normál 11 7 6 3" xfId="5703" xr:uid="{00000000-0005-0000-0000-000039160000}"/>
    <cellStyle name="Normál 11 7 6 3 2" xfId="26853" xr:uid="{3CB964F7-D9BD-437F-A271-844C6C177957}"/>
    <cellStyle name="Normál 11 7 6 4" xfId="5704" xr:uid="{00000000-0005-0000-0000-00003A160000}"/>
    <cellStyle name="Normál 11 7 6 5" xfId="22563" xr:uid="{F86EFFF0-AD72-495A-90FD-772240984D5D}"/>
    <cellStyle name="Normál 11 7 7" xfId="5705" xr:uid="{00000000-0005-0000-0000-00003B160000}"/>
    <cellStyle name="Normál 11 7 7 2" xfId="5706" xr:uid="{00000000-0005-0000-0000-00003C160000}"/>
    <cellStyle name="Normál 11 7 7 2 2" xfId="26855" xr:uid="{F9B32A52-F874-41FC-ACC6-05E147BFA80E}"/>
    <cellStyle name="Normál 11 7 7 3" xfId="26854" xr:uid="{DD57EDA0-21C5-475C-89E8-DF3D66BC7716}"/>
    <cellStyle name="Normál 11 7 8" xfId="5707" xr:uid="{00000000-0005-0000-0000-00003D160000}"/>
    <cellStyle name="Normál 11 7 8 2" xfId="26856" xr:uid="{E9CF5201-EB4C-4453-A867-36E008AA0FDD}"/>
    <cellStyle name="Normál 11 7 9" xfId="20113" xr:uid="{A05C1392-8574-4F22-897C-617648A9E808}"/>
    <cellStyle name="Normál 11 8" xfId="5708" xr:uid="{00000000-0005-0000-0000-00003E160000}"/>
    <cellStyle name="Normál 11 8 2" xfId="5709" xr:uid="{00000000-0005-0000-0000-00003F160000}"/>
    <cellStyle name="Normál 11 8 2 2" xfId="5710" xr:uid="{00000000-0005-0000-0000-000040160000}"/>
    <cellStyle name="Normál 11 8 2 2 2" xfId="5711" xr:uid="{00000000-0005-0000-0000-000041160000}"/>
    <cellStyle name="Normál 11 8 2 2 2 2" xfId="5712" xr:uid="{00000000-0005-0000-0000-000042160000}"/>
    <cellStyle name="Normál 11 8 2 2 3" xfId="5713" xr:uid="{00000000-0005-0000-0000-000043160000}"/>
    <cellStyle name="Normál 11 8 2 2 3 2" xfId="5714" xr:uid="{00000000-0005-0000-0000-000044160000}"/>
    <cellStyle name="Normál 11 8 2 2 3 2 2" xfId="5715" xr:uid="{00000000-0005-0000-0000-000045160000}"/>
    <cellStyle name="Normál 11 8 2 2 3 3" xfId="5716" xr:uid="{00000000-0005-0000-0000-000046160000}"/>
    <cellStyle name="Normál 11 8 2 2 3 3 2" xfId="5717" xr:uid="{00000000-0005-0000-0000-000047160000}"/>
    <cellStyle name="Normál 11 8 2 2 3 3 2 2" xfId="5718" xr:uid="{00000000-0005-0000-0000-000048160000}"/>
    <cellStyle name="Normál 11 8 2 2 3 3 2 2 2" xfId="26860" xr:uid="{05676969-D624-4586-88FD-1048F82A80FE}"/>
    <cellStyle name="Normál 11 8 2 2 3 3 2 3" xfId="26859" xr:uid="{71ADFF9D-3B82-4A53-8596-DD1C6802A678}"/>
    <cellStyle name="Normál 11 8 2 2 3 3 3" xfId="5719" xr:uid="{00000000-0005-0000-0000-000049160000}"/>
    <cellStyle name="Normál 11 8 2 2 3 3 3 2" xfId="26861" xr:uid="{6C8B2F13-3B93-464D-8129-B44E50746D0A}"/>
    <cellStyle name="Normál 11 8 2 2 3 3 4" xfId="5720" xr:uid="{00000000-0005-0000-0000-00004A160000}"/>
    <cellStyle name="Normál 11 8 2 2 3 3 5" xfId="26858" xr:uid="{7FDF9BCC-BF56-47BC-8565-2D2269FA6009}"/>
    <cellStyle name="Normál 11 8 2 2 3 4" xfId="5721" xr:uid="{00000000-0005-0000-0000-00004B160000}"/>
    <cellStyle name="Normál 11 8 2 2 3 4 2" xfId="5722" xr:uid="{00000000-0005-0000-0000-00004C160000}"/>
    <cellStyle name="Normál 11 8 2 2 3 4 2 2" xfId="26863" xr:uid="{A49D3BB6-1F91-450F-9E4E-7503033ADF71}"/>
    <cellStyle name="Normál 11 8 2 2 3 4 3" xfId="26862" xr:uid="{322D78D5-654D-4E83-AB70-AC9C95DAE34C}"/>
    <cellStyle name="Normál 11 8 2 2 3 5" xfId="5723" xr:uid="{00000000-0005-0000-0000-00004D160000}"/>
    <cellStyle name="Normál 11 8 2 2 3 5 2" xfId="26864" xr:uid="{D4B4CBF0-74AC-4C49-A020-F0CCA6173C21}"/>
    <cellStyle name="Normál 11 8 2 2 3 6" xfId="26857" xr:uid="{180FB2B8-1908-484B-8B33-1BCB48A35FCA}"/>
    <cellStyle name="Normál 11 8 2 2 4" xfId="5724" xr:uid="{00000000-0005-0000-0000-00004E160000}"/>
    <cellStyle name="Normál 11 8 2 2 4 2" xfId="5725" xr:uid="{00000000-0005-0000-0000-00004F160000}"/>
    <cellStyle name="Normál 11 8 2 2 4 2 2" xfId="5726" xr:uid="{00000000-0005-0000-0000-000050160000}"/>
    <cellStyle name="Normál 11 8 2 2 4 2 2 2" xfId="26867" xr:uid="{30F14478-E270-4911-850D-7CA36C45EC4F}"/>
    <cellStyle name="Normál 11 8 2 2 4 2 3" xfId="26866" xr:uid="{663AB884-076C-4E68-9F89-799716DA783C}"/>
    <cellStyle name="Normál 11 8 2 2 4 3" xfId="5727" xr:uid="{00000000-0005-0000-0000-000051160000}"/>
    <cellStyle name="Normál 11 8 2 2 4 3 2" xfId="26868" xr:uid="{A9BEA53F-183D-4FB7-804C-55CCBCBC8422}"/>
    <cellStyle name="Normál 11 8 2 2 4 4" xfId="5728" xr:uid="{00000000-0005-0000-0000-000052160000}"/>
    <cellStyle name="Normál 11 8 2 2 4 5" xfId="26865" xr:uid="{C8863A6B-6C8C-4866-91DA-C934D9428F77}"/>
    <cellStyle name="Normál 11 8 2 2 5" xfId="5729" xr:uid="{00000000-0005-0000-0000-000053160000}"/>
    <cellStyle name="Normál 11 8 2 2 5 2" xfId="5730" xr:uid="{00000000-0005-0000-0000-000054160000}"/>
    <cellStyle name="Normál 11 8 2 2 5 2 2" xfId="26870" xr:uid="{9CD07902-1423-4CBC-939A-9D8340069BF9}"/>
    <cellStyle name="Normál 11 8 2 2 5 3" xfId="26869" xr:uid="{DE3990CB-F69C-4ED9-A158-9FCBE7B91C9E}"/>
    <cellStyle name="Normál 11 8 2 2 6" xfId="5731" xr:uid="{00000000-0005-0000-0000-000055160000}"/>
    <cellStyle name="Normál 11 8 2 2 6 2" xfId="26871" xr:uid="{41E82167-CF7D-4582-8706-E58673AD948D}"/>
    <cellStyle name="Normál 11 8 2 3" xfId="5732" xr:uid="{00000000-0005-0000-0000-000056160000}"/>
    <cellStyle name="Normál 11 8 2 3 2" xfId="5733" xr:uid="{00000000-0005-0000-0000-000057160000}"/>
    <cellStyle name="Normál 11 8 2 3 2 2" xfId="5734" xr:uid="{00000000-0005-0000-0000-000058160000}"/>
    <cellStyle name="Normál 11 8 2 3 2 2 2" xfId="26872" xr:uid="{288C66F0-87A5-4F53-8264-35A484AFB4FB}"/>
    <cellStyle name="Normál 11 8 2 3 2 3" xfId="22573" xr:uid="{0E0D9E72-15AA-4FFD-BEBA-0FE075C58822}"/>
    <cellStyle name="Normál 11 8 2 3 2 4" xfId="35079" xr:uid="{D58F4EA9-CE60-48F5-93D1-2BFB8A248E6D}"/>
    <cellStyle name="Normál 11 8 2 3 3" xfId="5735" xr:uid="{00000000-0005-0000-0000-000059160000}"/>
    <cellStyle name="Normál 11 8 2 3 4" xfId="5736" xr:uid="{00000000-0005-0000-0000-00005A160000}"/>
    <cellStyle name="Normál 11 8 2 3 4 2" xfId="26873" xr:uid="{675ABE9E-DC92-4BFE-A5D0-C48A5362203F}"/>
    <cellStyle name="Normál 11 8 2 3 5" xfId="21660" xr:uid="{A0D03CD6-D98C-456D-B06E-10171B787899}"/>
    <cellStyle name="Normál 11 8 2 4" xfId="5737" xr:uid="{00000000-0005-0000-0000-00005B160000}"/>
    <cellStyle name="Normál 11 8 2 4 2" xfId="5738" xr:uid="{00000000-0005-0000-0000-00005C160000}"/>
    <cellStyle name="Normál 11 8 2 4 2 2" xfId="5739" xr:uid="{00000000-0005-0000-0000-00005D160000}"/>
    <cellStyle name="Normál 11 8 2 4 3" xfId="5740" xr:uid="{00000000-0005-0000-0000-00005E160000}"/>
    <cellStyle name="Normál 11 8 2 4 3 2" xfId="5741" xr:uid="{00000000-0005-0000-0000-00005F160000}"/>
    <cellStyle name="Normál 11 8 2 4 3 2 2" xfId="5742" xr:uid="{00000000-0005-0000-0000-000060160000}"/>
    <cellStyle name="Normál 11 8 2 4 3 2 2 2" xfId="26876" xr:uid="{65B0F471-7294-40EA-8A70-6BD559F653AE}"/>
    <cellStyle name="Normál 11 8 2 4 3 2 3" xfId="26875" xr:uid="{A6EBA2FB-D140-4E7B-90CC-0D07A16C390B}"/>
    <cellStyle name="Normál 11 8 2 4 3 3" xfId="5743" xr:uid="{00000000-0005-0000-0000-000061160000}"/>
    <cellStyle name="Normál 11 8 2 4 3 3 2" xfId="26877" xr:uid="{6A5E590E-B019-46A4-8E2C-1C551AE7862A}"/>
    <cellStyle name="Normál 11 8 2 4 3 4" xfId="5744" xr:uid="{00000000-0005-0000-0000-000062160000}"/>
    <cellStyle name="Normál 11 8 2 4 3 5" xfId="26874" xr:uid="{271CCB5A-8A03-40A2-8D7B-9F10A5CCC253}"/>
    <cellStyle name="Normál 11 8 2 4 4" xfId="5745" xr:uid="{00000000-0005-0000-0000-000063160000}"/>
    <cellStyle name="Normál 11 8 2 4 4 2" xfId="5746" xr:uid="{00000000-0005-0000-0000-000064160000}"/>
    <cellStyle name="Normál 11 8 2 4 4 2 2" xfId="26879" xr:uid="{AA16E690-F951-4B63-99BC-F1C72221934C}"/>
    <cellStyle name="Normál 11 8 2 4 4 3" xfId="26878" xr:uid="{63AABDFD-79CC-4F72-BA56-A06352453314}"/>
    <cellStyle name="Normál 11 8 2 4 5" xfId="5747" xr:uid="{00000000-0005-0000-0000-000065160000}"/>
    <cellStyle name="Normál 11 8 2 4 5 2" xfId="26880" xr:uid="{981B29ED-71BC-425C-8CB8-BE022468C4A1}"/>
    <cellStyle name="Normál 11 8 2 4 6" xfId="22572" xr:uid="{18F569B7-C25C-49DC-9A12-DAEAFC31D763}"/>
    <cellStyle name="Normál 11 8 2 5" xfId="5748" xr:uid="{00000000-0005-0000-0000-000066160000}"/>
    <cellStyle name="Normál 11 8 2 5 2" xfId="5749" xr:uid="{00000000-0005-0000-0000-000067160000}"/>
    <cellStyle name="Normál 11 8 2 5 2 2" xfId="5750" xr:uid="{00000000-0005-0000-0000-000068160000}"/>
    <cellStyle name="Normál 11 8 2 5 2 2 2" xfId="26883" xr:uid="{F2B7F498-9F18-4DB9-BF1C-58D0B87F5A65}"/>
    <cellStyle name="Normál 11 8 2 5 2 3" xfId="26882" xr:uid="{8B2FBEBA-4DF3-44CF-A0F4-76919562BF0B}"/>
    <cellStyle name="Normál 11 8 2 5 3" xfId="5751" xr:uid="{00000000-0005-0000-0000-000069160000}"/>
    <cellStyle name="Normál 11 8 2 5 3 2" xfId="26884" xr:uid="{78D7591C-00DA-4266-9B7C-DD0B25F16BC1}"/>
    <cellStyle name="Normál 11 8 2 5 4" xfId="5752" xr:uid="{00000000-0005-0000-0000-00006A160000}"/>
    <cellStyle name="Normál 11 8 2 5 5" xfId="26881" xr:uid="{183AAB49-D825-461F-B4C8-C926A64D8220}"/>
    <cellStyle name="Normál 11 8 2 6" xfId="5753" xr:uid="{00000000-0005-0000-0000-00006B160000}"/>
    <cellStyle name="Normál 11 8 2 6 2" xfId="5754" xr:uid="{00000000-0005-0000-0000-00006C160000}"/>
    <cellStyle name="Normál 11 8 2 6 2 2" xfId="26886" xr:uid="{85AC1501-3698-4032-B03F-76EEB08ED80C}"/>
    <cellStyle name="Normál 11 8 2 6 3" xfId="26885" xr:uid="{29E6357F-98D6-426A-8A40-592BE033E213}"/>
    <cellStyle name="Normál 11 8 2 7" xfId="5755" xr:uid="{00000000-0005-0000-0000-00006D160000}"/>
    <cellStyle name="Normál 11 8 2 7 2" xfId="26887" xr:uid="{A188473E-7890-40BC-B543-702790697965}"/>
    <cellStyle name="Normál 11 8 2 8" xfId="20796" xr:uid="{6EDABB97-462F-492A-9AC6-C9CC9F5822EC}"/>
    <cellStyle name="Normál 11 8 3" xfId="5756" xr:uid="{00000000-0005-0000-0000-00006E160000}"/>
    <cellStyle name="Normál 11 8 3 2" xfId="5757" xr:uid="{00000000-0005-0000-0000-00006F160000}"/>
    <cellStyle name="Normál 11 8 3 2 2" xfId="5758" xr:uid="{00000000-0005-0000-0000-000070160000}"/>
    <cellStyle name="Normál 11 8 3 3" xfId="5759" xr:uid="{00000000-0005-0000-0000-000071160000}"/>
    <cellStyle name="Normál 11 8 3 3 2" xfId="5760" xr:uid="{00000000-0005-0000-0000-000072160000}"/>
    <cellStyle name="Normál 11 8 3 3 2 2" xfId="5761" xr:uid="{00000000-0005-0000-0000-000073160000}"/>
    <cellStyle name="Normál 11 8 3 3 3" xfId="5762" xr:uid="{00000000-0005-0000-0000-000074160000}"/>
    <cellStyle name="Normál 11 8 3 3 3 2" xfId="5763" xr:uid="{00000000-0005-0000-0000-000075160000}"/>
    <cellStyle name="Normál 11 8 3 3 3 2 2" xfId="5764" xr:uid="{00000000-0005-0000-0000-000076160000}"/>
    <cellStyle name="Normál 11 8 3 3 3 2 2 2" xfId="26891" xr:uid="{39E65BD2-0888-4752-A6CF-B2D85812F9D4}"/>
    <cellStyle name="Normál 11 8 3 3 3 2 3" xfId="26890" xr:uid="{35DB2CC6-0D8A-4DE3-9D17-736451515992}"/>
    <cellStyle name="Normál 11 8 3 3 3 3" xfId="5765" xr:uid="{00000000-0005-0000-0000-000077160000}"/>
    <cellStyle name="Normál 11 8 3 3 3 3 2" xfId="26892" xr:uid="{FE8BBC92-BD4A-4832-BF6F-E0493E7AB0FA}"/>
    <cellStyle name="Normál 11 8 3 3 3 4" xfId="5766" xr:uid="{00000000-0005-0000-0000-000078160000}"/>
    <cellStyle name="Normál 11 8 3 3 3 5" xfId="26889" xr:uid="{54AE8E13-6C54-4113-9D93-0C5A70B9E76D}"/>
    <cellStyle name="Normál 11 8 3 3 4" xfId="5767" xr:uid="{00000000-0005-0000-0000-000079160000}"/>
    <cellStyle name="Normál 11 8 3 3 4 2" xfId="5768" xr:uid="{00000000-0005-0000-0000-00007A160000}"/>
    <cellStyle name="Normál 11 8 3 3 4 2 2" xfId="26894" xr:uid="{8E0BCD3E-8657-483C-BFC9-EFE4127C6123}"/>
    <cellStyle name="Normál 11 8 3 3 4 3" xfId="26893" xr:uid="{FFC221C7-F742-4D4A-9179-3FABC61CF7C8}"/>
    <cellStyle name="Normál 11 8 3 3 5" xfId="5769" xr:uid="{00000000-0005-0000-0000-00007B160000}"/>
    <cellStyle name="Normál 11 8 3 3 5 2" xfId="26895" xr:uid="{8A82BDAF-E99D-4732-B737-C58D3768785C}"/>
    <cellStyle name="Normál 11 8 3 3 6" xfId="26888" xr:uid="{4EE5DEBE-C4C9-419D-984D-10D776B37CAB}"/>
    <cellStyle name="Normál 11 8 3 4" xfId="5770" xr:uid="{00000000-0005-0000-0000-00007C160000}"/>
    <cellStyle name="Normál 11 8 3 4 2" xfId="5771" xr:uid="{00000000-0005-0000-0000-00007D160000}"/>
    <cellStyle name="Normál 11 8 3 4 2 2" xfId="5772" xr:uid="{00000000-0005-0000-0000-00007E160000}"/>
    <cellStyle name="Normál 11 8 3 4 2 2 2" xfId="26898" xr:uid="{09BE7714-FFDC-4D5B-821B-CF8C6BB051AF}"/>
    <cellStyle name="Normál 11 8 3 4 2 3" xfId="26897" xr:uid="{FEE4EDAE-349C-40C8-8C5B-1E70599BAF28}"/>
    <cellStyle name="Normál 11 8 3 4 3" xfId="5773" xr:uid="{00000000-0005-0000-0000-00007F160000}"/>
    <cellStyle name="Normál 11 8 3 4 3 2" xfId="26899" xr:uid="{078B6D74-0DB0-41B4-B041-C37CB9613A58}"/>
    <cellStyle name="Normál 11 8 3 4 4" xfId="5774" xr:uid="{00000000-0005-0000-0000-000080160000}"/>
    <cellStyle name="Normál 11 8 3 4 5" xfId="26896" xr:uid="{A1C5CD66-1598-4B54-A9DB-F737982FA0D8}"/>
    <cellStyle name="Normál 11 8 3 5" xfId="5775" xr:uid="{00000000-0005-0000-0000-000081160000}"/>
    <cellStyle name="Normál 11 8 3 5 2" xfId="5776" xr:uid="{00000000-0005-0000-0000-000082160000}"/>
    <cellStyle name="Normál 11 8 3 5 2 2" xfId="26901" xr:uid="{51A4EC03-6BB7-4F36-AFC2-ABDB34055870}"/>
    <cellStyle name="Normál 11 8 3 5 3" xfId="26900" xr:uid="{0F65FEFB-31CF-4C3A-9277-23DF4DE235AA}"/>
    <cellStyle name="Normál 11 8 3 6" xfId="5777" xr:uid="{00000000-0005-0000-0000-000083160000}"/>
    <cellStyle name="Normál 11 8 3 6 2" xfId="26902" xr:uid="{34768C27-1496-4220-8934-EA9AECEAA708}"/>
    <cellStyle name="Normál 11 8 4" xfId="5778" xr:uid="{00000000-0005-0000-0000-000084160000}"/>
    <cellStyle name="Normál 11 8 4 2" xfId="5779" xr:uid="{00000000-0005-0000-0000-000085160000}"/>
    <cellStyle name="Normál 11 8 4 2 2" xfId="5780" xr:uid="{00000000-0005-0000-0000-000086160000}"/>
    <cellStyle name="Normál 11 8 4 2 2 2" xfId="26903" xr:uid="{D494D49E-0C83-4DF2-AA5B-DF266AB77ACF}"/>
    <cellStyle name="Normál 11 8 4 2 3" xfId="22574" xr:uid="{F527FCF0-9404-4125-AF89-DF4D699891CA}"/>
    <cellStyle name="Normál 11 8 4 2 4" xfId="35080" xr:uid="{D2A0C672-182C-4DC5-A75C-F6C4CBF0C9EA}"/>
    <cellStyle name="Normál 11 8 4 3" xfId="5781" xr:uid="{00000000-0005-0000-0000-000087160000}"/>
    <cellStyle name="Normál 11 8 4 4" xfId="5782" xr:uid="{00000000-0005-0000-0000-000088160000}"/>
    <cellStyle name="Normál 11 8 4 4 2" xfId="26904" xr:uid="{5C477608-D63E-4EEA-944E-3600E808671C}"/>
    <cellStyle name="Normál 11 8 4 5" xfId="21165" xr:uid="{BF62D341-5AAF-40D7-8219-E662A30F67D2}"/>
    <cellStyle name="Normál 11 8 5" xfId="5783" xr:uid="{00000000-0005-0000-0000-000089160000}"/>
    <cellStyle name="Normál 11 8 5 2" xfId="5784" xr:uid="{00000000-0005-0000-0000-00008A160000}"/>
    <cellStyle name="Normál 11 8 5 2 2" xfId="5785" xr:uid="{00000000-0005-0000-0000-00008B160000}"/>
    <cellStyle name="Normál 11 8 5 3" xfId="5786" xr:uid="{00000000-0005-0000-0000-00008C160000}"/>
    <cellStyle name="Normál 11 8 5 3 2" xfId="5787" xr:uid="{00000000-0005-0000-0000-00008D160000}"/>
    <cellStyle name="Normál 11 8 5 3 2 2" xfId="5788" xr:uid="{00000000-0005-0000-0000-00008E160000}"/>
    <cellStyle name="Normál 11 8 5 3 2 2 2" xfId="26907" xr:uid="{3C614D20-B6ED-4506-B1D2-5C82980A0DD8}"/>
    <cellStyle name="Normál 11 8 5 3 2 3" xfId="26906" xr:uid="{0D6149FE-A839-47E0-A2A8-61DCC1AE312A}"/>
    <cellStyle name="Normál 11 8 5 3 3" xfId="5789" xr:uid="{00000000-0005-0000-0000-00008F160000}"/>
    <cellStyle name="Normál 11 8 5 3 3 2" xfId="26908" xr:uid="{E5D5F328-9D58-4FF4-88C9-B935713A8D5E}"/>
    <cellStyle name="Normál 11 8 5 3 4" xfId="5790" xr:uid="{00000000-0005-0000-0000-000090160000}"/>
    <cellStyle name="Normál 11 8 5 3 5" xfId="26905" xr:uid="{864C5B90-F258-4427-8781-534DA4578DAE}"/>
    <cellStyle name="Normál 11 8 5 4" xfId="5791" xr:uid="{00000000-0005-0000-0000-000091160000}"/>
    <cellStyle name="Normál 11 8 5 4 2" xfId="5792" xr:uid="{00000000-0005-0000-0000-000092160000}"/>
    <cellStyle name="Normál 11 8 5 4 2 2" xfId="26910" xr:uid="{313E35FD-B9EB-4A24-92FA-9D79FF63C293}"/>
    <cellStyle name="Normál 11 8 5 4 3" xfId="26909" xr:uid="{6EDE76CE-BD3F-4933-BA25-0E92982A64F6}"/>
    <cellStyle name="Normál 11 8 5 5" xfId="5793" xr:uid="{00000000-0005-0000-0000-000093160000}"/>
    <cellStyle name="Normál 11 8 5 5 2" xfId="26911" xr:uid="{0587FC1E-05C5-4239-9873-4B07C9410FCC}"/>
    <cellStyle name="Normál 11 8 5 6" xfId="22571" xr:uid="{D1AFEF2A-776A-46D3-8F4F-3B05EACE46E1}"/>
    <cellStyle name="Normál 11 8 6" xfId="5794" xr:uid="{00000000-0005-0000-0000-000094160000}"/>
    <cellStyle name="Normál 11 8 6 2" xfId="5795" xr:uid="{00000000-0005-0000-0000-000095160000}"/>
    <cellStyle name="Normál 11 8 6 2 2" xfId="5796" xr:uid="{00000000-0005-0000-0000-000096160000}"/>
    <cellStyle name="Normál 11 8 6 2 2 2" xfId="26914" xr:uid="{B2C71EC5-DEB4-411C-BFF7-FEE163312AE6}"/>
    <cellStyle name="Normál 11 8 6 2 3" xfId="26913" xr:uid="{2CC8A7CF-7525-41C9-8EFC-157F48D69435}"/>
    <cellStyle name="Normál 11 8 6 3" xfId="5797" xr:uid="{00000000-0005-0000-0000-000097160000}"/>
    <cellStyle name="Normál 11 8 6 3 2" xfId="26915" xr:uid="{F9BAAFFC-0636-407C-BD1D-9098796FF6E0}"/>
    <cellStyle name="Normál 11 8 6 4" xfId="5798" xr:uid="{00000000-0005-0000-0000-000098160000}"/>
    <cellStyle name="Normál 11 8 6 5" xfId="26912" xr:uid="{6D88867C-38B2-40FF-BF05-1AEA09CAE2F0}"/>
    <cellStyle name="Normál 11 8 7" xfId="5799" xr:uid="{00000000-0005-0000-0000-000099160000}"/>
    <cellStyle name="Normál 11 8 7 2" xfId="5800" xr:uid="{00000000-0005-0000-0000-00009A160000}"/>
    <cellStyle name="Normál 11 8 7 2 2" xfId="26917" xr:uid="{AA2234D9-476B-4E6B-8AB1-06CB4239E830}"/>
    <cellStyle name="Normál 11 8 7 3" xfId="26916" xr:uid="{65725DB8-8AAA-475B-9492-01A01B98BD68}"/>
    <cellStyle name="Normál 11 8 8" xfId="5801" xr:uid="{00000000-0005-0000-0000-00009B160000}"/>
    <cellStyle name="Normál 11 8 8 2" xfId="26918" xr:uid="{1353C147-4574-4D1D-9256-3A1EEFF51595}"/>
    <cellStyle name="Normál 11 8 9" xfId="20251" xr:uid="{2167645D-D0FB-48BE-9690-8857771BC0BF}"/>
    <cellStyle name="Normál 11 9" xfId="5802" xr:uid="{00000000-0005-0000-0000-00009C160000}"/>
    <cellStyle name="Normál 11 9 2" xfId="5803" xr:uid="{00000000-0005-0000-0000-00009D160000}"/>
    <cellStyle name="Normál 11 9 2 2" xfId="5804" xr:uid="{00000000-0005-0000-0000-00009E160000}"/>
    <cellStyle name="Normál 11 9 2 2 2" xfId="5805" xr:uid="{00000000-0005-0000-0000-00009F160000}"/>
    <cellStyle name="Normál 11 9 2 2 2 2" xfId="5806" xr:uid="{00000000-0005-0000-0000-0000A0160000}"/>
    <cellStyle name="Normál 11 9 2 2 3" xfId="5807" xr:uid="{00000000-0005-0000-0000-0000A1160000}"/>
    <cellStyle name="Normál 11 9 2 2 3 2" xfId="5808" xr:uid="{00000000-0005-0000-0000-0000A2160000}"/>
    <cellStyle name="Normál 11 9 2 2 3 2 2" xfId="5809" xr:uid="{00000000-0005-0000-0000-0000A3160000}"/>
    <cellStyle name="Normál 11 9 2 2 3 3" xfId="5810" xr:uid="{00000000-0005-0000-0000-0000A4160000}"/>
    <cellStyle name="Normál 11 9 2 2 3 3 2" xfId="5811" xr:uid="{00000000-0005-0000-0000-0000A5160000}"/>
    <cellStyle name="Normál 11 9 2 2 3 3 2 2" xfId="5812" xr:uid="{00000000-0005-0000-0000-0000A6160000}"/>
    <cellStyle name="Normál 11 9 2 2 3 3 2 2 2" xfId="26923" xr:uid="{C468EEA4-17D2-4A17-82CE-5E681C3D314E}"/>
    <cellStyle name="Normál 11 9 2 2 3 3 2 3" xfId="26922" xr:uid="{1C2AC617-5C6D-481F-AF0E-A0795C2F0A4A}"/>
    <cellStyle name="Normál 11 9 2 2 3 3 3" xfId="5813" xr:uid="{00000000-0005-0000-0000-0000A7160000}"/>
    <cellStyle name="Normál 11 9 2 2 3 3 3 2" xfId="26924" xr:uid="{26B7F8FF-87C4-4B63-9DD2-77790882FBAD}"/>
    <cellStyle name="Normál 11 9 2 2 3 3 4" xfId="5814" xr:uid="{00000000-0005-0000-0000-0000A8160000}"/>
    <cellStyle name="Normál 11 9 2 2 3 3 5" xfId="26921" xr:uid="{E18AD1CF-517A-4ABB-8E7D-5AA59DBAD994}"/>
    <cellStyle name="Normál 11 9 2 2 3 4" xfId="5815" xr:uid="{00000000-0005-0000-0000-0000A9160000}"/>
    <cellStyle name="Normál 11 9 2 2 3 4 2" xfId="5816" xr:uid="{00000000-0005-0000-0000-0000AA160000}"/>
    <cellStyle name="Normál 11 9 2 2 3 4 2 2" xfId="26926" xr:uid="{58312C87-6176-453C-806E-8B7B4AF86FFF}"/>
    <cellStyle name="Normál 11 9 2 2 3 4 3" xfId="26925" xr:uid="{9C115E81-16EE-43E4-ADB9-CE8A572F5FC9}"/>
    <cellStyle name="Normál 11 9 2 2 3 5" xfId="5817" xr:uid="{00000000-0005-0000-0000-0000AB160000}"/>
    <cellStyle name="Normál 11 9 2 2 3 5 2" xfId="26927" xr:uid="{8733E73C-1221-4B34-BE6F-C85B2FF8DFED}"/>
    <cellStyle name="Normál 11 9 2 2 3 6" xfId="26920" xr:uid="{C19FE033-CE40-4003-8A79-98FE75E0C887}"/>
    <cellStyle name="Normál 11 9 2 2 4" xfId="5818" xr:uid="{00000000-0005-0000-0000-0000AC160000}"/>
    <cellStyle name="Normál 11 9 2 2 4 2" xfId="5819" xr:uid="{00000000-0005-0000-0000-0000AD160000}"/>
    <cellStyle name="Normál 11 9 2 2 4 2 2" xfId="5820" xr:uid="{00000000-0005-0000-0000-0000AE160000}"/>
    <cellStyle name="Normál 11 9 2 2 4 2 2 2" xfId="26930" xr:uid="{AB39A75E-BDEC-4DB5-94D2-B0DAB349E017}"/>
    <cellStyle name="Normál 11 9 2 2 4 2 3" xfId="26929" xr:uid="{929B8D94-2438-44B7-9018-096729A3F942}"/>
    <cellStyle name="Normál 11 9 2 2 4 3" xfId="5821" xr:uid="{00000000-0005-0000-0000-0000AF160000}"/>
    <cellStyle name="Normál 11 9 2 2 4 3 2" xfId="26931" xr:uid="{0184B3C8-E5EB-449F-9EE8-5AC73349C24D}"/>
    <cellStyle name="Normál 11 9 2 2 4 4" xfId="5822" xr:uid="{00000000-0005-0000-0000-0000B0160000}"/>
    <cellStyle name="Normál 11 9 2 2 4 5" xfId="26928" xr:uid="{798D677A-2C5E-44E3-8389-1C785FF1D1C0}"/>
    <cellStyle name="Normál 11 9 2 2 5" xfId="5823" xr:uid="{00000000-0005-0000-0000-0000B1160000}"/>
    <cellStyle name="Normál 11 9 2 2 5 2" xfId="5824" xr:uid="{00000000-0005-0000-0000-0000B2160000}"/>
    <cellStyle name="Normál 11 9 2 2 5 2 2" xfId="26933" xr:uid="{D9FBF920-A6FD-4CB0-B13C-26A3C4AA2251}"/>
    <cellStyle name="Normál 11 9 2 2 5 3" xfId="26932" xr:uid="{5E6D09AF-5679-49F2-9175-3B5EC98F8B7A}"/>
    <cellStyle name="Normál 11 9 2 2 6" xfId="5825" xr:uid="{00000000-0005-0000-0000-0000B3160000}"/>
    <cellStyle name="Normál 11 9 2 2 6 2" xfId="26934" xr:uid="{6F21F48D-9028-4B19-8984-D16E48873CC0}"/>
    <cellStyle name="Normál 11 9 2 2 7" xfId="26919" xr:uid="{64880173-7BA9-4D42-8520-B159AB4F9901}"/>
    <cellStyle name="Normál 11 9 2 3" xfId="5826" xr:uid="{00000000-0005-0000-0000-0000B4160000}"/>
    <cellStyle name="Normál 11 9 2 3 2" xfId="5827" xr:uid="{00000000-0005-0000-0000-0000B5160000}"/>
    <cellStyle name="Normál 11 9 2 4" xfId="5828" xr:uid="{00000000-0005-0000-0000-0000B6160000}"/>
    <cellStyle name="Normál 11 9 2 4 2" xfId="5829" xr:uid="{00000000-0005-0000-0000-0000B7160000}"/>
    <cellStyle name="Normál 11 9 2 4 2 2" xfId="5830" xr:uid="{00000000-0005-0000-0000-0000B8160000}"/>
    <cellStyle name="Normál 11 9 2 4 3" xfId="5831" xr:uid="{00000000-0005-0000-0000-0000B9160000}"/>
    <cellStyle name="Normál 11 9 2 4 3 2" xfId="5832" xr:uid="{00000000-0005-0000-0000-0000BA160000}"/>
    <cellStyle name="Normál 11 9 2 4 3 2 2" xfId="5833" xr:uid="{00000000-0005-0000-0000-0000BB160000}"/>
    <cellStyle name="Normál 11 9 2 4 3 2 2 2" xfId="26938" xr:uid="{46EF1524-C292-4471-BA78-E0326B26CE21}"/>
    <cellStyle name="Normál 11 9 2 4 3 2 3" xfId="26937" xr:uid="{7711D0C4-B3D0-4A61-9A49-F850849D865A}"/>
    <cellStyle name="Normál 11 9 2 4 3 3" xfId="5834" xr:uid="{00000000-0005-0000-0000-0000BC160000}"/>
    <cellStyle name="Normál 11 9 2 4 3 3 2" xfId="26939" xr:uid="{ECF5BEC7-EA41-4508-9E60-0F2EC2F7A300}"/>
    <cellStyle name="Normál 11 9 2 4 3 4" xfId="5835" xr:uid="{00000000-0005-0000-0000-0000BD160000}"/>
    <cellStyle name="Normál 11 9 2 4 3 5" xfId="26936" xr:uid="{FA35EDA9-E19A-4AC2-B276-B9E33FF35D8A}"/>
    <cellStyle name="Normál 11 9 2 4 4" xfId="5836" xr:uid="{00000000-0005-0000-0000-0000BE160000}"/>
    <cellStyle name="Normál 11 9 2 4 4 2" xfId="5837" xr:uid="{00000000-0005-0000-0000-0000BF160000}"/>
    <cellStyle name="Normál 11 9 2 4 4 2 2" xfId="26941" xr:uid="{769B80D9-9F0F-4669-9832-72A688C9A29B}"/>
    <cellStyle name="Normál 11 9 2 4 4 3" xfId="26940" xr:uid="{319B7463-FCC7-4E7A-AAE1-03AB03C03F61}"/>
    <cellStyle name="Normál 11 9 2 4 5" xfId="5838" xr:uid="{00000000-0005-0000-0000-0000C0160000}"/>
    <cellStyle name="Normál 11 9 2 4 5 2" xfId="26942" xr:uid="{314A3AE6-012E-4EFB-85E3-BDE35E58C7F1}"/>
    <cellStyle name="Normál 11 9 2 4 6" xfId="26935" xr:uid="{84D401BC-DE4D-4238-AB12-3CA1211AF81E}"/>
    <cellStyle name="Normál 11 9 2 5" xfId="5839" xr:uid="{00000000-0005-0000-0000-0000C1160000}"/>
    <cellStyle name="Normál 11 9 2 5 2" xfId="5840" xr:uid="{00000000-0005-0000-0000-0000C2160000}"/>
    <cellStyle name="Normál 11 9 2 5 2 2" xfId="5841" xr:uid="{00000000-0005-0000-0000-0000C3160000}"/>
    <cellStyle name="Normál 11 9 2 5 2 2 2" xfId="26945" xr:uid="{5A32C665-05B3-4CF1-B76F-77BBFBD7D2B1}"/>
    <cellStyle name="Normál 11 9 2 5 2 3" xfId="26944" xr:uid="{956EC832-5A14-4C70-8A72-E50ED3B9D9D1}"/>
    <cellStyle name="Normál 11 9 2 5 3" xfId="5842" xr:uid="{00000000-0005-0000-0000-0000C4160000}"/>
    <cellStyle name="Normál 11 9 2 5 3 2" xfId="26946" xr:uid="{C2CE94E3-A06D-4D4C-9068-F4BD09BBE442}"/>
    <cellStyle name="Normál 11 9 2 5 4" xfId="5843" xr:uid="{00000000-0005-0000-0000-0000C5160000}"/>
    <cellStyle name="Normál 11 9 2 5 5" xfId="26943" xr:uid="{DE1E8BC7-60AC-4AAA-BFC7-ECE0096C428D}"/>
    <cellStyle name="Normál 11 9 2 6" xfId="5844" xr:uid="{00000000-0005-0000-0000-0000C6160000}"/>
    <cellStyle name="Normál 11 9 2 6 2" xfId="5845" xr:uid="{00000000-0005-0000-0000-0000C7160000}"/>
    <cellStyle name="Normál 11 9 2 6 2 2" xfId="26948" xr:uid="{72147824-C8F6-4151-89B5-A0837D54CCC4}"/>
    <cellStyle name="Normál 11 9 2 6 3" xfId="26947" xr:uid="{C49A6F9F-E468-4404-9D72-63DAF97D9500}"/>
    <cellStyle name="Normál 11 9 2 7" xfId="5846" xr:uid="{00000000-0005-0000-0000-0000C8160000}"/>
    <cellStyle name="Normál 11 9 2 7 2" xfId="26949" xr:uid="{80CC4996-3029-4075-8A22-FB505D9D41FF}"/>
    <cellStyle name="Normál 11 9 3" xfId="5847" xr:uid="{00000000-0005-0000-0000-0000C9160000}"/>
    <cellStyle name="Normál 11 9 3 2" xfId="5848" xr:uid="{00000000-0005-0000-0000-0000CA160000}"/>
    <cellStyle name="Normál 11 9 3 2 2" xfId="5849" xr:uid="{00000000-0005-0000-0000-0000CB160000}"/>
    <cellStyle name="Normál 11 9 3 2 3" xfId="5850" xr:uid="{00000000-0005-0000-0000-0000CC160000}"/>
    <cellStyle name="Normál 11 9 3 2 3 2" xfId="26950" xr:uid="{47232231-FA00-49CA-893E-7FEA9AF33D1C}"/>
    <cellStyle name="Normál 11 9 3 2 4" xfId="22576" xr:uid="{8F064C48-4607-46AA-B233-F087A573BC14}"/>
    <cellStyle name="Normál 11 9 3 3" xfId="5851" xr:uid="{00000000-0005-0000-0000-0000CD160000}"/>
    <cellStyle name="Normál 11 9 3 3 2" xfId="5852" xr:uid="{00000000-0005-0000-0000-0000CE160000}"/>
    <cellStyle name="Normál 11 9 3 3 2 2" xfId="5853" xr:uid="{00000000-0005-0000-0000-0000CF160000}"/>
    <cellStyle name="Normál 11 9 3 3 3" xfId="5854" xr:uid="{00000000-0005-0000-0000-0000D0160000}"/>
    <cellStyle name="Normál 11 9 3 3 3 2" xfId="5855" xr:uid="{00000000-0005-0000-0000-0000D1160000}"/>
    <cellStyle name="Normál 11 9 3 3 3 2 2" xfId="5856" xr:uid="{00000000-0005-0000-0000-0000D2160000}"/>
    <cellStyle name="Normál 11 9 3 3 3 2 2 2" xfId="26953" xr:uid="{C0E431C6-C615-4AEE-B9E1-27A5F88E25FF}"/>
    <cellStyle name="Normál 11 9 3 3 3 2 3" xfId="26952" xr:uid="{8D79A088-3D2B-4348-BBB3-09AA6168AB0C}"/>
    <cellStyle name="Normál 11 9 3 3 3 3" xfId="5857" xr:uid="{00000000-0005-0000-0000-0000D3160000}"/>
    <cellStyle name="Normál 11 9 3 3 3 3 2" xfId="26954" xr:uid="{ABC6C42C-2501-40C6-9AF4-3B1EBCA23976}"/>
    <cellStyle name="Normál 11 9 3 3 3 4" xfId="5858" xr:uid="{00000000-0005-0000-0000-0000D4160000}"/>
    <cellStyle name="Normál 11 9 3 3 3 5" xfId="26951" xr:uid="{BF9A5F29-211B-4E59-988C-5F9B5F747D0C}"/>
    <cellStyle name="Normál 11 9 3 3 4" xfId="5859" xr:uid="{00000000-0005-0000-0000-0000D5160000}"/>
    <cellStyle name="Normál 11 9 3 3 4 2" xfId="5860" xr:uid="{00000000-0005-0000-0000-0000D6160000}"/>
    <cellStyle name="Normál 11 9 3 3 4 2 2" xfId="26956" xr:uid="{7EDE2116-539E-44F2-893D-BC2F5D336C38}"/>
    <cellStyle name="Normál 11 9 3 3 4 3" xfId="26955" xr:uid="{D840FF1D-B3C0-4356-92F9-E12F36633AC0}"/>
    <cellStyle name="Normál 11 9 3 3 5" xfId="5861" xr:uid="{00000000-0005-0000-0000-0000D7160000}"/>
    <cellStyle name="Normál 11 9 3 3 5 2" xfId="26957" xr:uid="{0B23A436-1841-4AC2-9A8A-B18C06034A5E}"/>
    <cellStyle name="Normál 11 9 3 4" xfId="5862" xr:uid="{00000000-0005-0000-0000-0000D8160000}"/>
    <cellStyle name="Normál 11 9 3 4 2" xfId="5863" xr:uid="{00000000-0005-0000-0000-0000D9160000}"/>
    <cellStyle name="Normál 11 9 3 4 2 2" xfId="5864" xr:uid="{00000000-0005-0000-0000-0000DA160000}"/>
    <cellStyle name="Normál 11 9 3 4 2 2 2" xfId="26960" xr:uid="{909CEE13-DF7C-42B6-8BD1-D4CE85735CE2}"/>
    <cellStyle name="Normál 11 9 3 4 2 3" xfId="26959" xr:uid="{725B3750-D15B-4873-AED9-EFD5CC46C8FA}"/>
    <cellStyle name="Normál 11 9 3 4 3" xfId="5865" xr:uid="{00000000-0005-0000-0000-0000DB160000}"/>
    <cellStyle name="Normál 11 9 3 4 3 2" xfId="26961" xr:uid="{B99E9E7C-93C1-463B-86DE-0B34E2E145CE}"/>
    <cellStyle name="Normál 11 9 3 4 4" xfId="5866" xr:uid="{00000000-0005-0000-0000-0000DC160000}"/>
    <cellStyle name="Normál 11 9 3 4 5" xfId="26958" xr:uid="{0AFC2D5F-52DA-428E-A68D-068919E05897}"/>
    <cellStyle name="Normál 11 9 3 5" xfId="5867" xr:uid="{00000000-0005-0000-0000-0000DD160000}"/>
    <cellStyle name="Normál 11 9 3 5 2" xfId="5868" xr:uid="{00000000-0005-0000-0000-0000DE160000}"/>
    <cellStyle name="Normál 11 9 3 5 2 2" xfId="26963" xr:uid="{A0BBBAD3-C074-437A-8FAC-1693C3D4F966}"/>
    <cellStyle name="Normál 11 9 3 5 3" xfId="26962" xr:uid="{D81A15DA-E3E4-45C9-84F4-EF34CC12B732}"/>
    <cellStyle name="Normál 11 9 3 6" xfId="5869" xr:uid="{00000000-0005-0000-0000-0000DF160000}"/>
    <cellStyle name="Normál 11 9 3 6 2" xfId="26964" xr:uid="{C5024EA9-D557-437A-BE97-8C03CAD9CDAC}"/>
    <cellStyle name="Normál 11 9 3 7" xfId="21661" xr:uid="{093D15A6-DBCB-4EB4-B065-1545BEAE56FC}"/>
    <cellStyle name="Normál 11 9 4" xfId="5870" xr:uid="{00000000-0005-0000-0000-0000E0160000}"/>
    <cellStyle name="Normál 11 9 4 2" xfId="5871" xr:uid="{00000000-0005-0000-0000-0000E1160000}"/>
    <cellStyle name="Normál 11 9 4 3" xfId="5872" xr:uid="{00000000-0005-0000-0000-0000E2160000}"/>
    <cellStyle name="Normál 11 9 4 3 2" xfId="26965" xr:uid="{5291EBD2-7904-42FB-8563-4FECDE188141}"/>
    <cellStyle name="Normál 11 9 4 4" xfId="22575" xr:uid="{9BC4F205-8693-484B-8E88-DCAED8D0990E}"/>
    <cellStyle name="Normál 11 9 5" xfId="5873" xr:uid="{00000000-0005-0000-0000-0000E3160000}"/>
    <cellStyle name="Normál 11 9 5 2" xfId="5874" xr:uid="{00000000-0005-0000-0000-0000E4160000}"/>
    <cellStyle name="Normál 11 9 5 2 2" xfId="5875" xr:uid="{00000000-0005-0000-0000-0000E5160000}"/>
    <cellStyle name="Normál 11 9 5 3" xfId="5876" xr:uid="{00000000-0005-0000-0000-0000E6160000}"/>
    <cellStyle name="Normál 11 9 5 3 2" xfId="5877" xr:uid="{00000000-0005-0000-0000-0000E7160000}"/>
    <cellStyle name="Normál 11 9 5 3 2 2" xfId="5878" xr:uid="{00000000-0005-0000-0000-0000E8160000}"/>
    <cellStyle name="Normál 11 9 5 3 2 2 2" xfId="26969" xr:uid="{A1F85FA1-091B-478F-BB41-7884E66BFFCF}"/>
    <cellStyle name="Normál 11 9 5 3 2 3" xfId="26968" xr:uid="{D4999AB3-28B8-43C0-9A55-2FA9DCF31B0B}"/>
    <cellStyle name="Normál 11 9 5 3 3" xfId="5879" xr:uid="{00000000-0005-0000-0000-0000E9160000}"/>
    <cellStyle name="Normál 11 9 5 3 3 2" xfId="26970" xr:uid="{1B931A89-7B82-4BE7-BEC2-81DBEBD39FB7}"/>
    <cellStyle name="Normál 11 9 5 3 4" xfId="5880" xr:uid="{00000000-0005-0000-0000-0000EA160000}"/>
    <cellStyle name="Normál 11 9 5 3 5" xfId="26967" xr:uid="{B17FA6F1-75B1-4249-94DD-55C2BBDB30DF}"/>
    <cellStyle name="Normál 11 9 5 4" xfId="5881" xr:uid="{00000000-0005-0000-0000-0000EB160000}"/>
    <cellStyle name="Normál 11 9 5 4 2" xfId="5882" xr:uid="{00000000-0005-0000-0000-0000EC160000}"/>
    <cellStyle name="Normál 11 9 5 4 2 2" xfId="26972" xr:uid="{82786A1F-2E0D-4C38-B4A9-C0D4885EF96F}"/>
    <cellStyle name="Normál 11 9 5 4 3" xfId="26971" xr:uid="{4E1A38EB-F665-4C37-B49A-37EF9086726B}"/>
    <cellStyle name="Normál 11 9 5 5" xfId="5883" xr:uid="{00000000-0005-0000-0000-0000ED160000}"/>
    <cellStyle name="Normál 11 9 5 5 2" xfId="26973" xr:uid="{5161869B-601A-4F9E-8787-4FDBA9CC76A0}"/>
    <cellStyle name="Normál 11 9 5 6" xfId="26966" xr:uid="{53D575FD-CA4F-4D17-BDD0-499C136022B5}"/>
    <cellStyle name="Normál 11 9 6" xfId="5884" xr:uid="{00000000-0005-0000-0000-0000EE160000}"/>
    <cellStyle name="Normál 11 9 6 2" xfId="5885" xr:uid="{00000000-0005-0000-0000-0000EF160000}"/>
    <cellStyle name="Normál 11 9 6 2 2" xfId="5886" xr:uid="{00000000-0005-0000-0000-0000F0160000}"/>
    <cellStyle name="Normál 11 9 6 2 2 2" xfId="26976" xr:uid="{AC9AE7DC-0AF9-4226-8473-63ABC81972FB}"/>
    <cellStyle name="Normál 11 9 6 2 3" xfId="26975" xr:uid="{1DAFB4B7-09FB-476F-B7F8-96FBBB6ABD5D}"/>
    <cellStyle name="Normál 11 9 6 3" xfId="5887" xr:uid="{00000000-0005-0000-0000-0000F1160000}"/>
    <cellStyle name="Normál 11 9 6 3 2" xfId="26977" xr:uid="{03B7B4DE-F9BC-4829-946B-D43C016B6B74}"/>
    <cellStyle name="Normál 11 9 6 4" xfId="5888" xr:uid="{00000000-0005-0000-0000-0000F2160000}"/>
    <cellStyle name="Normál 11 9 6 5" xfId="26974" xr:uid="{936CBE8F-CD8A-4358-A385-CFB97D4F8C55}"/>
    <cellStyle name="Normál 11 9 7" xfId="5889" xr:uid="{00000000-0005-0000-0000-0000F3160000}"/>
    <cellStyle name="Normál 11 9 7 2" xfId="5890" xr:uid="{00000000-0005-0000-0000-0000F4160000}"/>
    <cellStyle name="Normál 11 9 7 2 2" xfId="26979" xr:uid="{B5B57A49-9D86-4488-837A-2A52D08938FB}"/>
    <cellStyle name="Normál 11 9 7 3" xfId="26978" xr:uid="{F91E4FDA-6515-4FBA-9EA5-80D79928242B}"/>
    <cellStyle name="Normál 11 9 8" xfId="5891" xr:uid="{00000000-0005-0000-0000-0000F5160000}"/>
    <cellStyle name="Normál 11 9 8 2" xfId="26980" xr:uid="{210E3B66-5386-4B56-A49A-2ECEF90A24C5}"/>
    <cellStyle name="Normál 11 9 9" xfId="20526" xr:uid="{51A481F6-59DA-4E8E-B824-6B745BF99920}"/>
    <cellStyle name="Normál 12" xfId="5892" xr:uid="{00000000-0005-0000-0000-0000F6160000}"/>
    <cellStyle name="Normál 12 2" xfId="5893" xr:uid="{00000000-0005-0000-0000-0000F7160000}"/>
    <cellStyle name="Normál 13" xfId="5894" xr:uid="{00000000-0005-0000-0000-0000F8160000}"/>
    <cellStyle name="Normál 13 10" xfId="5895" xr:uid="{00000000-0005-0000-0000-0000F9160000}"/>
    <cellStyle name="Normál 13 10 2" xfId="26981" xr:uid="{E94C5F4E-18B8-421A-8113-FEDC3AB7107D}"/>
    <cellStyle name="Normál 13 11" xfId="19950" xr:uid="{92DCDF4C-70EE-4C7B-B1C1-36D65FE1F136}"/>
    <cellStyle name="Normál 13 12" xfId="35081" xr:uid="{BF998863-7ADB-4463-9225-6FADC4E17F1E}"/>
    <cellStyle name="Normál 13 2" xfId="5896" xr:uid="{00000000-0005-0000-0000-0000FA160000}"/>
    <cellStyle name="Normál 13 2 10" xfId="19971" xr:uid="{5C758A38-FE36-4815-B118-F8E088F74F5D}"/>
    <cellStyle name="Normál 13 2 11" xfId="35082" xr:uid="{CB3985AB-293C-4987-8BDA-45DC514DBF7A}"/>
    <cellStyle name="Normál 13 2 2" xfId="5897" xr:uid="{00000000-0005-0000-0000-0000FB160000}"/>
    <cellStyle name="Normál 13 2 2 2" xfId="5898" xr:uid="{00000000-0005-0000-0000-0000FC160000}"/>
    <cellStyle name="Normál 13 2 2 2 2" xfId="5899" xr:uid="{00000000-0005-0000-0000-0000FD160000}"/>
    <cellStyle name="Normál 13 2 2 2 2 2" xfId="5900" xr:uid="{00000000-0005-0000-0000-0000FE160000}"/>
    <cellStyle name="Normál 13 2 2 2 2 2 2" xfId="5901" xr:uid="{00000000-0005-0000-0000-0000FF160000}"/>
    <cellStyle name="Normál 13 2 2 2 2 2 3" xfId="5902" xr:uid="{00000000-0005-0000-0000-000000170000}"/>
    <cellStyle name="Normál 13 2 2 2 2 2 3 2" xfId="5903" xr:uid="{00000000-0005-0000-0000-000001170000}"/>
    <cellStyle name="Normál 13 2 2 2 2 2 3 2 2" xfId="5904" xr:uid="{00000000-0005-0000-0000-000002170000}"/>
    <cellStyle name="Normál 13 2 2 2 2 2 3 2 2 2" xfId="26982" xr:uid="{43721402-6F84-4932-9970-325F168481AF}"/>
    <cellStyle name="Normál 13 2 2 2 2 2 3 2 3" xfId="22583" xr:uid="{E6811210-3C8A-4BA1-A3F0-0DF57A80DA91}"/>
    <cellStyle name="Normál 13 2 2 2 2 2 3 3" xfId="5905" xr:uid="{00000000-0005-0000-0000-000003170000}"/>
    <cellStyle name="Normál 13 2 2 2 2 2 3 4" xfId="5906" xr:uid="{00000000-0005-0000-0000-000004170000}"/>
    <cellStyle name="Normál 13 2 2 2 2 2 3 4 2" xfId="26983" xr:uid="{0A6F66EE-8E64-450E-8070-50BF6BA08894}"/>
    <cellStyle name="Normál 13 2 2 2 2 2 3 5" xfId="21662" xr:uid="{C43AD871-BF75-4EC1-96DD-8CC23C3333A4}"/>
    <cellStyle name="Normál 13 2 2 2 2 2 4" xfId="5907" xr:uid="{00000000-0005-0000-0000-000005170000}"/>
    <cellStyle name="Normál 13 2 2 2 2 2 4 2" xfId="5908" xr:uid="{00000000-0005-0000-0000-000006170000}"/>
    <cellStyle name="Normál 13 2 2 2 2 2 4 2 2" xfId="26984" xr:uid="{79E3221E-C759-4E7F-A67A-A7CEC94CAE62}"/>
    <cellStyle name="Normál 13 2 2 2 2 2 4 3" xfId="22582" xr:uid="{7B91C5E1-39DC-4F0D-999D-D0517161DE06}"/>
    <cellStyle name="Normál 13 2 2 2 2 2 5" xfId="5909" xr:uid="{00000000-0005-0000-0000-000007170000}"/>
    <cellStyle name="Normál 13 2 2 2 2 2 5 2" xfId="26985" xr:uid="{3AC22E66-AE28-4D2A-97A4-F63C4AD27DFF}"/>
    <cellStyle name="Normál 13 2 2 2 2 2 6" xfId="20797" xr:uid="{F5316843-0F87-4B00-A4CA-ABE5CB0B7D40}"/>
    <cellStyle name="Normál 13 2 2 2 2 3" xfId="5910" xr:uid="{00000000-0005-0000-0000-000008170000}"/>
    <cellStyle name="Normál 13 2 2 2 2 4" xfId="5911" xr:uid="{00000000-0005-0000-0000-000009170000}"/>
    <cellStyle name="Normál 13 2 2 2 2 4 2" xfId="5912" xr:uid="{00000000-0005-0000-0000-00000A170000}"/>
    <cellStyle name="Normál 13 2 2 2 2 4 2 2" xfId="5913" xr:uid="{00000000-0005-0000-0000-00000B170000}"/>
    <cellStyle name="Normál 13 2 2 2 2 4 2 2 2" xfId="26986" xr:uid="{65B22470-B7F5-4B0B-A882-7D43A8D4C372}"/>
    <cellStyle name="Normál 13 2 2 2 2 4 2 3" xfId="22584" xr:uid="{6BA9DC4E-079D-463B-A099-67904B972078}"/>
    <cellStyle name="Normál 13 2 2 2 2 4 3" xfId="5914" xr:uid="{00000000-0005-0000-0000-00000C170000}"/>
    <cellStyle name="Normál 13 2 2 2 2 4 4" xfId="5915" xr:uid="{00000000-0005-0000-0000-00000D170000}"/>
    <cellStyle name="Normál 13 2 2 2 2 4 4 2" xfId="26987" xr:uid="{ECCCD036-775A-444B-A21E-C7439A560BE5}"/>
    <cellStyle name="Normál 13 2 2 2 2 4 5" xfId="21170" xr:uid="{D4DF5826-0E74-47A8-8696-3B56D85C3E3B}"/>
    <cellStyle name="Normál 13 2 2 2 2 5" xfId="5916" xr:uid="{00000000-0005-0000-0000-00000E170000}"/>
    <cellStyle name="Normál 13 2 2 2 2 5 2" xfId="5917" xr:uid="{00000000-0005-0000-0000-00000F170000}"/>
    <cellStyle name="Normál 13 2 2 2 2 5 2 2" xfId="26988" xr:uid="{61555157-BC87-49D2-BBB2-77167E836C05}"/>
    <cellStyle name="Normál 13 2 2 2 2 5 3" xfId="22581" xr:uid="{84E074D5-2A67-49FC-8157-E652CFCD41DB}"/>
    <cellStyle name="Normál 13 2 2 2 2 6" xfId="5918" xr:uid="{00000000-0005-0000-0000-000010170000}"/>
    <cellStyle name="Normál 13 2 2 2 2 6 2" xfId="26989" xr:uid="{6F078F10-9DD5-4CC5-923A-3973D3582B2E}"/>
    <cellStyle name="Normál 13 2 2 2 2 7" xfId="20367" xr:uid="{0E0BFE76-0767-402F-B965-9D88305BE2AF}"/>
    <cellStyle name="Normál 13 2 2 2 3" xfId="5919" xr:uid="{00000000-0005-0000-0000-000011170000}"/>
    <cellStyle name="Normál 13 2 2 2 3 2" xfId="5920" xr:uid="{00000000-0005-0000-0000-000012170000}"/>
    <cellStyle name="Normál 13 2 2 2 3 3" xfId="5921" xr:uid="{00000000-0005-0000-0000-000013170000}"/>
    <cellStyle name="Normál 13 2 2 2 3 3 2" xfId="5922" xr:uid="{00000000-0005-0000-0000-000014170000}"/>
    <cellStyle name="Normál 13 2 2 2 3 3 2 2" xfId="5923" xr:uid="{00000000-0005-0000-0000-000015170000}"/>
    <cellStyle name="Normál 13 2 2 2 3 3 2 2 2" xfId="26990" xr:uid="{B7AC0039-0993-410B-996C-C4B6F7C27DA8}"/>
    <cellStyle name="Normál 13 2 2 2 3 3 2 3" xfId="22586" xr:uid="{EFADF4FA-5849-4B4D-BB40-BC38EB4F69AC}"/>
    <cellStyle name="Normál 13 2 2 2 3 3 3" xfId="5924" xr:uid="{00000000-0005-0000-0000-000016170000}"/>
    <cellStyle name="Normál 13 2 2 2 3 3 4" xfId="5925" xr:uid="{00000000-0005-0000-0000-000017170000}"/>
    <cellStyle name="Normál 13 2 2 2 3 3 4 2" xfId="26991" xr:uid="{0A601EE6-60DC-47D2-BA3C-F30F5A6DD280}"/>
    <cellStyle name="Normál 13 2 2 2 3 3 5" xfId="21663" xr:uid="{52AD878B-0EB1-4229-9910-45D560B55812}"/>
    <cellStyle name="Normál 13 2 2 2 3 4" xfId="5926" xr:uid="{00000000-0005-0000-0000-000018170000}"/>
    <cellStyle name="Normál 13 2 2 2 3 4 2" xfId="5927" xr:uid="{00000000-0005-0000-0000-000019170000}"/>
    <cellStyle name="Normál 13 2 2 2 3 4 2 2" xfId="26992" xr:uid="{8B039374-9494-4985-A91E-0D72436A7D8B}"/>
    <cellStyle name="Normál 13 2 2 2 3 4 3" xfId="22585" xr:uid="{78452FD7-1996-4439-BA87-7227D19DDB3E}"/>
    <cellStyle name="Normál 13 2 2 2 3 5" xfId="5928" xr:uid="{00000000-0005-0000-0000-00001A170000}"/>
    <cellStyle name="Normál 13 2 2 2 3 5 2" xfId="26993" xr:uid="{B9A05AD4-CA82-4F10-A2A1-02051CA872AA}"/>
    <cellStyle name="Normál 13 2 2 2 3 6" xfId="20561" xr:uid="{C251415B-6B16-4285-A2DA-4AE6D85FB6C3}"/>
    <cellStyle name="Normál 13 2 2 2 4" xfId="5929" xr:uid="{00000000-0005-0000-0000-00001B170000}"/>
    <cellStyle name="Normál 13 2 2 2 5" xfId="5930" xr:uid="{00000000-0005-0000-0000-00001C170000}"/>
    <cellStyle name="Normál 13 2 2 2 5 2" xfId="5931" xr:uid="{00000000-0005-0000-0000-00001D170000}"/>
    <cellStyle name="Normál 13 2 2 2 5 2 2" xfId="5932" xr:uid="{00000000-0005-0000-0000-00001E170000}"/>
    <cellStyle name="Normál 13 2 2 2 5 2 2 2" xfId="26994" xr:uid="{9711AA85-9412-4269-A407-2D0D80A1DD17}"/>
    <cellStyle name="Normál 13 2 2 2 5 2 3" xfId="22587" xr:uid="{69D8574B-5F97-4F27-AB29-D5F39C874EBF}"/>
    <cellStyle name="Normál 13 2 2 2 5 3" xfId="5933" xr:uid="{00000000-0005-0000-0000-00001F170000}"/>
    <cellStyle name="Normál 13 2 2 2 5 4" xfId="5934" xr:uid="{00000000-0005-0000-0000-000020170000}"/>
    <cellStyle name="Normál 13 2 2 2 5 4 2" xfId="26995" xr:uid="{C1B7E08E-A44D-4426-B84B-5047E680695E}"/>
    <cellStyle name="Normál 13 2 2 2 5 5" xfId="21169" xr:uid="{83CE7BAF-568D-4820-A7D6-82C8A8DE3DF2}"/>
    <cellStyle name="Normál 13 2 2 2 6" xfId="5935" xr:uid="{00000000-0005-0000-0000-000021170000}"/>
    <cellStyle name="Normál 13 2 2 2 6 2" xfId="5936" xr:uid="{00000000-0005-0000-0000-000022170000}"/>
    <cellStyle name="Normál 13 2 2 2 6 2 2" xfId="26996" xr:uid="{A62E10CF-ED8D-422D-A33F-6869AC6D80AD}"/>
    <cellStyle name="Normál 13 2 2 2 6 3" xfId="22580" xr:uid="{126FEB2A-A579-4C2E-9A75-125B0A19A56B}"/>
    <cellStyle name="Normál 13 2 2 2 7" xfId="5937" xr:uid="{00000000-0005-0000-0000-000023170000}"/>
    <cellStyle name="Normál 13 2 2 2 7 2" xfId="26997" xr:uid="{1AB87A7F-7F5D-48C6-9032-9723975008D6}"/>
    <cellStyle name="Normál 13 2 2 2 8" xfId="20095" xr:uid="{B9BB5246-F15F-41D4-A629-28283C34A065}"/>
    <cellStyle name="Normál 13 2 2 3" xfId="5938" xr:uid="{00000000-0005-0000-0000-000024170000}"/>
    <cellStyle name="Normál 13 2 2 3 2" xfId="5939" xr:uid="{00000000-0005-0000-0000-000025170000}"/>
    <cellStyle name="Normál 13 2 2 3 2 2" xfId="5940" xr:uid="{00000000-0005-0000-0000-000026170000}"/>
    <cellStyle name="Normál 13 2 2 3 2 3" xfId="5941" xr:uid="{00000000-0005-0000-0000-000027170000}"/>
    <cellStyle name="Normál 13 2 2 3 2 3 2" xfId="5942" xr:uid="{00000000-0005-0000-0000-000028170000}"/>
    <cellStyle name="Normál 13 2 2 3 2 3 2 2" xfId="5943" xr:uid="{00000000-0005-0000-0000-000029170000}"/>
    <cellStyle name="Normál 13 2 2 3 2 3 2 2 2" xfId="26998" xr:uid="{550D401B-BA51-4CD4-ABE0-C982E68FC18F}"/>
    <cellStyle name="Normál 13 2 2 3 2 3 2 3" xfId="22590" xr:uid="{A70CED04-4D4A-46E8-B9BB-122CB646AAF3}"/>
    <cellStyle name="Normál 13 2 2 3 2 3 3" xfId="5944" xr:uid="{00000000-0005-0000-0000-00002A170000}"/>
    <cellStyle name="Normál 13 2 2 3 2 3 4" xfId="5945" xr:uid="{00000000-0005-0000-0000-00002B170000}"/>
    <cellStyle name="Normál 13 2 2 3 2 3 4 2" xfId="26999" xr:uid="{B8C951B1-AAF4-410E-AEF3-F92349DBA9A8}"/>
    <cellStyle name="Normál 13 2 2 3 2 3 5" xfId="21664" xr:uid="{5C0B198B-D15C-42C4-A7EF-A9B2E4EAE029}"/>
    <cellStyle name="Normál 13 2 2 3 2 4" xfId="5946" xr:uid="{00000000-0005-0000-0000-00002C170000}"/>
    <cellStyle name="Normál 13 2 2 3 2 4 2" xfId="5947" xr:uid="{00000000-0005-0000-0000-00002D170000}"/>
    <cellStyle name="Normál 13 2 2 3 2 4 2 2" xfId="27000" xr:uid="{528CE467-30EB-4B1A-8F87-94FF9B4CE527}"/>
    <cellStyle name="Normál 13 2 2 3 2 4 3" xfId="22589" xr:uid="{E1FD4B9C-6335-4954-8985-3C9D39B7B0B6}"/>
    <cellStyle name="Normál 13 2 2 3 2 5" xfId="5948" xr:uid="{00000000-0005-0000-0000-00002E170000}"/>
    <cellStyle name="Normál 13 2 2 3 2 5 2" xfId="27001" xr:uid="{114975FC-17D3-4F81-B541-4704A474B26A}"/>
    <cellStyle name="Normál 13 2 2 3 2 6" xfId="20798" xr:uid="{FA3FF363-31BB-4B90-A0E2-97156CF70D5F}"/>
    <cellStyle name="Normál 13 2 2 3 3" xfId="5949" xr:uid="{00000000-0005-0000-0000-00002F170000}"/>
    <cellStyle name="Normál 13 2 2 3 4" xfId="5950" xr:uid="{00000000-0005-0000-0000-000030170000}"/>
    <cellStyle name="Normál 13 2 2 3 4 2" xfId="5951" xr:uid="{00000000-0005-0000-0000-000031170000}"/>
    <cellStyle name="Normál 13 2 2 3 4 2 2" xfId="5952" xr:uid="{00000000-0005-0000-0000-000032170000}"/>
    <cellStyle name="Normál 13 2 2 3 4 2 2 2" xfId="27002" xr:uid="{6E7E7982-B18F-4C2C-B6A5-8D90FEFEAA65}"/>
    <cellStyle name="Normál 13 2 2 3 4 2 3" xfId="22591" xr:uid="{26188F3D-2ECA-4BD0-A950-1AEAD89B88AE}"/>
    <cellStyle name="Normál 13 2 2 3 4 3" xfId="5953" xr:uid="{00000000-0005-0000-0000-000033170000}"/>
    <cellStyle name="Normál 13 2 2 3 4 4" xfId="5954" xr:uid="{00000000-0005-0000-0000-000034170000}"/>
    <cellStyle name="Normál 13 2 2 3 4 4 2" xfId="27003" xr:uid="{6DED159D-4225-4FFC-9CA4-A643187E20DF}"/>
    <cellStyle name="Normál 13 2 2 3 4 5" xfId="21171" xr:uid="{50C48A33-4F4D-4E32-8849-E02F26E946DE}"/>
    <cellStyle name="Normál 13 2 2 3 5" xfId="5955" xr:uid="{00000000-0005-0000-0000-000035170000}"/>
    <cellStyle name="Normál 13 2 2 3 5 2" xfId="5956" xr:uid="{00000000-0005-0000-0000-000036170000}"/>
    <cellStyle name="Normál 13 2 2 3 5 2 2" xfId="27004" xr:uid="{81E80C40-FF89-48AF-B22E-239F9BD17D99}"/>
    <cellStyle name="Normál 13 2 2 3 5 3" xfId="22588" xr:uid="{31A3EB6F-4C87-4DE8-B795-673609722624}"/>
    <cellStyle name="Normál 13 2 2 3 6" xfId="5957" xr:uid="{00000000-0005-0000-0000-000037170000}"/>
    <cellStyle name="Normál 13 2 2 3 6 2" xfId="27005" xr:uid="{7538AB8A-C088-4FCD-B7FF-B87C4F551E81}"/>
    <cellStyle name="Normál 13 2 2 3 7" xfId="20269" xr:uid="{3F791957-B21B-4C0A-8BF8-23F81B0ADA67}"/>
    <cellStyle name="Normál 13 2 2 4" xfId="5958" xr:uid="{00000000-0005-0000-0000-000038170000}"/>
    <cellStyle name="Normál 13 2 2 4 2" xfId="5959" xr:uid="{00000000-0005-0000-0000-000039170000}"/>
    <cellStyle name="Normál 13 2 2 4 3" xfId="5960" xr:uid="{00000000-0005-0000-0000-00003A170000}"/>
    <cellStyle name="Normál 13 2 2 4 3 2" xfId="5961" xr:uid="{00000000-0005-0000-0000-00003B170000}"/>
    <cellStyle name="Normál 13 2 2 4 3 2 2" xfId="5962" xr:uid="{00000000-0005-0000-0000-00003C170000}"/>
    <cellStyle name="Normál 13 2 2 4 3 2 2 2" xfId="27006" xr:uid="{4E46DDE1-466C-4093-8A8E-F3E6690003DD}"/>
    <cellStyle name="Normál 13 2 2 4 3 2 3" xfId="22593" xr:uid="{07C2F974-2E48-4DFA-AC94-1F55947BF9B2}"/>
    <cellStyle name="Normál 13 2 2 4 3 3" xfId="5963" xr:uid="{00000000-0005-0000-0000-00003D170000}"/>
    <cellStyle name="Normál 13 2 2 4 3 4" xfId="5964" xr:uid="{00000000-0005-0000-0000-00003E170000}"/>
    <cellStyle name="Normál 13 2 2 4 3 4 2" xfId="27007" xr:uid="{B59D52A0-DFAE-41B4-8CA5-B30A51597C9C}"/>
    <cellStyle name="Normál 13 2 2 4 3 5" xfId="21665" xr:uid="{BFDE3530-9968-4437-837E-16AC4EF4ADC3}"/>
    <cellStyle name="Normál 13 2 2 4 4" xfId="5965" xr:uid="{00000000-0005-0000-0000-00003F170000}"/>
    <cellStyle name="Normál 13 2 2 4 4 2" xfId="5966" xr:uid="{00000000-0005-0000-0000-000040170000}"/>
    <cellStyle name="Normál 13 2 2 4 4 2 2" xfId="27008" xr:uid="{AF040849-68CE-4511-8048-E854AE75D651}"/>
    <cellStyle name="Normál 13 2 2 4 4 3" xfId="22592" xr:uid="{CC1225F5-3E9A-46F9-9EE7-E67F9AAEDB3E}"/>
    <cellStyle name="Normál 13 2 2 4 5" xfId="5967" xr:uid="{00000000-0005-0000-0000-000041170000}"/>
    <cellStyle name="Normál 13 2 2 4 5 2" xfId="27009" xr:uid="{632D272A-9EE7-401E-B2AC-EF5B4CF1A0D1}"/>
    <cellStyle name="Normál 13 2 2 4 6" xfId="20560" xr:uid="{2D4CB4A3-6D70-4D59-98DD-442AEA121EB2}"/>
    <cellStyle name="Normál 13 2 2 5" xfId="5968" xr:uid="{00000000-0005-0000-0000-000042170000}"/>
    <cellStyle name="Normál 13 2 2 6" xfId="5969" xr:uid="{00000000-0005-0000-0000-000043170000}"/>
    <cellStyle name="Normál 13 2 2 6 2" xfId="5970" xr:uid="{00000000-0005-0000-0000-000044170000}"/>
    <cellStyle name="Normál 13 2 2 6 2 2" xfId="5971" xr:uid="{00000000-0005-0000-0000-000045170000}"/>
    <cellStyle name="Normál 13 2 2 6 2 2 2" xfId="27010" xr:uid="{6D57B35D-0311-49EA-A116-04FCC41377DE}"/>
    <cellStyle name="Normál 13 2 2 6 2 3" xfId="22594" xr:uid="{36812B1F-89D0-41F8-98F5-013551624D58}"/>
    <cellStyle name="Normál 13 2 2 6 3" xfId="5972" xr:uid="{00000000-0005-0000-0000-000046170000}"/>
    <cellStyle name="Normál 13 2 2 6 4" xfId="5973" xr:uid="{00000000-0005-0000-0000-000047170000}"/>
    <cellStyle name="Normál 13 2 2 6 4 2" xfId="27011" xr:uid="{2A9A64E9-0F22-4F7E-803C-6B0979DF3155}"/>
    <cellStyle name="Normál 13 2 2 6 5" xfId="21168" xr:uid="{75EE1EC1-6896-4F35-BA7A-EA573B0B91CA}"/>
    <cellStyle name="Normál 13 2 2 7" xfId="5974" xr:uid="{00000000-0005-0000-0000-000048170000}"/>
    <cellStyle name="Normál 13 2 2 7 2" xfId="5975" xr:uid="{00000000-0005-0000-0000-000049170000}"/>
    <cellStyle name="Normál 13 2 2 7 2 2" xfId="27012" xr:uid="{BBAFD53E-7DA0-48A4-9FDC-5DE44F941906}"/>
    <cellStyle name="Normál 13 2 2 7 3" xfId="22579" xr:uid="{C32EC0E4-FCF6-4785-9377-3E8A9118DDEA}"/>
    <cellStyle name="Normál 13 2 2 8" xfId="5976" xr:uid="{00000000-0005-0000-0000-00004A170000}"/>
    <cellStyle name="Normál 13 2 2 8 2" xfId="27013" xr:uid="{FE549A78-D75A-49E9-863B-AC929C5C334F}"/>
    <cellStyle name="Normál 13 2 2 9" xfId="20021" xr:uid="{C6CC952B-DBE3-4080-8CCC-57EAE0B8EB1E}"/>
    <cellStyle name="Normál 13 2 3" xfId="5977" xr:uid="{00000000-0005-0000-0000-00004B170000}"/>
    <cellStyle name="Normál 13 2 4" xfId="5978" xr:uid="{00000000-0005-0000-0000-00004C170000}"/>
    <cellStyle name="Normál 13 2 4 2" xfId="5979" xr:uid="{00000000-0005-0000-0000-00004D170000}"/>
    <cellStyle name="Normál 13 2 4 2 2" xfId="5980" xr:uid="{00000000-0005-0000-0000-00004E170000}"/>
    <cellStyle name="Normál 13 2 4 2 2 2" xfId="5981" xr:uid="{00000000-0005-0000-0000-00004F170000}"/>
    <cellStyle name="Normál 13 2 4 2 2 3" xfId="5982" xr:uid="{00000000-0005-0000-0000-000050170000}"/>
    <cellStyle name="Normál 13 2 4 2 2 3 2" xfId="5983" xr:uid="{00000000-0005-0000-0000-000051170000}"/>
    <cellStyle name="Normál 13 2 4 2 2 3 2 2" xfId="5984" xr:uid="{00000000-0005-0000-0000-000052170000}"/>
    <cellStyle name="Normál 13 2 4 2 2 3 2 2 2" xfId="27014" xr:uid="{032B63C2-DC7D-47DA-B74D-CD450616456A}"/>
    <cellStyle name="Normál 13 2 4 2 2 3 2 3" xfId="22598" xr:uid="{9898F7BE-A089-47D1-99E3-DB120DD8CE44}"/>
    <cellStyle name="Normál 13 2 4 2 2 3 3" xfId="5985" xr:uid="{00000000-0005-0000-0000-000053170000}"/>
    <cellStyle name="Normál 13 2 4 2 2 3 4" xfId="5986" xr:uid="{00000000-0005-0000-0000-000054170000}"/>
    <cellStyle name="Normál 13 2 4 2 2 3 4 2" xfId="27015" xr:uid="{5640B65B-8860-434D-985D-018DF679E966}"/>
    <cellStyle name="Normál 13 2 4 2 2 3 5" xfId="21666" xr:uid="{90199E23-DFED-44DE-A5C6-BB4EA06E6FBF}"/>
    <cellStyle name="Normál 13 2 4 2 2 4" xfId="5987" xr:uid="{00000000-0005-0000-0000-000055170000}"/>
    <cellStyle name="Normál 13 2 4 2 2 4 2" xfId="5988" xr:uid="{00000000-0005-0000-0000-000056170000}"/>
    <cellStyle name="Normál 13 2 4 2 2 4 2 2" xfId="27016" xr:uid="{0A4643E9-200C-4014-938F-8484AA409C3C}"/>
    <cellStyle name="Normál 13 2 4 2 2 4 3" xfId="22597" xr:uid="{1E04FA38-3890-49F2-A400-FB517784C437}"/>
    <cellStyle name="Normál 13 2 4 2 2 5" xfId="5989" xr:uid="{00000000-0005-0000-0000-000057170000}"/>
    <cellStyle name="Normál 13 2 4 2 2 5 2" xfId="27017" xr:uid="{829DDD13-12B0-4B94-98E3-68BADA93EB1F}"/>
    <cellStyle name="Normál 13 2 4 2 2 6" xfId="20799" xr:uid="{1C296C28-6841-4DEB-9FE5-7B7185FFA109}"/>
    <cellStyle name="Normál 13 2 4 2 3" xfId="5990" xr:uid="{00000000-0005-0000-0000-000058170000}"/>
    <cellStyle name="Normál 13 2 4 2 4" xfId="5991" xr:uid="{00000000-0005-0000-0000-000059170000}"/>
    <cellStyle name="Normál 13 2 4 2 4 2" xfId="5992" xr:uid="{00000000-0005-0000-0000-00005A170000}"/>
    <cellStyle name="Normál 13 2 4 2 4 2 2" xfId="5993" xr:uid="{00000000-0005-0000-0000-00005B170000}"/>
    <cellStyle name="Normál 13 2 4 2 4 2 2 2" xfId="27018" xr:uid="{D429C26E-5C59-42C1-BF2B-4D15FCAB1D5D}"/>
    <cellStyle name="Normál 13 2 4 2 4 2 3" xfId="22599" xr:uid="{4CD7E6BF-13BD-4DC1-BC36-62F783E74D11}"/>
    <cellStyle name="Normál 13 2 4 2 4 3" xfId="5994" xr:uid="{00000000-0005-0000-0000-00005C170000}"/>
    <cellStyle name="Normál 13 2 4 2 4 4" xfId="5995" xr:uid="{00000000-0005-0000-0000-00005D170000}"/>
    <cellStyle name="Normál 13 2 4 2 4 4 2" xfId="27019" xr:uid="{1025DF08-1B65-460B-81D4-010F4D439638}"/>
    <cellStyle name="Normál 13 2 4 2 4 5" xfId="21173" xr:uid="{37DEC34E-D58F-42A1-96EC-AF1251719ACD}"/>
    <cellStyle name="Normál 13 2 4 2 5" xfId="5996" xr:uid="{00000000-0005-0000-0000-00005E170000}"/>
    <cellStyle name="Normál 13 2 4 2 5 2" xfId="5997" xr:uid="{00000000-0005-0000-0000-00005F170000}"/>
    <cellStyle name="Normál 13 2 4 2 5 2 2" xfId="27020" xr:uid="{625EF8E9-0781-4DE2-B073-23F3645D88EB}"/>
    <cellStyle name="Normál 13 2 4 2 5 3" xfId="22596" xr:uid="{4EEFEB3B-4C77-46AA-BB2D-23FDA0955C7E}"/>
    <cellStyle name="Normál 13 2 4 2 6" xfId="5998" xr:uid="{00000000-0005-0000-0000-000060170000}"/>
    <cellStyle name="Normál 13 2 4 2 6 2" xfId="27021" xr:uid="{48FC0914-14D0-4243-A9E9-39C8607293BF}"/>
    <cellStyle name="Normál 13 2 4 2 7" xfId="20368" xr:uid="{FBA6D8D8-2E99-446E-B5D2-7E25A6092FA0}"/>
    <cellStyle name="Normál 13 2 4 3" xfId="5999" xr:uid="{00000000-0005-0000-0000-000061170000}"/>
    <cellStyle name="Normál 13 2 4 3 2" xfId="6000" xr:uid="{00000000-0005-0000-0000-000062170000}"/>
    <cellStyle name="Normál 13 2 4 3 3" xfId="6001" xr:uid="{00000000-0005-0000-0000-000063170000}"/>
    <cellStyle name="Normál 13 2 4 3 3 2" xfId="6002" xr:uid="{00000000-0005-0000-0000-000064170000}"/>
    <cellStyle name="Normál 13 2 4 3 3 2 2" xfId="6003" xr:uid="{00000000-0005-0000-0000-000065170000}"/>
    <cellStyle name="Normál 13 2 4 3 3 2 2 2" xfId="27022" xr:uid="{FEEA4C13-4971-4356-A11D-59D567551309}"/>
    <cellStyle name="Normál 13 2 4 3 3 2 3" xfId="22601" xr:uid="{1690EB9B-667F-47F6-A5D7-D0850193012D}"/>
    <cellStyle name="Normál 13 2 4 3 3 3" xfId="6004" xr:uid="{00000000-0005-0000-0000-000066170000}"/>
    <cellStyle name="Normál 13 2 4 3 3 4" xfId="6005" xr:uid="{00000000-0005-0000-0000-000067170000}"/>
    <cellStyle name="Normál 13 2 4 3 3 4 2" xfId="27023" xr:uid="{AC421F4E-130E-4FB7-A2B7-BA6C372B037A}"/>
    <cellStyle name="Normál 13 2 4 3 3 5" xfId="21667" xr:uid="{E7A38594-3628-4403-B916-594F1624AC5A}"/>
    <cellStyle name="Normál 13 2 4 3 4" xfId="6006" xr:uid="{00000000-0005-0000-0000-000068170000}"/>
    <cellStyle name="Normál 13 2 4 3 4 2" xfId="6007" xr:uid="{00000000-0005-0000-0000-000069170000}"/>
    <cellStyle name="Normál 13 2 4 3 4 2 2" xfId="27024" xr:uid="{06C51B3D-FF55-4304-A993-F783D34FF870}"/>
    <cellStyle name="Normál 13 2 4 3 4 3" xfId="22600" xr:uid="{995CC0FF-AAD2-401F-8584-C749284B0D72}"/>
    <cellStyle name="Normál 13 2 4 3 5" xfId="6008" xr:uid="{00000000-0005-0000-0000-00006A170000}"/>
    <cellStyle name="Normál 13 2 4 3 5 2" xfId="27025" xr:uid="{8E48BC9B-3929-4C15-A107-71539C7CC677}"/>
    <cellStyle name="Normál 13 2 4 3 6" xfId="20562" xr:uid="{543E2A3B-389C-44B3-8234-EDC015120783}"/>
    <cellStyle name="Normál 13 2 4 4" xfId="6009" xr:uid="{00000000-0005-0000-0000-00006B170000}"/>
    <cellStyle name="Normál 13 2 4 5" xfId="6010" xr:uid="{00000000-0005-0000-0000-00006C170000}"/>
    <cellStyle name="Normál 13 2 4 5 2" xfId="6011" xr:uid="{00000000-0005-0000-0000-00006D170000}"/>
    <cellStyle name="Normál 13 2 4 5 2 2" xfId="6012" xr:uid="{00000000-0005-0000-0000-00006E170000}"/>
    <cellStyle name="Normál 13 2 4 5 2 2 2" xfId="27026" xr:uid="{D7898F6C-A57F-409F-B7D9-A2554DF9B783}"/>
    <cellStyle name="Normál 13 2 4 5 2 3" xfId="22602" xr:uid="{46B61F6C-71AB-4FA8-BD71-B7BBE7471ACA}"/>
    <cellStyle name="Normál 13 2 4 5 3" xfId="6013" xr:uid="{00000000-0005-0000-0000-00006F170000}"/>
    <cellStyle name="Normál 13 2 4 5 4" xfId="6014" xr:uid="{00000000-0005-0000-0000-000070170000}"/>
    <cellStyle name="Normál 13 2 4 5 4 2" xfId="27027" xr:uid="{5FD87425-75FC-4773-A615-925379FD4F71}"/>
    <cellStyle name="Normál 13 2 4 5 5" xfId="21172" xr:uid="{AB15DB7E-2C72-4BB2-923B-F2875E243BFC}"/>
    <cellStyle name="Normál 13 2 4 6" xfId="6015" xr:uid="{00000000-0005-0000-0000-000071170000}"/>
    <cellStyle name="Normál 13 2 4 6 2" xfId="6016" xr:uid="{00000000-0005-0000-0000-000072170000}"/>
    <cellStyle name="Normál 13 2 4 6 2 2" xfId="27028" xr:uid="{EFACA282-19B6-4C9D-A4A8-9E42B98EF9AA}"/>
    <cellStyle name="Normál 13 2 4 6 3" xfId="22595" xr:uid="{D220B7C6-700B-4552-BA2C-4320C50CD712}"/>
    <cellStyle name="Normál 13 2 4 7" xfId="6017" xr:uid="{00000000-0005-0000-0000-000073170000}"/>
    <cellStyle name="Normál 13 2 4 7 2" xfId="27029" xr:uid="{F59C7832-4F71-4429-A57B-426001955471}"/>
    <cellStyle name="Normál 13 2 4 8" xfId="20096" xr:uid="{6466B749-8E07-452A-B6A0-061AF58CBC36}"/>
    <cellStyle name="Normál 13 2 5" xfId="6018" xr:uid="{00000000-0005-0000-0000-000074170000}"/>
    <cellStyle name="Normál 13 2 5 2" xfId="6019" xr:uid="{00000000-0005-0000-0000-000075170000}"/>
    <cellStyle name="Normál 13 2 5 2 2" xfId="6020" xr:uid="{00000000-0005-0000-0000-000076170000}"/>
    <cellStyle name="Normál 13 2 5 2 3" xfId="6021" xr:uid="{00000000-0005-0000-0000-000077170000}"/>
    <cellStyle name="Normál 13 2 5 2 3 2" xfId="6022" xr:uid="{00000000-0005-0000-0000-000078170000}"/>
    <cellStyle name="Normál 13 2 5 2 3 2 2" xfId="6023" xr:uid="{00000000-0005-0000-0000-000079170000}"/>
    <cellStyle name="Normál 13 2 5 2 3 2 2 2" xfId="27030" xr:uid="{33BC2783-6433-4ED1-AA74-F48F4132D0F0}"/>
    <cellStyle name="Normál 13 2 5 2 3 2 3" xfId="22605" xr:uid="{BB70E15B-874D-4FA3-84D8-64E3B9F6BD7F}"/>
    <cellStyle name="Normál 13 2 5 2 3 3" xfId="6024" xr:uid="{00000000-0005-0000-0000-00007A170000}"/>
    <cellStyle name="Normál 13 2 5 2 3 4" xfId="6025" xr:uid="{00000000-0005-0000-0000-00007B170000}"/>
    <cellStyle name="Normál 13 2 5 2 3 4 2" xfId="27031" xr:uid="{6CD86315-0F83-4B66-9786-8D17405786CC}"/>
    <cellStyle name="Normál 13 2 5 2 3 5" xfId="21668" xr:uid="{DE5E3D80-F630-478F-8F97-A16B9CA7513A}"/>
    <cellStyle name="Normál 13 2 5 2 4" xfId="6026" xr:uid="{00000000-0005-0000-0000-00007C170000}"/>
    <cellStyle name="Normál 13 2 5 2 4 2" xfId="6027" xr:uid="{00000000-0005-0000-0000-00007D170000}"/>
    <cellStyle name="Normál 13 2 5 2 4 2 2" xfId="27032" xr:uid="{93A1E414-E7F2-4FF6-8626-5AA170518DD4}"/>
    <cellStyle name="Normál 13 2 5 2 4 3" xfId="22604" xr:uid="{8C6299F3-499D-4D67-B37C-B45F723C9216}"/>
    <cellStyle name="Normál 13 2 5 2 5" xfId="6028" xr:uid="{00000000-0005-0000-0000-00007E170000}"/>
    <cellStyle name="Normál 13 2 5 2 5 2" xfId="27033" xr:uid="{901DBB17-F244-46D0-A063-FC961DE9E365}"/>
    <cellStyle name="Normál 13 2 5 2 6" xfId="20800" xr:uid="{594F1801-C573-4CC2-8D83-541BF112CBEC}"/>
    <cellStyle name="Normál 13 2 5 3" xfId="6029" xr:uid="{00000000-0005-0000-0000-00007F170000}"/>
    <cellStyle name="Normál 13 2 5 4" xfId="6030" xr:uid="{00000000-0005-0000-0000-000080170000}"/>
    <cellStyle name="Normál 13 2 5 4 2" xfId="6031" xr:uid="{00000000-0005-0000-0000-000081170000}"/>
    <cellStyle name="Normál 13 2 5 4 2 2" xfId="6032" xr:uid="{00000000-0005-0000-0000-000082170000}"/>
    <cellStyle name="Normál 13 2 5 4 2 2 2" xfId="27034" xr:uid="{2603663C-4E9F-4859-80AF-539B4658D1DF}"/>
    <cellStyle name="Normál 13 2 5 4 2 3" xfId="22606" xr:uid="{97996D31-9E96-4751-8A00-D9EC1C86DBC6}"/>
    <cellStyle name="Normál 13 2 5 4 3" xfId="6033" xr:uid="{00000000-0005-0000-0000-000083170000}"/>
    <cellStyle name="Normál 13 2 5 4 4" xfId="6034" xr:uid="{00000000-0005-0000-0000-000084170000}"/>
    <cellStyle name="Normál 13 2 5 4 4 2" xfId="27035" xr:uid="{44D216F1-6066-4719-9D58-9B0CD5F89683}"/>
    <cellStyle name="Normál 13 2 5 4 5" xfId="21174" xr:uid="{5093FAEE-35F1-4D8B-AE73-D59DB7FA883E}"/>
    <cellStyle name="Normál 13 2 5 5" xfId="6035" xr:uid="{00000000-0005-0000-0000-000085170000}"/>
    <cellStyle name="Normál 13 2 5 5 2" xfId="6036" xr:uid="{00000000-0005-0000-0000-000086170000}"/>
    <cellStyle name="Normál 13 2 5 5 2 2" xfId="27036" xr:uid="{91E88D7E-7A72-4B19-AB25-8FB189F2E19E}"/>
    <cellStyle name="Normál 13 2 5 5 3" xfId="22603" xr:uid="{B85AD29F-81E6-4DE8-BE88-144841E07484}"/>
    <cellStyle name="Normál 13 2 5 6" xfId="6037" xr:uid="{00000000-0005-0000-0000-000087170000}"/>
    <cellStyle name="Normál 13 2 5 6 2" xfId="27037" xr:uid="{A1B1D3F9-8886-4943-8844-6D39BD015CA6}"/>
    <cellStyle name="Normál 13 2 5 7" xfId="20268" xr:uid="{E9C56366-9776-40C2-A977-C0A6B0747C59}"/>
    <cellStyle name="Normál 13 2 6" xfId="6038" xr:uid="{00000000-0005-0000-0000-000088170000}"/>
    <cellStyle name="Normál 13 2 6 2" xfId="6039" xr:uid="{00000000-0005-0000-0000-000089170000}"/>
    <cellStyle name="Normál 13 2 6 3" xfId="6040" xr:uid="{00000000-0005-0000-0000-00008A170000}"/>
    <cellStyle name="Normál 13 2 6 3 2" xfId="6041" xr:uid="{00000000-0005-0000-0000-00008B170000}"/>
    <cellStyle name="Normál 13 2 6 3 2 2" xfId="6042" xr:uid="{00000000-0005-0000-0000-00008C170000}"/>
    <cellStyle name="Normál 13 2 6 3 2 2 2" xfId="27038" xr:uid="{7514C8A6-AB79-43A2-987A-D2E213638300}"/>
    <cellStyle name="Normál 13 2 6 3 2 3" xfId="22608" xr:uid="{7F6B40BB-7805-43F9-9196-3BB45A8516C9}"/>
    <cellStyle name="Normál 13 2 6 3 3" xfId="6043" xr:uid="{00000000-0005-0000-0000-00008D170000}"/>
    <cellStyle name="Normál 13 2 6 3 4" xfId="6044" xr:uid="{00000000-0005-0000-0000-00008E170000}"/>
    <cellStyle name="Normál 13 2 6 3 4 2" xfId="27039" xr:uid="{E3EE7400-212F-42FF-B0D4-10AEEED1D291}"/>
    <cellStyle name="Normál 13 2 6 3 5" xfId="21669" xr:uid="{9430F583-EE7A-45D5-B766-57263F52525D}"/>
    <cellStyle name="Normál 13 2 6 4" xfId="6045" xr:uid="{00000000-0005-0000-0000-00008F170000}"/>
    <cellStyle name="Normál 13 2 6 4 2" xfId="6046" xr:uid="{00000000-0005-0000-0000-000090170000}"/>
    <cellStyle name="Normál 13 2 6 4 2 2" xfId="27040" xr:uid="{249A5189-779C-4083-AFD3-8D52FF15EB57}"/>
    <cellStyle name="Normál 13 2 6 4 3" xfId="22607" xr:uid="{0D33C925-B810-40C5-846D-1CF1642F359E}"/>
    <cellStyle name="Normál 13 2 6 5" xfId="6047" xr:uid="{00000000-0005-0000-0000-000091170000}"/>
    <cellStyle name="Normál 13 2 6 5 2" xfId="27041" xr:uid="{5BED0150-4BDF-40AF-8946-E373BAA5FE66}"/>
    <cellStyle name="Normál 13 2 6 6" xfId="20559" xr:uid="{3464AEB4-3FE9-41D2-98E1-B6991B45D29D}"/>
    <cellStyle name="Normál 13 2 7" xfId="6048" xr:uid="{00000000-0005-0000-0000-000092170000}"/>
    <cellStyle name="Normál 13 2 7 2" xfId="6049" xr:uid="{00000000-0005-0000-0000-000093170000}"/>
    <cellStyle name="Normál 13 2 7 2 2" xfId="6050" xr:uid="{00000000-0005-0000-0000-000094170000}"/>
    <cellStyle name="Normál 13 2 7 2 2 2" xfId="27042" xr:uid="{7746A20C-CBC1-4407-AD94-A452FC34971C}"/>
    <cellStyle name="Normál 13 2 7 2 3" xfId="22609" xr:uid="{E27037D8-4572-4A7A-92F3-677ECF72CA91}"/>
    <cellStyle name="Normál 13 2 7 3" xfId="6051" xr:uid="{00000000-0005-0000-0000-000095170000}"/>
    <cellStyle name="Normál 13 2 7 4" xfId="6052" xr:uid="{00000000-0005-0000-0000-000096170000}"/>
    <cellStyle name="Normál 13 2 7 4 2" xfId="27043" xr:uid="{9E470E17-F7CF-4CD1-9823-F633002ACE88}"/>
    <cellStyle name="Normál 13 2 7 5" xfId="21167" xr:uid="{2532F743-213A-435B-B923-60483DD18FD3}"/>
    <cellStyle name="Normál 13 2 8" xfId="6053" xr:uid="{00000000-0005-0000-0000-000097170000}"/>
    <cellStyle name="Normál 13 2 8 2" xfId="6054" xr:uid="{00000000-0005-0000-0000-000098170000}"/>
    <cellStyle name="Normál 13 2 8 2 2" xfId="27044" xr:uid="{EB04BD8C-0824-4469-BEFE-C8835845B252}"/>
    <cellStyle name="Normál 13 2 8 3" xfId="22578" xr:uid="{AC7FB6FB-1BEF-4AFD-8D26-894DC5222D49}"/>
    <cellStyle name="Normál 13 2 9" xfId="6055" xr:uid="{00000000-0005-0000-0000-000099170000}"/>
    <cellStyle name="Normál 13 2 9 2" xfId="27045" xr:uid="{08D3EC9D-C2A8-4A88-91D9-8673A258FDCD}"/>
    <cellStyle name="Normál 13 3" xfId="6056" xr:uid="{00000000-0005-0000-0000-00009A170000}"/>
    <cellStyle name="Normál 13 4" xfId="6057" xr:uid="{00000000-0005-0000-0000-00009B170000}"/>
    <cellStyle name="Normál 13 4 2" xfId="6058" xr:uid="{00000000-0005-0000-0000-00009C170000}"/>
    <cellStyle name="Normál 13 4 2 2" xfId="6059" xr:uid="{00000000-0005-0000-0000-00009D170000}"/>
    <cellStyle name="Normál 13 4 2 2 2" xfId="6060" xr:uid="{00000000-0005-0000-0000-00009E170000}"/>
    <cellStyle name="Normál 13 4 2 2 2 2" xfId="6061" xr:uid="{00000000-0005-0000-0000-00009F170000}"/>
    <cellStyle name="Normál 13 4 2 2 2 3" xfId="6062" xr:uid="{00000000-0005-0000-0000-0000A0170000}"/>
    <cellStyle name="Normál 13 4 2 2 2 3 2" xfId="6063" xr:uid="{00000000-0005-0000-0000-0000A1170000}"/>
    <cellStyle name="Normál 13 4 2 2 2 3 2 2" xfId="6064" xr:uid="{00000000-0005-0000-0000-0000A2170000}"/>
    <cellStyle name="Normál 13 4 2 2 2 3 2 2 2" xfId="27046" xr:uid="{5C7B8866-A45E-4C88-9AB5-9606C7FCAC72}"/>
    <cellStyle name="Normál 13 4 2 2 2 3 2 3" xfId="22614" xr:uid="{C087B797-491F-4DCD-94F4-8CB0C974DA98}"/>
    <cellStyle name="Normál 13 4 2 2 2 3 3" xfId="6065" xr:uid="{00000000-0005-0000-0000-0000A3170000}"/>
    <cellStyle name="Normál 13 4 2 2 2 3 4" xfId="6066" xr:uid="{00000000-0005-0000-0000-0000A4170000}"/>
    <cellStyle name="Normál 13 4 2 2 2 3 4 2" xfId="27047" xr:uid="{4072802D-2382-47C2-BF9E-FFE288389793}"/>
    <cellStyle name="Normál 13 4 2 2 2 3 5" xfId="21670" xr:uid="{27826F17-41C1-4126-B890-199CF7DD417D}"/>
    <cellStyle name="Normál 13 4 2 2 2 4" xfId="6067" xr:uid="{00000000-0005-0000-0000-0000A5170000}"/>
    <cellStyle name="Normál 13 4 2 2 2 4 2" xfId="6068" xr:uid="{00000000-0005-0000-0000-0000A6170000}"/>
    <cellStyle name="Normál 13 4 2 2 2 4 2 2" xfId="27048" xr:uid="{0DC48434-AC4B-4CFC-87E0-1065AB8ABABC}"/>
    <cellStyle name="Normál 13 4 2 2 2 4 3" xfId="22613" xr:uid="{89E79606-266A-4B36-9D22-6125E8D6636E}"/>
    <cellStyle name="Normál 13 4 2 2 2 5" xfId="6069" xr:uid="{00000000-0005-0000-0000-0000A7170000}"/>
    <cellStyle name="Normál 13 4 2 2 2 5 2" xfId="27049" xr:uid="{D4918200-DA4F-444B-82CA-21CE652EA2E6}"/>
    <cellStyle name="Normál 13 4 2 2 2 6" xfId="20801" xr:uid="{0531DA16-0937-4B77-8F1D-8E8F2AE137AD}"/>
    <cellStyle name="Normál 13 4 2 2 3" xfId="6070" xr:uid="{00000000-0005-0000-0000-0000A8170000}"/>
    <cellStyle name="Normál 13 4 2 2 4" xfId="6071" xr:uid="{00000000-0005-0000-0000-0000A9170000}"/>
    <cellStyle name="Normál 13 4 2 2 4 2" xfId="6072" xr:uid="{00000000-0005-0000-0000-0000AA170000}"/>
    <cellStyle name="Normál 13 4 2 2 4 2 2" xfId="6073" xr:uid="{00000000-0005-0000-0000-0000AB170000}"/>
    <cellStyle name="Normál 13 4 2 2 4 2 2 2" xfId="27050" xr:uid="{AC33DF49-81DC-4E43-8587-5F298C0A6087}"/>
    <cellStyle name="Normál 13 4 2 2 4 2 3" xfId="22615" xr:uid="{4EDF3A49-7BC6-4C34-BF70-17172707E554}"/>
    <cellStyle name="Normál 13 4 2 2 4 3" xfId="6074" xr:uid="{00000000-0005-0000-0000-0000AC170000}"/>
    <cellStyle name="Normál 13 4 2 2 4 4" xfId="6075" xr:uid="{00000000-0005-0000-0000-0000AD170000}"/>
    <cellStyle name="Normál 13 4 2 2 4 4 2" xfId="27051" xr:uid="{41205BAF-7FBF-4D48-BD9D-B01EC6381284}"/>
    <cellStyle name="Normál 13 4 2 2 4 5" xfId="21177" xr:uid="{BD2E5F2D-3096-43C9-92AC-92ADABA043E1}"/>
    <cellStyle name="Normál 13 4 2 2 5" xfId="6076" xr:uid="{00000000-0005-0000-0000-0000AE170000}"/>
    <cellStyle name="Normál 13 4 2 2 5 2" xfId="6077" xr:uid="{00000000-0005-0000-0000-0000AF170000}"/>
    <cellStyle name="Normál 13 4 2 2 5 2 2" xfId="27052" xr:uid="{16604D34-C1D9-4942-8783-491C07CE3E09}"/>
    <cellStyle name="Normál 13 4 2 2 5 3" xfId="22612" xr:uid="{109412A1-4908-44CA-8A9B-E5779747A1BF}"/>
    <cellStyle name="Normál 13 4 2 2 6" xfId="6078" xr:uid="{00000000-0005-0000-0000-0000B0170000}"/>
    <cellStyle name="Normál 13 4 2 2 6 2" xfId="27053" xr:uid="{0CCF99A3-5A34-42C9-8B65-35137A07C315}"/>
    <cellStyle name="Normál 13 4 2 2 7" xfId="20369" xr:uid="{74436CB4-B068-408B-86B3-3EF226037A0D}"/>
    <cellStyle name="Normál 13 4 2 3" xfId="6079" xr:uid="{00000000-0005-0000-0000-0000B1170000}"/>
    <cellStyle name="Normál 13 4 2 3 2" xfId="6080" xr:uid="{00000000-0005-0000-0000-0000B2170000}"/>
    <cellStyle name="Normál 13 4 2 3 3" xfId="6081" xr:uid="{00000000-0005-0000-0000-0000B3170000}"/>
    <cellStyle name="Normál 13 4 2 3 3 2" xfId="6082" xr:uid="{00000000-0005-0000-0000-0000B4170000}"/>
    <cellStyle name="Normál 13 4 2 3 3 2 2" xfId="6083" xr:uid="{00000000-0005-0000-0000-0000B5170000}"/>
    <cellStyle name="Normál 13 4 2 3 3 2 2 2" xfId="27054" xr:uid="{2CE0893D-2F44-4C98-AA32-25A00EE632B1}"/>
    <cellStyle name="Normál 13 4 2 3 3 2 3" xfId="22617" xr:uid="{E079A5D2-EF33-47C4-86F6-7A3225ECE337}"/>
    <cellStyle name="Normál 13 4 2 3 3 3" xfId="6084" xr:uid="{00000000-0005-0000-0000-0000B6170000}"/>
    <cellStyle name="Normál 13 4 2 3 3 4" xfId="6085" xr:uid="{00000000-0005-0000-0000-0000B7170000}"/>
    <cellStyle name="Normál 13 4 2 3 3 4 2" xfId="27055" xr:uid="{1272AFDF-0A44-4E88-9EC6-E083ED964405}"/>
    <cellStyle name="Normál 13 4 2 3 3 5" xfId="21671" xr:uid="{7A5D371B-DBB9-4660-8304-56260E462AE2}"/>
    <cellStyle name="Normál 13 4 2 3 4" xfId="6086" xr:uid="{00000000-0005-0000-0000-0000B8170000}"/>
    <cellStyle name="Normál 13 4 2 3 4 2" xfId="6087" xr:uid="{00000000-0005-0000-0000-0000B9170000}"/>
    <cellStyle name="Normál 13 4 2 3 4 2 2" xfId="27056" xr:uid="{09072E40-E1E9-4F41-AA35-923856BF405E}"/>
    <cellStyle name="Normál 13 4 2 3 4 3" xfId="22616" xr:uid="{E4E7FE88-9650-4E3A-98A1-18A95200ECE7}"/>
    <cellStyle name="Normál 13 4 2 3 5" xfId="6088" xr:uid="{00000000-0005-0000-0000-0000BA170000}"/>
    <cellStyle name="Normál 13 4 2 3 5 2" xfId="27057" xr:uid="{D7D43AA5-34E2-4DC7-B307-C5BC37515426}"/>
    <cellStyle name="Normál 13 4 2 3 6" xfId="20564" xr:uid="{DC4AFE40-68EF-4220-9FB0-E17FF96FF7A8}"/>
    <cellStyle name="Normál 13 4 2 4" xfId="6089" xr:uid="{00000000-0005-0000-0000-0000BB170000}"/>
    <cellStyle name="Normál 13 4 2 5" xfId="6090" xr:uid="{00000000-0005-0000-0000-0000BC170000}"/>
    <cellStyle name="Normál 13 4 2 5 2" xfId="6091" xr:uid="{00000000-0005-0000-0000-0000BD170000}"/>
    <cellStyle name="Normál 13 4 2 5 2 2" xfId="6092" xr:uid="{00000000-0005-0000-0000-0000BE170000}"/>
    <cellStyle name="Normál 13 4 2 5 2 2 2" xfId="27058" xr:uid="{2CBBE776-7438-4995-9C42-04A881AAA4F4}"/>
    <cellStyle name="Normál 13 4 2 5 2 3" xfId="22618" xr:uid="{C62DAB9F-A89B-4972-92E8-7ED36246BB4B}"/>
    <cellStyle name="Normál 13 4 2 5 3" xfId="6093" xr:uid="{00000000-0005-0000-0000-0000BF170000}"/>
    <cellStyle name="Normál 13 4 2 5 4" xfId="6094" xr:uid="{00000000-0005-0000-0000-0000C0170000}"/>
    <cellStyle name="Normál 13 4 2 5 4 2" xfId="27059" xr:uid="{9B4542EB-ADE4-4825-8D68-D290ED73AEB4}"/>
    <cellStyle name="Normál 13 4 2 5 5" xfId="21176" xr:uid="{F6CF58D0-A06A-406B-B6A3-38A2582ACD1F}"/>
    <cellStyle name="Normál 13 4 2 6" xfId="6095" xr:uid="{00000000-0005-0000-0000-0000C1170000}"/>
    <cellStyle name="Normál 13 4 2 6 2" xfId="6096" xr:uid="{00000000-0005-0000-0000-0000C2170000}"/>
    <cellStyle name="Normál 13 4 2 6 2 2" xfId="27060" xr:uid="{0F07CF7C-860D-4F2B-8F8B-570CAE862F5C}"/>
    <cellStyle name="Normál 13 4 2 6 3" xfId="22611" xr:uid="{0DE8C119-A147-4207-A88E-47A5ACECA5B3}"/>
    <cellStyle name="Normál 13 4 2 7" xfId="6097" xr:uid="{00000000-0005-0000-0000-0000C3170000}"/>
    <cellStyle name="Normál 13 4 2 7 2" xfId="27061" xr:uid="{A9A07B8B-7A86-400B-A829-D84BEECDB7A2}"/>
    <cellStyle name="Normál 13 4 2 8" xfId="20094" xr:uid="{9C552389-2B15-4A7A-9C43-32466C00D58E}"/>
    <cellStyle name="Normál 13 4 3" xfId="6098" xr:uid="{00000000-0005-0000-0000-0000C4170000}"/>
    <cellStyle name="Normál 13 4 3 2" xfId="6099" xr:uid="{00000000-0005-0000-0000-0000C5170000}"/>
    <cellStyle name="Normál 13 4 3 2 2" xfId="6100" xr:uid="{00000000-0005-0000-0000-0000C6170000}"/>
    <cellStyle name="Normál 13 4 3 2 3" xfId="6101" xr:uid="{00000000-0005-0000-0000-0000C7170000}"/>
    <cellStyle name="Normál 13 4 3 2 3 2" xfId="6102" xr:uid="{00000000-0005-0000-0000-0000C8170000}"/>
    <cellStyle name="Normál 13 4 3 2 3 2 2" xfId="6103" xr:uid="{00000000-0005-0000-0000-0000C9170000}"/>
    <cellStyle name="Normál 13 4 3 2 3 2 2 2" xfId="27062" xr:uid="{713201AF-DA15-4062-B81D-791185407F31}"/>
    <cellStyle name="Normál 13 4 3 2 3 2 3" xfId="22621" xr:uid="{5428B037-4E87-4BDE-9F9C-8CEA7E17B64E}"/>
    <cellStyle name="Normál 13 4 3 2 3 3" xfId="6104" xr:uid="{00000000-0005-0000-0000-0000CA170000}"/>
    <cellStyle name="Normál 13 4 3 2 3 4" xfId="6105" xr:uid="{00000000-0005-0000-0000-0000CB170000}"/>
    <cellStyle name="Normál 13 4 3 2 3 4 2" xfId="27063" xr:uid="{6B9F95C6-AE60-422E-B942-03B0B6E3978B}"/>
    <cellStyle name="Normál 13 4 3 2 3 5" xfId="21672" xr:uid="{AD6C8D60-092E-4C01-828C-A8311DB50ED2}"/>
    <cellStyle name="Normál 13 4 3 2 4" xfId="6106" xr:uid="{00000000-0005-0000-0000-0000CC170000}"/>
    <cellStyle name="Normál 13 4 3 2 4 2" xfId="6107" xr:uid="{00000000-0005-0000-0000-0000CD170000}"/>
    <cellStyle name="Normál 13 4 3 2 4 2 2" xfId="27064" xr:uid="{A234A386-F65B-42CD-AD9F-302A8B3880F1}"/>
    <cellStyle name="Normál 13 4 3 2 4 3" xfId="22620" xr:uid="{7BF4AFC6-46AB-480B-ABCF-5E875BDD1DF9}"/>
    <cellStyle name="Normál 13 4 3 2 5" xfId="6108" xr:uid="{00000000-0005-0000-0000-0000CE170000}"/>
    <cellStyle name="Normál 13 4 3 2 5 2" xfId="27065" xr:uid="{52759251-84B3-4870-B2C0-1783367B69A9}"/>
    <cellStyle name="Normál 13 4 3 2 6" xfId="20802" xr:uid="{BE86C6EA-8499-4023-B308-40C72183EF37}"/>
    <cellStyle name="Normál 13 4 3 3" xfId="6109" xr:uid="{00000000-0005-0000-0000-0000CF170000}"/>
    <cellStyle name="Normál 13 4 3 4" xfId="6110" xr:uid="{00000000-0005-0000-0000-0000D0170000}"/>
    <cellStyle name="Normál 13 4 3 4 2" xfId="6111" xr:uid="{00000000-0005-0000-0000-0000D1170000}"/>
    <cellStyle name="Normál 13 4 3 4 2 2" xfId="6112" xr:uid="{00000000-0005-0000-0000-0000D2170000}"/>
    <cellStyle name="Normál 13 4 3 4 2 2 2" xfId="27066" xr:uid="{51D150A9-4A91-4777-AFE4-BDE9E6DF968F}"/>
    <cellStyle name="Normál 13 4 3 4 2 3" xfId="22622" xr:uid="{628CF5D5-9126-4CC1-ACDC-2FF1A625B7C3}"/>
    <cellStyle name="Normál 13 4 3 4 3" xfId="6113" xr:uid="{00000000-0005-0000-0000-0000D3170000}"/>
    <cellStyle name="Normál 13 4 3 4 4" xfId="6114" xr:uid="{00000000-0005-0000-0000-0000D4170000}"/>
    <cellStyle name="Normál 13 4 3 4 4 2" xfId="27067" xr:uid="{BFA651AC-D1AF-4053-BAAA-8753E19FDD76}"/>
    <cellStyle name="Normál 13 4 3 4 5" xfId="21178" xr:uid="{9E283629-5B6B-4211-BBA8-4260626C931F}"/>
    <cellStyle name="Normál 13 4 3 5" xfId="6115" xr:uid="{00000000-0005-0000-0000-0000D5170000}"/>
    <cellStyle name="Normál 13 4 3 5 2" xfId="6116" xr:uid="{00000000-0005-0000-0000-0000D6170000}"/>
    <cellStyle name="Normál 13 4 3 5 2 2" xfId="27068" xr:uid="{714477FB-CEEA-47DC-AF7C-C880257EBFD4}"/>
    <cellStyle name="Normál 13 4 3 5 3" xfId="22619" xr:uid="{0BBD3325-8A7A-4BF7-842A-7508C6B1AD3A}"/>
    <cellStyle name="Normál 13 4 3 6" xfId="6117" xr:uid="{00000000-0005-0000-0000-0000D7170000}"/>
    <cellStyle name="Normál 13 4 3 6 2" xfId="27069" xr:uid="{C2882FAA-2D13-4986-8F1B-EA90AEA12D95}"/>
    <cellStyle name="Normál 13 4 3 7" xfId="20270" xr:uid="{189AB9D7-1BF5-45E4-A57E-4553E32FE7E6}"/>
    <cellStyle name="Normál 13 4 4" xfId="6118" xr:uid="{00000000-0005-0000-0000-0000D8170000}"/>
    <cellStyle name="Normál 13 4 4 2" xfId="6119" xr:uid="{00000000-0005-0000-0000-0000D9170000}"/>
    <cellStyle name="Normál 13 4 4 3" xfId="6120" xr:uid="{00000000-0005-0000-0000-0000DA170000}"/>
    <cellStyle name="Normál 13 4 4 3 2" xfId="6121" xr:uid="{00000000-0005-0000-0000-0000DB170000}"/>
    <cellStyle name="Normál 13 4 4 3 2 2" xfId="6122" xr:uid="{00000000-0005-0000-0000-0000DC170000}"/>
    <cellStyle name="Normál 13 4 4 3 2 2 2" xfId="27070" xr:uid="{EA071E46-9416-472F-A9CD-688984ED1136}"/>
    <cellStyle name="Normál 13 4 4 3 2 3" xfId="22624" xr:uid="{6CD2F378-8D02-4FD7-ADB9-6584C9F53D9C}"/>
    <cellStyle name="Normál 13 4 4 3 3" xfId="6123" xr:uid="{00000000-0005-0000-0000-0000DD170000}"/>
    <cellStyle name="Normál 13 4 4 3 4" xfId="6124" xr:uid="{00000000-0005-0000-0000-0000DE170000}"/>
    <cellStyle name="Normál 13 4 4 3 4 2" xfId="27071" xr:uid="{92848621-034D-4154-9BA3-B1C5FA9B6B63}"/>
    <cellStyle name="Normál 13 4 4 3 5" xfId="21673" xr:uid="{CAEB9ADF-B0BC-4FF6-9DA4-71E9F555C887}"/>
    <cellStyle name="Normál 13 4 4 4" xfId="6125" xr:uid="{00000000-0005-0000-0000-0000DF170000}"/>
    <cellStyle name="Normál 13 4 4 4 2" xfId="6126" xr:uid="{00000000-0005-0000-0000-0000E0170000}"/>
    <cellStyle name="Normál 13 4 4 4 2 2" xfId="27072" xr:uid="{CCA11173-ADB3-4DFD-BA0B-D5E115BF99A3}"/>
    <cellStyle name="Normál 13 4 4 4 3" xfId="22623" xr:uid="{C5D0F8EA-2FB1-4D96-AF52-D76D70D4402C}"/>
    <cellStyle name="Normál 13 4 4 5" xfId="6127" xr:uid="{00000000-0005-0000-0000-0000E1170000}"/>
    <cellStyle name="Normál 13 4 4 5 2" xfId="27073" xr:uid="{57317445-3742-4B18-8DB0-36C4D71F5A12}"/>
    <cellStyle name="Normál 13 4 4 6" xfId="20563" xr:uid="{9F11B359-EB53-49BF-8987-AFDB3B5E73BE}"/>
    <cellStyle name="Normál 13 4 5" xfId="6128" xr:uid="{00000000-0005-0000-0000-0000E2170000}"/>
    <cellStyle name="Normál 13 4 6" xfId="6129" xr:uid="{00000000-0005-0000-0000-0000E3170000}"/>
    <cellStyle name="Normál 13 4 6 2" xfId="6130" xr:uid="{00000000-0005-0000-0000-0000E4170000}"/>
    <cellStyle name="Normál 13 4 6 2 2" xfId="6131" xr:uid="{00000000-0005-0000-0000-0000E5170000}"/>
    <cellStyle name="Normál 13 4 6 2 2 2" xfId="27074" xr:uid="{6D68FF37-E03D-46BB-9B62-3C6D04219637}"/>
    <cellStyle name="Normál 13 4 6 2 3" xfId="22625" xr:uid="{9F3B4B6B-76D4-4EAA-9DEC-860F26A25976}"/>
    <cellStyle name="Normál 13 4 6 3" xfId="6132" xr:uid="{00000000-0005-0000-0000-0000E6170000}"/>
    <cellStyle name="Normál 13 4 6 4" xfId="6133" xr:uid="{00000000-0005-0000-0000-0000E7170000}"/>
    <cellStyle name="Normál 13 4 6 4 2" xfId="27075" xr:uid="{F5719426-C55A-45C5-B3D3-9F18581B421F}"/>
    <cellStyle name="Normál 13 4 6 5" xfId="21175" xr:uid="{2D0DEDA5-9A05-4111-9F14-B4F4A4B6CB2D}"/>
    <cellStyle name="Normál 13 4 7" xfId="6134" xr:uid="{00000000-0005-0000-0000-0000E8170000}"/>
    <cellStyle name="Normál 13 4 7 2" xfId="6135" xr:uid="{00000000-0005-0000-0000-0000E9170000}"/>
    <cellStyle name="Normál 13 4 7 2 2" xfId="27076" xr:uid="{78DBD3B5-74D4-4FD2-8E6B-6A4D3B9449C8}"/>
    <cellStyle name="Normál 13 4 7 3" xfId="22610" xr:uid="{F861B4AC-8903-477E-87A4-27513108ECF5}"/>
    <cellStyle name="Normál 13 4 8" xfId="6136" xr:uid="{00000000-0005-0000-0000-0000EA170000}"/>
    <cellStyle name="Normál 13 4 8 2" xfId="27077" xr:uid="{B467A48E-F513-4AA6-8688-2CCD18C0FC29}"/>
    <cellStyle name="Normál 13 4 9" xfId="20020" xr:uid="{B7718844-2F74-4396-A4A1-F89533E6E861}"/>
    <cellStyle name="Normál 13 5" xfId="6137" xr:uid="{00000000-0005-0000-0000-0000EB170000}"/>
    <cellStyle name="Normál 13 5 2" xfId="6138" xr:uid="{00000000-0005-0000-0000-0000EC170000}"/>
    <cellStyle name="Normál 13 5 2 2" xfId="6139" xr:uid="{00000000-0005-0000-0000-0000ED170000}"/>
    <cellStyle name="Normál 13 5 2 2 2" xfId="6140" xr:uid="{00000000-0005-0000-0000-0000EE170000}"/>
    <cellStyle name="Normál 13 5 2 2 3" xfId="6141" xr:uid="{00000000-0005-0000-0000-0000EF170000}"/>
    <cellStyle name="Normál 13 5 2 2 3 2" xfId="6142" xr:uid="{00000000-0005-0000-0000-0000F0170000}"/>
    <cellStyle name="Normál 13 5 2 2 3 2 2" xfId="6143" xr:uid="{00000000-0005-0000-0000-0000F1170000}"/>
    <cellStyle name="Normál 13 5 2 2 3 2 2 2" xfId="27078" xr:uid="{B45561A7-BEB1-4B29-B04C-C91E1BA50892}"/>
    <cellStyle name="Normál 13 5 2 2 3 2 3" xfId="22629" xr:uid="{0284EF7A-0082-45E1-B521-9E15DC2C5F30}"/>
    <cellStyle name="Normál 13 5 2 2 3 3" xfId="6144" xr:uid="{00000000-0005-0000-0000-0000F2170000}"/>
    <cellStyle name="Normál 13 5 2 2 3 4" xfId="6145" xr:uid="{00000000-0005-0000-0000-0000F3170000}"/>
    <cellStyle name="Normál 13 5 2 2 3 4 2" xfId="27079" xr:uid="{E44F1248-58CF-4656-B5B2-057C09B314A4}"/>
    <cellStyle name="Normál 13 5 2 2 3 5" xfId="21674" xr:uid="{46230A66-5D48-49EE-9148-3170A25F526C}"/>
    <cellStyle name="Normál 13 5 2 2 4" xfId="6146" xr:uid="{00000000-0005-0000-0000-0000F4170000}"/>
    <cellStyle name="Normál 13 5 2 2 4 2" xfId="6147" xr:uid="{00000000-0005-0000-0000-0000F5170000}"/>
    <cellStyle name="Normál 13 5 2 2 4 2 2" xfId="27080" xr:uid="{4C4BCCE8-87AB-457A-A53C-5C201DD38F15}"/>
    <cellStyle name="Normál 13 5 2 2 4 3" xfId="22628" xr:uid="{B6D719C0-8483-44DC-9B3E-E6732B34F1CF}"/>
    <cellStyle name="Normál 13 5 2 2 5" xfId="6148" xr:uid="{00000000-0005-0000-0000-0000F6170000}"/>
    <cellStyle name="Normál 13 5 2 2 5 2" xfId="27081" xr:uid="{31AD946F-6DA8-4178-BA42-5E8B78BC837E}"/>
    <cellStyle name="Normál 13 5 2 2 6" xfId="20803" xr:uid="{8D45C787-C9BA-4EEA-AA93-67D548F917B2}"/>
    <cellStyle name="Normál 13 5 2 3" xfId="6149" xr:uid="{00000000-0005-0000-0000-0000F7170000}"/>
    <cellStyle name="Normál 13 5 2 4" xfId="6150" xr:uid="{00000000-0005-0000-0000-0000F8170000}"/>
    <cellStyle name="Normál 13 5 2 4 2" xfId="6151" xr:uid="{00000000-0005-0000-0000-0000F9170000}"/>
    <cellStyle name="Normál 13 5 2 4 2 2" xfId="6152" xr:uid="{00000000-0005-0000-0000-0000FA170000}"/>
    <cellStyle name="Normál 13 5 2 4 2 2 2" xfId="27082" xr:uid="{734430E7-7846-4E55-914F-55E7850A3609}"/>
    <cellStyle name="Normál 13 5 2 4 2 3" xfId="22630" xr:uid="{A076D50C-4099-4010-B0DD-F99ADD9DFFD3}"/>
    <cellStyle name="Normál 13 5 2 4 3" xfId="6153" xr:uid="{00000000-0005-0000-0000-0000FB170000}"/>
    <cellStyle name="Normál 13 5 2 4 4" xfId="6154" xr:uid="{00000000-0005-0000-0000-0000FC170000}"/>
    <cellStyle name="Normál 13 5 2 4 4 2" xfId="27083" xr:uid="{EE306E28-5EBC-429C-895C-F8100E35F24B}"/>
    <cellStyle name="Normál 13 5 2 4 5" xfId="21180" xr:uid="{73C06D24-A08A-41D9-8CF2-DC5F96B51435}"/>
    <cellStyle name="Normál 13 5 2 5" xfId="6155" xr:uid="{00000000-0005-0000-0000-0000FD170000}"/>
    <cellStyle name="Normál 13 5 2 5 2" xfId="6156" xr:uid="{00000000-0005-0000-0000-0000FE170000}"/>
    <cellStyle name="Normál 13 5 2 5 2 2" xfId="27084" xr:uid="{D2888FC8-D8C7-44CD-808F-CEA7ACA840F6}"/>
    <cellStyle name="Normál 13 5 2 5 3" xfId="22627" xr:uid="{F36FCEA9-6EC0-42C7-BEF5-47C412581E96}"/>
    <cellStyle name="Normál 13 5 2 6" xfId="6157" xr:uid="{00000000-0005-0000-0000-0000FF170000}"/>
    <cellStyle name="Normál 13 5 2 6 2" xfId="27085" xr:uid="{4C7CDD76-F6B3-4954-9130-E91EBE34B5C2}"/>
    <cellStyle name="Normál 13 5 2 7" xfId="20370" xr:uid="{A89E0951-4AD1-4611-9746-A7921D99489E}"/>
    <cellStyle name="Normál 13 5 3" xfId="6158" xr:uid="{00000000-0005-0000-0000-000000180000}"/>
    <cellStyle name="Normál 13 5 3 2" xfId="6159" xr:uid="{00000000-0005-0000-0000-000001180000}"/>
    <cellStyle name="Normál 13 5 3 3" xfId="6160" xr:uid="{00000000-0005-0000-0000-000002180000}"/>
    <cellStyle name="Normál 13 5 3 3 2" xfId="6161" xr:uid="{00000000-0005-0000-0000-000003180000}"/>
    <cellStyle name="Normál 13 5 3 3 2 2" xfId="6162" xr:uid="{00000000-0005-0000-0000-000004180000}"/>
    <cellStyle name="Normál 13 5 3 3 2 2 2" xfId="27086" xr:uid="{314530CC-29BD-4119-881F-87BAE4D1582F}"/>
    <cellStyle name="Normál 13 5 3 3 2 3" xfId="22632" xr:uid="{D57BC78B-88CC-4E62-A61E-177B60ADA1B8}"/>
    <cellStyle name="Normál 13 5 3 3 3" xfId="6163" xr:uid="{00000000-0005-0000-0000-000005180000}"/>
    <cellStyle name="Normál 13 5 3 3 4" xfId="6164" xr:uid="{00000000-0005-0000-0000-000006180000}"/>
    <cellStyle name="Normál 13 5 3 3 4 2" xfId="27087" xr:uid="{ABF820E6-1270-474B-90C1-1A8552C96CD1}"/>
    <cellStyle name="Normál 13 5 3 3 5" xfId="21675" xr:uid="{16AFAF3D-E31D-4A40-9A73-9F289EBD9384}"/>
    <cellStyle name="Normál 13 5 3 4" xfId="6165" xr:uid="{00000000-0005-0000-0000-000007180000}"/>
    <cellStyle name="Normál 13 5 3 4 2" xfId="6166" xr:uid="{00000000-0005-0000-0000-000008180000}"/>
    <cellStyle name="Normál 13 5 3 4 2 2" xfId="27088" xr:uid="{7BD27B66-BEF1-4FE1-85A4-881ADB3F627D}"/>
    <cellStyle name="Normál 13 5 3 4 3" xfId="22631" xr:uid="{99C524BB-E6C8-47F3-8180-733A51AA72E9}"/>
    <cellStyle name="Normál 13 5 3 5" xfId="6167" xr:uid="{00000000-0005-0000-0000-000009180000}"/>
    <cellStyle name="Normál 13 5 3 5 2" xfId="27089" xr:uid="{076EA014-06B2-4D26-A77E-549C54B9A6AB}"/>
    <cellStyle name="Normál 13 5 3 6" xfId="20565" xr:uid="{B23C7CCC-D21B-4E6E-AC9B-5AD41027D22F}"/>
    <cellStyle name="Normál 13 5 4" xfId="6168" xr:uid="{00000000-0005-0000-0000-00000A180000}"/>
    <cellStyle name="Normál 13 5 5" xfId="6169" xr:uid="{00000000-0005-0000-0000-00000B180000}"/>
    <cellStyle name="Normál 13 5 5 2" xfId="6170" xr:uid="{00000000-0005-0000-0000-00000C180000}"/>
    <cellStyle name="Normál 13 5 5 2 2" xfId="6171" xr:uid="{00000000-0005-0000-0000-00000D180000}"/>
    <cellStyle name="Normál 13 5 5 2 2 2" xfId="27090" xr:uid="{BF1C9C06-0AE4-4D46-B610-E5283010B2D4}"/>
    <cellStyle name="Normál 13 5 5 2 3" xfId="22633" xr:uid="{5A9DFDF1-B12C-48E2-93EC-2369F0D33664}"/>
    <cellStyle name="Normál 13 5 5 3" xfId="6172" xr:uid="{00000000-0005-0000-0000-00000E180000}"/>
    <cellStyle name="Normál 13 5 5 4" xfId="6173" xr:uid="{00000000-0005-0000-0000-00000F180000}"/>
    <cellStyle name="Normál 13 5 5 4 2" xfId="27091" xr:uid="{D7F84528-4F88-4E81-A5DC-6B3F040B487D}"/>
    <cellStyle name="Normál 13 5 5 5" xfId="21179" xr:uid="{A044DB03-83DB-48A3-A3BD-DADA889E130C}"/>
    <cellStyle name="Normál 13 5 6" xfId="6174" xr:uid="{00000000-0005-0000-0000-000010180000}"/>
    <cellStyle name="Normál 13 5 6 2" xfId="6175" xr:uid="{00000000-0005-0000-0000-000011180000}"/>
    <cellStyle name="Normál 13 5 6 2 2" xfId="27092" xr:uid="{6E5AD56F-70F3-420E-B537-CFD8A671DD71}"/>
    <cellStyle name="Normál 13 5 6 3" xfId="22626" xr:uid="{9DD71BF8-5889-47DF-90BF-C0CB263C2333}"/>
    <cellStyle name="Normál 13 5 7" xfId="6176" xr:uid="{00000000-0005-0000-0000-000012180000}"/>
    <cellStyle name="Normál 13 5 7 2" xfId="27093" xr:uid="{C56AC884-CD72-4149-B8D9-263B554FD899}"/>
    <cellStyle name="Normál 13 5 8" xfId="20097" xr:uid="{D8FFEED3-7BF9-4D7F-98CA-C2E9333691CE}"/>
    <cellStyle name="Normál 13 6" xfId="6177" xr:uid="{00000000-0005-0000-0000-000013180000}"/>
    <cellStyle name="Normál 13 6 2" xfId="6178" xr:uid="{00000000-0005-0000-0000-000014180000}"/>
    <cellStyle name="Normál 13 6 2 2" xfId="6179" xr:uid="{00000000-0005-0000-0000-000015180000}"/>
    <cellStyle name="Normál 13 6 2 3" xfId="6180" xr:uid="{00000000-0005-0000-0000-000016180000}"/>
    <cellStyle name="Normál 13 6 2 3 2" xfId="6181" xr:uid="{00000000-0005-0000-0000-000017180000}"/>
    <cellStyle name="Normál 13 6 2 3 2 2" xfId="6182" xr:uid="{00000000-0005-0000-0000-000018180000}"/>
    <cellStyle name="Normál 13 6 2 3 2 2 2" xfId="27094" xr:uid="{D14EEE43-09D6-485E-8DB6-AA1DD0187C81}"/>
    <cellStyle name="Normál 13 6 2 3 2 3" xfId="22636" xr:uid="{91873989-1611-4EF7-A764-3AF1F6457E56}"/>
    <cellStyle name="Normál 13 6 2 3 3" xfId="6183" xr:uid="{00000000-0005-0000-0000-000019180000}"/>
    <cellStyle name="Normál 13 6 2 3 4" xfId="6184" xr:uid="{00000000-0005-0000-0000-00001A180000}"/>
    <cellStyle name="Normál 13 6 2 3 4 2" xfId="27095" xr:uid="{75ED6604-28B5-4D91-A6DB-74F942220E0E}"/>
    <cellStyle name="Normál 13 6 2 3 5" xfId="21676" xr:uid="{99E17E75-C620-4A91-A81E-77E15D37F06B}"/>
    <cellStyle name="Normál 13 6 2 4" xfId="6185" xr:uid="{00000000-0005-0000-0000-00001B180000}"/>
    <cellStyle name="Normál 13 6 2 4 2" xfId="6186" xr:uid="{00000000-0005-0000-0000-00001C180000}"/>
    <cellStyle name="Normál 13 6 2 4 2 2" xfId="27096" xr:uid="{721DAB61-02A8-484A-A53E-856C80E5B309}"/>
    <cellStyle name="Normál 13 6 2 4 3" xfId="22635" xr:uid="{1C77A2C2-5266-4BF3-BA20-99FC41A5FCA2}"/>
    <cellStyle name="Normál 13 6 2 5" xfId="6187" xr:uid="{00000000-0005-0000-0000-00001D180000}"/>
    <cellStyle name="Normál 13 6 2 5 2" xfId="27097" xr:uid="{B799E251-D59B-4911-BA63-DC98AFD849C5}"/>
    <cellStyle name="Normál 13 6 2 6" xfId="20804" xr:uid="{9B8BB89D-1E25-4ABC-A281-117855534182}"/>
    <cellStyle name="Normál 13 6 3" xfId="6188" xr:uid="{00000000-0005-0000-0000-00001E180000}"/>
    <cellStyle name="Normál 13 6 4" xfId="6189" xr:uid="{00000000-0005-0000-0000-00001F180000}"/>
    <cellStyle name="Normál 13 6 4 2" xfId="6190" xr:uid="{00000000-0005-0000-0000-000020180000}"/>
    <cellStyle name="Normál 13 6 4 2 2" xfId="6191" xr:uid="{00000000-0005-0000-0000-000021180000}"/>
    <cellStyle name="Normál 13 6 4 2 2 2" xfId="27098" xr:uid="{344F9EA5-573A-4434-A3B4-B217A48A507A}"/>
    <cellStyle name="Normál 13 6 4 2 3" xfId="22637" xr:uid="{74F03555-6D36-4745-8F57-37D4AD24F56B}"/>
    <cellStyle name="Normál 13 6 4 3" xfId="6192" xr:uid="{00000000-0005-0000-0000-000022180000}"/>
    <cellStyle name="Normál 13 6 4 4" xfId="6193" xr:uid="{00000000-0005-0000-0000-000023180000}"/>
    <cellStyle name="Normál 13 6 4 4 2" xfId="27099" xr:uid="{24EA34A8-E181-400B-AA41-616F5E607F03}"/>
    <cellStyle name="Normál 13 6 4 5" xfId="21181" xr:uid="{B0FDA5E1-1CC9-4D0A-BC87-6837F91B5E46}"/>
    <cellStyle name="Normál 13 6 5" xfId="6194" xr:uid="{00000000-0005-0000-0000-000024180000}"/>
    <cellStyle name="Normál 13 6 5 2" xfId="6195" xr:uid="{00000000-0005-0000-0000-000025180000}"/>
    <cellStyle name="Normál 13 6 5 2 2" xfId="27100" xr:uid="{9C4A0600-0E6A-47C8-BFE1-DE8DCA9F6868}"/>
    <cellStyle name="Normál 13 6 5 3" xfId="22634" xr:uid="{585387AE-454D-4CCD-834B-ECA5BF7DA42A}"/>
    <cellStyle name="Normál 13 6 6" xfId="6196" xr:uid="{00000000-0005-0000-0000-000026180000}"/>
    <cellStyle name="Normál 13 6 6 2" xfId="27101" xr:uid="{BE933906-E7EB-4AA2-9CD4-5A55A6CB62CB}"/>
    <cellStyle name="Normál 13 6 7" xfId="20267" xr:uid="{2C81D1FE-FF23-484F-BA9D-42BB51FE1F77}"/>
    <cellStyle name="Normál 13 7" xfId="6197" xr:uid="{00000000-0005-0000-0000-000027180000}"/>
    <cellStyle name="Normál 13 7 2" xfId="6198" xr:uid="{00000000-0005-0000-0000-000028180000}"/>
    <cellStyle name="Normál 13 7 3" xfId="6199" xr:uid="{00000000-0005-0000-0000-000029180000}"/>
    <cellStyle name="Normál 13 7 3 2" xfId="6200" xr:uid="{00000000-0005-0000-0000-00002A180000}"/>
    <cellStyle name="Normál 13 7 3 2 2" xfId="6201" xr:uid="{00000000-0005-0000-0000-00002B180000}"/>
    <cellStyle name="Normál 13 7 3 2 2 2" xfId="27102" xr:uid="{A7A4030F-BF11-4394-A714-BB082720EAE4}"/>
    <cellStyle name="Normál 13 7 3 2 3" xfId="22639" xr:uid="{D5E2285F-1631-41FD-A2F3-816A775E7DCD}"/>
    <cellStyle name="Normál 13 7 3 3" xfId="6202" xr:uid="{00000000-0005-0000-0000-00002C180000}"/>
    <cellStyle name="Normál 13 7 3 4" xfId="6203" xr:uid="{00000000-0005-0000-0000-00002D180000}"/>
    <cellStyle name="Normál 13 7 3 4 2" xfId="27103" xr:uid="{C30DEF52-47A3-483D-A646-4E371763A485}"/>
    <cellStyle name="Normál 13 7 3 5" xfId="21677" xr:uid="{C760F460-5097-49C5-A372-27BBDD418766}"/>
    <cellStyle name="Normál 13 7 4" xfId="6204" xr:uid="{00000000-0005-0000-0000-00002E180000}"/>
    <cellStyle name="Normál 13 7 4 2" xfId="6205" xr:uid="{00000000-0005-0000-0000-00002F180000}"/>
    <cellStyle name="Normál 13 7 4 2 2" xfId="27104" xr:uid="{105CF4B8-D3C5-4BD4-BD25-6EA45A532F9A}"/>
    <cellStyle name="Normál 13 7 4 3" xfId="22638" xr:uid="{7539E38F-7969-4543-B637-D1FC5105DBA1}"/>
    <cellStyle name="Normál 13 7 5" xfId="6206" xr:uid="{00000000-0005-0000-0000-000030180000}"/>
    <cellStyle name="Normál 13 7 5 2" xfId="27105" xr:uid="{5D4D159C-DE9B-4596-BEDE-6C3E87D107C0}"/>
    <cellStyle name="Normál 13 7 6" xfId="20558" xr:uid="{51F9439F-5CCE-4ED2-8E83-C8ACAD08EF1D}"/>
    <cellStyle name="Normál 13 8" xfId="6207" xr:uid="{00000000-0005-0000-0000-000031180000}"/>
    <cellStyle name="Normál 13 8 2" xfId="6208" xr:uid="{00000000-0005-0000-0000-000032180000}"/>
    <cellStyle name="Normál 13 8 2 2" xfId="6209" xr:uid="{00000000-0005-0000-0000-000033180000}"/>
    <cellStyle name="Normál 13 8 2 2 2" xfId="27106" xr:uid="{76951BA8-411E-4341-AAB8-0F459B2B266C}"/>
    <cellStyle name="Normál 13 8 2 3" xfId="22640" xr:uid="{261D9250-C428-414F-BE94-030C5B1E3C8D}"/>
    <cellStyle name="Normál 13 8 3" xfId="6210" xr:uid="{00000000-0005-0000-0000-000034180000}"/>
    <cellStyle name="Normál 13 8 4" xfId="6211" xr:uid="{00000000-0005-0000-0000-000035180000}"/>
    <cellStyle name="Normál 13 8 4 2" xfId="27107" xr:uid="{43113597-D75E-4911-A153-779470754DDE}"/>
    <cellStyle name="Normál 13 8 5" xfId="21166" xr:uid="{B860A494-CA70-4279-8206-2AA42DF89011}"/>
    <cellStyle name="Normál 13 9" xfId="6212" xr:uid="{00000000-0005-0000-0000-000036180000}"/>
    <cellStyle name="Normál 13 9 2" xfId="6213" xr:uid="{00000000-0005-0000-0000-000037180000}"/>
    <cellStyle name="Normál 13 9 2 2" xfId="27108" xr:uid="{12AF48B7-6FF1-4C46-9B64-24F4D711A588}"/>
    <cellStyle name="Normál 13 9 3" xfId="22577" xr:uid="{E5F632F6-2502-4DA6-AC8E-9DA09F490C77}"/>
    <cellStyle name="Normál 14" xfId="6214" xr:uid="{00000000-0005-0000-0000-000038180000}"/>
    <cellStyle name="Normál 15" xfId="6215" xr:uid="{00000000-0005-0000-0000-000039180000}"/>
    <cellStyle name="Normál 15 2" xfId="6216" xr:uid="{00000000-0005-0000-0000-00003A180000}"/>
    <cellStyle name="Normál 15 2 2" xfId="6217" xr:uid="{00000000-0005-0000-0000-00003B180000}"/>
    <cellStyle name="Normál 15 2 2 2" xfId="6218" xr:uid="{00000000-0005-0000-0000-00003C180000}"/>
    <cellStyle name="Normál 15 2 2 3" xfId="6219" xr:uid="{00000000-0005-0000-0000-00003D180000}"/>
    <cellStyle name="Normál 15 2 2 3 2" xfId="6220" xr:uid="{00000000-0005-0000-0000-00003E180000}"/>
    <cellStyle name="Normál 15 2 2 3 2 2" xfId="6221" xr:uid="{00000000-0005-0000-0000-00003F180000}"/>
    <cellStyle name="Normál 15 2 2 3 2 2 2" xfId="27109" xr:uid="{AE85D40B-821A-41A9-9F35-AC34592EF2C8}"/>
    <cellStyle name="Normál 15 2 2 3 2 3" xfId="22644" xr:uid="{C275CDD7-0B9C-42F8-AC18-E9D17CD655AA}"/>
    <cellStyle name="Normál 15 2 2 3 3" xfId="6222" xr:uid="{00000000-0005-0000-0000-000040180000}"/>
    <cellStyle name="Normál 15 2 2 3 4" xfId="6223" xr:uid="{00000000-0005-0000-0000-000041180000}"/>
    <cellStyle name="Normál 15 2 2 3 4 2" xfId="27110" xr:uid="{9006AAB6-C7FD-41B2-A9CC-79ACA93F1EF0}"/>
    <cellStyle name="Normál 15 2 2 3 5" xfId="21678" xr:uid="{02567853-BB91-41EE-A5E7-94C608AF47D6}"/>
    <cellStyle name="Normál 15 2 2 4" xfId="6224" xr:uid="{00000000-0005-0000-0000-000042180000}"/>
    <cellStyle name="Normál 15 2 2 4 2" xfId="6225" xr:uid="{00000000-0005-0000-0000-000043180000}"/>
    <cellStyle name="Normál 15 2 2 4 2 2" xfId="27111" xr:uid="{86E5DCDA-CB70-47B7-B881-39985E37E1BD}"/>
    <cellStyle name="Normál 15 2 2 4 3" xfId="22643" xr:uid="{CEA2189D-A5A3-495E-9F4B-16C37A316ACF}"/>
    <cellStyle name="Normál 15 2 2 5" xfId="6226" xr:uid="{00000000-0005-0000-0000-000044180000}"/>
    <cellStyle name="Normál 15 2 2 5 2" xfId="27112" xr:uid="{07C7E340-6437-4EF7-8BE3-1D69527D47B8}"/>
    <cellStyle name="Normál 15 2 2 6" xfId="20805" xr:uid="{10225C68-AEC4-473F-8776-BF9CBD836A3A}"/>
    <cellStyle name="Normál 15 2 3" xfId="6227" xr:uid="{00000000-0005-0000-0000-000045180000}"/>
    <cellStyle name="Normál 15 2 4" xfId="6228" xr:uid="{00000000-0005-0000-0000-000046180000}"/>
    <cellStyle name="Normál 15 2 4 2" xfId="6229" xr:uid="{00000000-0005-0000-0000-000047180000}"/>
    <cellStyle name="Normál 15 2 4 2 2" xfId="6230" xr:uid="{00000000-0005-0000-0000-000048180000}"/>
    <cellStyle name="Normál 15 2 4 2 2 2" xfId="27113" xr:uid="{1732839C-F67E-4D58-B574-5926E3691544}"/>
    <cellStyle name="Normál 15 2 4 2 3" xfId="22645" xr:uid="{7FB279B4-4254-4A63-8914-DA5069355C3F}"/>
    <cellStyle name="Normál 15 2 4 3" xfId="6231" xr:uid="{00000000-0005-0000-0000-000049180000}"/>
    <cellStyle name="Normál 15 2 4 4" xfId="6232" xr:uid="{00000000-0005-0000-0000-00004A180000}"/>
    <cellStyle name="Normál 15 2 4 4 2" xfId="27114" xr:uid="{B3DFD323-FF89-4F66-BEA8-DF0945F5B566}"/>
    <cellStyle name="Normál 15 2 4 5" xfId="21183" xr:uid="{EBC002CE-89B5-456E-8A13-1C5077B3FDE2}"/>
    <cellStyle name="Normál 15 2 5" xfId="6233" xr:uid="{00000000-0005-0000-0000-00004B180000}"/>
    <cellStyle name="Normál 15 2 5 2" xfId="6234" xr:uid="{00000000-0005-0000-0000-00004C180000}"/>
    <cellStyle name="Normál 15 2 5 2 2" xfId="27115" xr:uid="{A44D1FE0-3584-4175-9CCE-75F5E7731C2B}"/>
    <cellStyle name="Normál 15 2 5 3" xfId="22642" xr:uid="{9514065F-D5EB-4116-87A2-474411D10AE4}"/>
    <cellStyle name="Normál 15 2 6" xfId="6235" xr:uid="{00000000-0005-0000-0000-00004D180000}"/>
    <cellStyle name="Normál 15 2 6 2" xfId="27116" xr:uid="{09842EAD-6A28-4BF9-98B1-6285221D88A8}"/>
    <cellStyle name="Normál 15 2 7" xfId="20371" xr:uid="{3BD10878-1157-4E44-AA79-5001D8E8A514}"/>
    <cellStyle name="Normál 15 3" xfId="6236" xr:uid="{00000000-0005-0000-0000-00004E180000}"/>
    <cellStyle name="Normál 15 3 2" xfId="6237" xr:uid="{00000000-0005-0000-0000-00004F180000}"/>
    <cellStyle name="Normál 15 3 3" xfId="6238" xr:uid="{00000000-0005-0000-0000-000050180000}"/>
    <cellStyle name="Normál 15 3 3 2" xfId="6239" xr:uid="{00000000-0005-0000-0000-000051180000}"/>
    <cellStyle name="Normál 15 3 3 2 2" xfId="6240" xr:uid="{00000000-0005-0000-0000-000052180000}"/>
    <cellStyle name="Normál 15 3 3 2 2 2" xfId="27117" xr:uid="{ADF0B9A4-9545-4421-87A0-AB9F287FB3DD}"/>
    <cellStyle name="Normál 15 3 3 2 3" xfId="22647" xr:uid="{C1601194-F138-4CD5-ADE8-D0129CCC5C84}"/>
    <cellStyle name="Normál 15 3 3 3" xfId="6241" xr:uid="{00000000-0005-0000-0000-000053180000}"/>
    <cellStyle name="Normál 15 3 3 4" xfId="6242" xr:uid="{00000000-0005-0000-0000-000054180000}"/>
    <cellStyle name="Normál 15 3 3 4 2" xfId="27118" xr:uid="{4DC4DC7B-6CCE-4E14-9725-9E342EBDB994}"/>
    <cellStyle name="Normál 15 3 3 5" xfId="21679" xr:uid="{929A799A-A735-4400-8C88-8500B0F1F1F2}"/>
    <cellStyle name="Normál 15 3 4" xfId="6243" xr:uid="{00000000-0005-0000-0000-000055180000}"/>
    <cellStyle name="Normál 15 3 4 2" xfId="6244" xr:uid="{00000000-0005-0000-0000-000056180000}"/>
    <cellStyle name="Normál 15 3 4 2 2" xfId="27119" xr:uid="{20451133-E714-4956-AF1C-90D678B89133}"/>
    <cellStyle name="Normál 15 3 4 3" xfId="22646" xr:uid="{D9641EDB-8264-49D6-A602-830D679E059B}"/>
    <cellStyle name="Normál 15 3 5" xfId="6245" xr:uid="{00000000-0005-0000-0000-000057180000}"/>
    <cellStyle name="Normál 15 3 5 2" xfId="27120" xr:uid="{FC630D4D-E3CA-42A9-B4C1-4912AF2BEC99}"/>
    <cellStyle name="Normál 15 3 6" xfId="20566" xr:uid="{D24D7DE3-E558-4EDA-AFDB-38BEDE1A723A}"/>
    <cellStyle name="Normál 15 4" xfId="6246" xr:uid="{00000000-0005-0000-0000-000058180000}"/>
    <cellStyle name="Normál 15 5" xfId="6247" xr:uid="{00000000-0005-0000-0000-000059180000}"/>
    <cellStyle name="Normál 15 5 2" xfId="6248" xr:uid="{00000000-0005-0000-0000-00005A180000}"/>
    <cellStyle name="Normál 15 5 2 2" xfId="6249" xr:uid="{00000000-0005-0000-0000-00005B180000}"/>
    <cellStyle name="Normál 15 5 2 2 2" xfId="27121" xr:uid="{C542A5DC-17D9-493C-87CD-6934D73A7223}"/>
    <cellStyle name="Normál 15 5 2 3" xfId="22648" xr:uid="{74BCCB40-4A4F-495B-93DA-C6724DC03C6F}"/>
    <cellStyle name="Normál 15 5 3" xfId="6250" xr:uid="{00000000-0005-0000-0000-00005C180000}"/>
    <cellStyle name="Normál 15 5 4" xfId="6251" xr:uid="{00000000-0005-0000-0000-00005D180000}"/>
    <cellStyle name="Normál 15 5 4 2" xfId="27122" xr:uid="{FD4D0C79-9B3B-4241-9224-4AAF21B85065}"/>
    <cellStyle name="Normál 15 5 5" xfId="21182" xr:uid="{874B8FFC-C578-40BA-B0A8-A536D0FB1A2E}"/>
    <cellStyle name="Normál 15 6" xfId="6252" xr:uid="{00000000-0005-0000-0000-00005E180000}"/>
    <cellStyle name="Normál 15 6 2" xfId="6253" xr:uid="{00000000-0005-0000-0000-00005F180000}"/>
    <cellStyle name="Normál 15 6 2 2" xfId="27123" xr:uid="{BA3AA300-0B2A-47A6-ACC0-BBD438D4D6E9}"/>
    <cellStyle name="Normál 15 6 3" xfId="22641" xr:uid="{B8A7A64F-B9BC-4A90-8D6A-71CF5F1AB5E7}"/>
    <cellStyle name="Normál 15 7" xfId="6254" xr:uid="{00000000-0005-0000-0000-000060180000}"/>
    <cellStyle name="Normál 15 7 2" xfId="27124" xr:uid="{EDFB72C1-DD69-46AE-A888-D365257B6287}"/>
    <cellStyle name="Normál 15 8" xfId="20170" xr:uid="{C1B23F95-1675-45C7-AF13-473D3468376E}"/>
    <cellStyle name="Normál 16" xfId="6255" xr:uid="{00000000-0005-0000-0000-000061180000}"/>
    <cellStyle name="Normál 17" xfId="6256" xr:uid="{00000000-0005-0000-0000-000062180000}"/>
    <cellStyle name="Normál 17 2" xfId="6257" xr:uid="{00000000-0005-0000-0000-000063180000}"/>
    <cellStyle name="Normál 18" xfId="6258" xr:uid="{00000000-0005-0000-0000-000064180000}"/>
    <cellStyle name="Normál 18 2" xfId="6259" xr:uid="{00000000-0005-0000-0000-000065180000}"/>
    <cellStyle name="Normál 18 2 2" xfId="6260" xr:uid="{00000000-0005-0000-0000-000066180000}"/>
    <cellStyle name="Normál 18 2 2 2" xfId="6261" xr:uid="{00000000-0005-0000-0000-000067180000}"/>
    <cellStyle name="Normál 18 2 2 2 2" xfId="27125" xr:uid="{B2307957-A86F-423F-838A-9A6050C0C83E}"/>
    <cellStyle name="Normál 18 2 2 3" xfId="22650" xr:uid="{0E604E43-3FFD-4220-8A13-B3A070B7C97A}"/>
    <cellStyle name="Normál 18 2 3" xfId="6262" xr:uid="{00000000-0005-0000-0000-000068180000}"/>
    <cellStyle name="Normál 18 2 4" xfId="6263" xr:uid="{00000000-0005-0000-0000-000069180000}"/>
    <cellStyle name="Normál 18 2 4 2" xfId="27126" xr:uid="{91977B43-01A7-4DF9-848A-2C15FFE21056}"/>
    <cellStyle name="Normál 18 2 5" xfId="21680" xr:uid="{A98E3CC6-25F9-42AE-933D-F2BABE503EEE}"/>
    <cellStyle name="Normál 18 3" xfId="6264" xr:uid="{00000000-0005-0000-0000-00006A180000}"/>
    <cellStyle name="Normál 18 3 2" xfId="6265" xr:uid="{00000000-0005-0000-0000-00006B180000}"/>
    <cellStyle name="Normál 18 3 2 2" xfId="27127" xr:uid="{C039A0F7-7143-4E23-916B-7FA0C557CB71}"/>
    <cellStyle name="Normál 18 3 3" xfId="22649" xr:uid="{A9E62B58-FED3-46FE-BD9F-BAC945EC4992}"/>
    <cellStyle name="Normál 18 4" xfId="6266" xr:uid="{00000000-0005-0000-0000-00006C180000}"/>
    <cellStyle name="Normál 18 5" xfId="6267" xr:uid="{00000000-0005-0000-0000-00006D180000}"/>
    <cellStyle name="Normál 18 5 2" xfId="27128" xr:uid="{FB80AF5E-6B4F-43CC-955A-EC02DFEBC007}"/>
    <cellStyle name="Normál 18 6" xfId="20998" xr:uid="{A67800FE-D33F-47EA-8C40-AF1403A85AAB}"/>
    <cellStyle name="Normál 19" xfId="6268" xr:uid="{00000000-0005-0000-0000-00006E180000}"/>
    <cellStyle name="Normál 19 2" xfId="6269" xr:uid="{00000000-0005-0000-0000-00006F180000}"/>
    <cellStyle name="Normal 2" xfId="6270" xr:uid="{00000000-0005-0000-0000-000070180000}"/>
    <cellStyle name="Normál 2" xfId="1" xr:uid="{00000000-0005-0000-0000-000071180000}"/>
    <cellStyle name="Normál 2 2" xfId="6271" xr:uid="{00000000-0005-0000-0000-000072180000}"/>
    <cellStyle name="Normál 2 2 2" xfId="6272" xr:uid="{00000000-0005-0000-0000-000073180000}"/>
    <cellStyle name="Normál 2 3" xfId="6273" xr:uid="{00000000-0005-0000-0000-000074180000}"/>
    <cellStyle name="Normál 2 3 2" xfId="6274" xr:uid="{00000000-0005-0000-0000-000075180000}"/>
    <cellStyle name="Normál 2 4" xfId="6275" xr:uid="{00000000-0005-0000-0000-000076180000}"/>
    <cellStyle name="Normál 2 4 2" xfId="6276" xr:uid="{00000000-0005-0000-0000-000077180000}"/>
    <cellStyle name="Normál 2 5" xfId="6277" xr:uid="{00000000-0005-0000-0000-000078180000}"/>
    <cellStyle name="Normál 2 6" xfId="6278" xr:uid="{00000000-0005-0000-0000-000079180000}"/>
    <cellStyle name="Normál 20" xfId="6279" xr:uid="{00000000-0005-0000-0000-00007A180000}"/>
    <cellStyle name="Normál 20 2" xfId="34331" xr:uid="{CAA2C998-2733-43ED-B33F-9B10A8363109}"/>
    <cellStyle name="Normál 21" xfId="6280" xr:uid="{00000000-0005-0000-0000-00007B180000}"/>
    <cellStyle name="Normál 22" xfId="6281" xr:uid="{00000000-0005-0000-0000-00007C180000}"/>
    <cellStyle name="Normál 22 2" xfId="34332" xr:uid="{2D1A8F72-C699-40BD-994F-85DFFD773DAE}"/>
    <cellStyle name="Normál 23" xfId="6282" xr:uid="{00000000-0005-0000-0000-00007D180000}"/>
    <cellStyle name="Normál 24" xfId="6283" xr:uid="{00000000-0005-0000-0000-00007E180000}"/>
    <cellStyle name="Normál 24 2" xfId="34335" xr:uid="{C783DC81-FECF-43D6-B73F-1483E44F5B67}"/>
    <cellStyle name="Normál 25" xfId="6284" xr:uid="{00000000-0005-0000-0000-00007F180000}"/>
    <cellStyle name="Normál 25 2" xfId="34337" xr:uid="{6377AA4E-0A9A-4FC8-951B-2A8C42FD3369}"/>
    <cellStyle name="Normál 26" xfId="6285" xr:uid="{00000000-0005-0000-0000-000080180000}"/>
    <cellStyle name="Normál 26 2" xfId="34351" xr:uid="{2978E5C2-4746-4965-9AA0-1A6A8C6FC6F7}"/>
    <cellStyle name="Normál 27" xfId="6286" xr:uid="{00000000-0005-0000-0000-000081180000}"/>
    <cellStyle name="Normál 27 2" xfId="34365" xr:uid="{25DB6D1F-55E6-4BE0-A82F-C9D8B6C2D180}"/>
    <cellStyle name="Normál 28" xfId="6287" xr:uid="{00000000-0005-0000-0000-000082180000}"/>
    <cellStyle name="Normál 28 2" xfId="34379" xr:uid="{8EA7D36D-3779-4716-9AE2-0FF65899BF47}"/>
    <cellStyle name="Normál 29" xfId="6288" xr:uid="{00000000-0005-0000-0000-000083180000}"/>
    <cellStyle name="Normál 29 2" xfId="34393" xr:uid="{2DFFDB63-3B21-4726-9E4B-7176D368C987}"/>
    <cellStyle name="Normal 3" xfId="34918" xr:uid="{AA00971F-2569-49FC-94DF-8E813AF56996}"/>
    <cellStyle name="Normál 3" xfId="6289" xr:uid="{00000000-0005-0000-0000-000084180000}"/>
    <cellStyle name="Normál 3 2" xfId="6290" xr:uid="{00000000-0005-0000-0000-000085180000}"/>
    <cellStyle name="Normál 3 2 2" xfId="6291" xr:uid="{00000000-0005-0000-0000-000086180000}"/>
    <cellStyle name="Normál 3 2 2 2" xfId="6292" xr:uid="{00000000-0005-0000-0000-000087180000}"/>
    <cellStyle name="Normál 3 2 2 3" xfId="35083" xr:uid="{DB9F74A8-DBD0-4D6C-9D98-C6B02941C9B1}"/>
    <cellStyle name="Normál 3 2 3" xfId="6293" xr:uid="{00000000-0005-0000-0000-000088180000}"/>
    <cellStyle name="Normál 3 2 4" xfId="6294" xr:uid="{00000000-0005-0000-0000-000089180000}"/>
    <cellStyle name="Normál 3 3" xfId="6295" xr:uid="{00000000-0005-0000-0000-00008A180000}"/>
    <cellStyle name="Normál 3 3 2" xfId="6296" xr:uid="{00000000-0005-0000-0000-00008B180000}"/>
    <cellStyle name="Normál 3 4" xfId="6297" xr:uid="{00000000-0005-0000-0000-00008C180000}"/>
    <cellStyle name="Normál 3 4 2" xfId="6298" xr:uid="{00000000-0005-0000-0000-00008D180000}"/>
    <cellStyle name="Normál 3 4 2 2" xfId="6299" xr:uid="{00000000-0005-0000-0000-00008E180000}"/>
    <cellStyle name="Normál 30" xfId="6300" xr:uid="{00000000-0005-0000-0000-00008F180000}"/>
    <cellStyle name="Normál 30 2" xfId="6301" xr:uid="{00000000-0005-0000-0000-000090180000}"/>
    <cellStyle name="Normál 30 2 2" xfId="34882" xr:uid="{DDDCEC7D-14CB-4F7A-8044-1EC36A764E79}"/>
    <cellStyle name="Normál 30 3" xfId="34536" xr:uid="{AA616BC9-8C91-4C1E-83F7-CA3E069DAA4B}"/>
    <cellStyle name="Normál 31" xfId="6302" xr:uid="{00000000-0005-0000-0000-000091180000}"/>
    <cellStyle name="Normál 31 2" xfId="34537" xr:uid="{30EEBAA8-BAE5-43E8-82FC-FD0B0D47D823}"/>
    <cellStyle name="Normál 32" xfId="6303" xr:uid="{00000000-0005-0000-0000-000092180000}"/>
    <cellStyle name="Normál 32 2" xfId="34538" xr:uid="{387331EE-F681-4344-8142-468B60EFAF04}"/>
    <cellStyle name="Normál 33" xfId="6304" xr:uid="{00000000-0005-0000-0000-000093180000}"/>
    <cellStyle name="Normál 33 2" xfId="34539" xr:uid="{06BD2B76-9111-4D11-A7EA-E028A159F468}"/>
    <cellStyle name="Normál 34" xfId="6305" xr:uid="{00000000-0005-0000-0000-000094180000}"/>
    <cellStyle name="Normál 34 2" xfId="34540" xr:uid="{691AAA9B-5EA8-4B18-A1AA-1986D226CE12}"/>
    <cellStyle name="Normál 35" xfId="6306" xr:uid="{00000000-0005-0000-0000-000095180000}"/>
    <cellStyle name="Normál 35 2" xfId="34541" xr:uid="{DE45DC20-13CC-4B2E-ADE7-71E76B848428}"/>
    <cellStyle name="Normál 36" xfId="6307" xr:uid="{00000000-0005-0000-0000-000096180000}"/>
    <cellStyle name="Normál 36 2" xfId="34542" xr:uid="{9EB186CF-6184-4157-B3FE-D213112B0051}"/>
    <cellStyle name="Normál 37" xfId="6308" xr:uid="{00000000-0005-0000-0000-000097180000}"/>
    <cellStyle name="Normál 37 2" xfId="34543" xr:uid="{4E311877-53D5-4D75-8F0D-D92F9466C959}"/>
    <cellStyle name="Normál 38" xfId="6309" xr:uid="{00000000-0005-0000-0000-000098180000}"/>
    <cellStyle name="Normál 38 2" xfId="6310" xr:uid="{00000000-0005-0000-0000-000099180000}"/>
    <cellStyle name="Normál 38 2 2" xfId="34893" xr:uid="{053C85B0-5364-4FA7-B94E-A852DD5A7BD4}"/>
    <cellStyle name="Normál 38 3" xfId="6311" xr:uid="{00000000-0005-0000-0000-00009A180000}"/>
    <cellStyle name="Normál 38 3 2" xfId="34895" xr:uid="{BEB3CDB1-3DB4-4357-A2E4-7D40DC69CD6D}"/>
    <cellStyle name="Normál 38 4" xfId="34544" xr:uid="{423C4A85-9536-442C-ABFF-59B52EFB56C6}"/>
    <cellStyle name="Normál 39" xfId="6312" xr:uid="{00000000-0005-0000-0000-00009B180000}"/>
    <cellStyle name="Normál 39 2" xfId="34545" xr:uid="{53722F41-2E9D-4BB1-B344-0E29A03D2320}"/>
    <cellStyle name="Normal 4" xfId="35087" xr:uid="{053F6204-90FC-4937-97CE-ADDCF7101A2C}"/>
    <cellStyle name="Normál 4" xfId="6313" xr:uid="{00000000-0005-0000-0000-00009C180000}"/>
    <cellStyle name="Normál 4 10" xfId="6314" xr:uid="{00000000-0005-0000-0000-00009D180000}"/>
    <cellStyle name="Normál 4 10 2" xfId="6315" xr:uid="{00000000-0005-0000-0000-00009E180000}"/>
    <cellStyle name="Normál 4 10 2 2" xfId="6316" xr:uid="{00000000-0005-0000-0000-00009F180000}"/>
    <cellStyle name="Normál 4 10 2 2 2" xfId="6317" xr:uid="{00000000-0005-0000-0000-0000A0180000}"/>
    <cellStyle name="Normál 4 10 2 2 2 2" xfId="6318" xr:uid="{00000000-0005-0000-0000-0000A1180000}"/>
    <cellStyle name="Normál 4 10 2 2 2 3" xfId="6319" xr:uid="{00000000-0005-0000-0000-0000A2180000}"/>
    <cellStyle name="Normál 4 10 2 2 2 3 2" xfId="6320" xr:uid="{00000000-0005-0000-0000-0000A3180000}"/>
    <cellStyle name="Normál 4 10 2 2 2 3 2 2" xfId="6321" xr:uid="{00000000-0005-0000-0000-0000A4180000}"/>
    <cellStyle name="Normál 4 10 2 2 2 3 2 2 2" xfId="27129" xr:uid="{F864F1AC-F144-40C3-B960-1D5BA9640652}"/>
    <cellStyle name="Normál 4 10 2 2 2 3 2 3" xfId="22656" xr:uid="{CD580040-E12A-467F-BCFA-E317D3BD5A8A}"/>
    <cellStyle name="Normál 4 10 2 2 2 3 3" xfId="6322" xr:uid="{00000000-0005-0000-0000-0000A5180000}"/>
    <cellStyle name="Normál 4 10 2 2 2 3 4" xfId="6323" xr:uid="{00000000-0005-0000-0000-0000A6180000}"/>
    <cellStyle name="Normál 4 10 2 2 2 3 4 2" xfId="27130" xr:uid="{B9FB80DE-0E78-4AEA-A3CD-D5A4EBC44476}"/>
    <cellStyle name="Normál 4 10 2 2 2 3 5" xfId="21681" xr:uid="{BFE9D1BD-D994-40AD-950F-5E16542AFC5D}"/>
    <cellStyle name="Normál 4 10 2 2 2 4" xfId="6324" xr:uid="{00000000-0005-0000-0000-0000A7180000}"/>
    <cellStyle name="Normál 4 10 2 2 2 4 2" xfId="6325" xr:uid="{00000000-0005-0000-0000-0000A8180000}"/>
    <cellStyle name="Normál 4 10 2 2 2 4 2 2" xfId="27131" xr:uid="{3A4C2246-C61A-4187-9638-DAC5090B253D}"/>
    <cellStyle name="Normál 4 10 2 2 2 4 3" xfId="22655" xr:uid="{E99977DE-6780-48AD-B53D-723ECEE78082}"/>
    <cellStyle name="Normál 4 10 2 2 2 5" xfId="6326" xr:uid="{00000000-0005-0000-0000-0000A9180000}"/>
    <cellStyle name="Normál 4 10 2 2 2 5 2" xfId="27132" xr:uid="{9C2EA986-8101-4A28-901A-9A9A53CDE2E7}"/>
    <cellStyle name="Normál 4 10 2 2 2 6" xfId="20806" xr:uid="{DF1FCCC5-67F4-4FCB-A365-FF723A4AA363}"/>
    <cellStyle name="Normál 4 10 2 2 3" xfId="6327" xr:uid="{00000000-0005-0000-0000-0000AA180000}"/>
    <cellStyle name="Normál 4 10 2 2 4" xfId="6328" xr:uid="{00000000-0005-0000-0000-0000AB180000}"/>
    <cellStyle name="Normál 4 10 2 2 4 2" xfId="6329" xr:uid="{00000000-0005-0000-0000-0000AC180000}"/>
    <cellStyle name="Normál 4 10 2 2 4 2 2" xfId="6330" xr:uid="{00000000-0005-0000-0000-0000AD180000}"/>
    <cellStyle name="Normál 4 10 2 2 4 2 2 2" xfId="27133" xr:uid="{42AAE7F6-A875-49C0-A6A8-07A66083AE31}"/>
    <cellStyle name="Normál 4 10 2 2 4 2 3" xfId="22657" xr:uid="{0B58DB81-5457-4EB6-997F-1D79A59B33C0}"/>
    <cellStyle name="Normál 4 10 2 2 4 3" xfId="6331" xr:uid="{00000000-0005-0000-0000-0000AE180000}"/>
    <cellStyle name="Normál 4 10 2 2 4 4" xfId="6332" xr:uid="{00000000-0005-0000-0000-0000AF180000}"/>
    <cellStyle name="Normál 4 10 2 2 4 4 2" xfId="27134" xr:uid="{F12D6B83-6C84-463B-941E-E0F93F08D561}"/>
    <cellStyle name="Normál 4 10 2 2 4 5" xfId="21187" xr:uid="{064005D4-AF11-4A4F-BF25-F32BFC4551DC}"/>
    <cellStyle name="Normál 4 10 2 2 5" xfId="6333" xr:uid="{00000000-0005-0000-0000-0000B0180000}"/>
    <cellStyle name="Normál 4 10 2 2 5 2" xfId="6334" xr:uid="{00000000-0005-0000-0000-0000B1180000}"/>
    <cellStyle name="Normál 4 10 2 2 5 2 2" xfId="27135" xr:uid="{E409210F-AB1E-43FF-B2ED-B4F258510F7F}"/>
    <cellStyle name="Normál 4 10 2 2 5 3" xfId="22654" xr:uid="{7D3DC109-D8A6-43A4-87E1-B9E5C7F36EBE}"/>
    <cellStyle name="Normál 4 10 2 2 6" xfId="6335" xr:uid="{00000000-0005-0000-0000-0000B2180000}"/>
    <cellStyle name="Normál 4 10 2 2 6 2" xfId="27136" xr:uid="{CD326F22-C5CD-4E5F-94DB-6B17BD29B049}"/>
    <cellStyle name="Normál 4 10 2 2 7" xfId="20372" xr:uid="{9CD10858-FB89-4F51-8C45-96C00017858A}"/>
    <cellStyle name="Normál 4 10 2 3" xfId="6336" xr:uid="{00000000-0005-0000-0000-0000B3180000}"/>
    <cellStyle name="Normál 4 10 2 3 2" xfId="6337" xr:uid="{00000000-0005-0000-0000-0000B4180000}"/>
    <cellStyle name="Normál 4 10 2 3 3" xfId="6338" xr:uid="{00000000-0005-0000-0000-0000B5180000}"/>
    <cellStyle name="Normál 4 10 2 3 3 2" xfId="6339" xr:uid="{00000000-0005-0000-0000-0000B6180000}"/>
    <cellStyle name="Normál 4 10 2 3 3 2 2" xfId="6340" xr:uid="{00000000-0005-0000-0000-0000B7180000}"/>
    <cellStyle name="Normál 4 10 2 3 3 2 2 2" xfId="27137" xr:uid="{F3906746-3BB8-4842-BF78-C230E3970807}"/>
    <cellStyle name="Normál 4 10 2 3 3 2 3" xfId="22659" xr:uid="{7797FF37-13B6-44B1-84BD-F59648ADD883}"/>
    <cellStyle name="Normál 4 10 2 3 3 3" xfId="6341" xr:uid="{00000000-0005-0000-0000-0000B8180000}"/>
    <cellStyle name="Normál 4 10 2 3 3 4" xfId="6342" xr:uid="{00000000-0005-0000-0000-0000B9180000}"/>
    <cellStyle name="Normál 4 10 2 3 3 4 2" xfId="27138" xr:uid="{710213B8-CD1D-485C-8BC4-F8746EBB8C13}"/>
    <cellStyle name="Normál 4 10 2 3 3 5" xfId="21682" xr:uid="{6CD67DA9-B672-4A5E-8C68-0D9F88951B2A}"/>
    <cellStyle name="Normál 4 10 2 3 4" xfId="6343" xr:uid="{00000000-0005-0000-0000-0000BA180000}"/>
    <cellStyle name="Normál 4 10 2 3 4 2" xfId="6344" xr:uid="{00000000-0005-0000-0000-0000BB180000}"/>
    <cellStyle name="Normál 4 10 2 3 4 2 2" xfId="27139" xr:uid="{A956DC5F-5CA1-4E6D-B000-8D38EC7B9425}"/>
    <cellStyle name="Normál 4 10 2 3 4 3" xfId="22658" xr:uid="{797FDAB8-5476-4388-B810-500E1C4ECA13}"/>
    <cellStyle name="Normál 4 10 2 3 5" xfId="6345" xr:uid="{00000000-0005-0000-0000-0000BC180000}"/>
    <cellStyle name="Normál 4 10 2 3 5 2" xfId="27140" xr:uid="{66A0E6E3-FA05-4906-8C16-D40B0A357B4E}"/>
    <cellStyle name="Normál 4 10 2 3 6" xfId="20569" xr:uid="{5260F309-6CB8-4D5D-B019-DA52C1A7CC09}"/>
    <cellStyle name="Normál 4 10 2 4" xfId="6346" xr:uid="{00000000-0005-0000-0000-0000BD180000}"/>
    <cellStyle name="Normál 4 10 2 5" xfId="6347" xr:uid="{00000000-0005-0000-0000-0000BE180000}"/>
    <cellStyle name="Normál 4 10 2 5 2" xfId="6348" xr:uid="{00000000-0005-0000-0000-0000BF180000}"/>
    <cellStyle name="Normál 4 10 2 5 2 2" xfId="6349" xr:uid="{00000000-0005-0000-0000-0000C0180000}"/>
    <cellStyle name="Normál 4 10 2 5 2 2 2" xfId="27141" xr:uid="{E9DA3716-FB74-482E-BE2E-494A796B7B17}"/>
    <cellStyle name="Normál 4 10 2 5 2 3" xfId="22660" xr:uid="{7ECC6422-74AE-4940-93E4-2B9EC87DA6DF}"/>
    <cellStyle name="Normál 4 10 2 5 3" xfId="6350" xr:uid="{00000000-0005-0000-0000-0000C1180000}"/>
    <cellStyle name="Normál 4 10 2 5 4" xfId="6351" xr:uid="{00000000-0005-0000-0000-0000C2180000}"/>
    <cellStyle name="Normál 4 10 2 5 4 2" xfId="27142" xr:uid="{79717303-F736-4FE9-AB72-370C63B942C0}"/>
    <cellStyle name="Normál 4 10 2 5 5" xfId="21186" xr:uid="{1B9EF708-59D0-464A-BBD3-BD19F4B79832}"/>
    <cellStyle name="Normál 4 10 2 6" xfId="6352" xr:uid="{00000000-0005-0000-0000-0000C3180000}"/>
    <cellStyle name="Normál 4 10 2 6 2" xfId="6353" xr:uid="{00000000-0005-0000-0000-0000C4180000}"/>
    <cellStyle name="Normál 4 10 2 6 2 2" xfId="27143" xr:uid="{CE6E4346-4BBD-4875-8823-B3291881533F}"/>
    <cellStyle name="Normál 4 10 2 6 3" xfId="22653" xr:uid="{77FC77FC-5AB0-42DA-B46B-7A586015219E}"/>
    <cellStyle name="Normál 4 10 2 7" xfId="6354" xr:uid="{00000000-0005-0000-0000-0000C5180000}"/>
    <cellStyle name="Normál 4 10 2 7 2" xfId="27144" xr:uid="{DEB5B71B-724C-411C-A7EA-77B229ECA70A}"/>
    <cellStyle name="Normál 4 10 2 8" xfId="20092" xr:uid="{620F7DF2-2533-4540-8FA5-04D5F5ABFFF8}"/>
    <cellStyle name="Normál 4 10 3" xfId="6355" xr:uid="{00000000-0005-0000-0000-0000C6180000}"/>
    <cellStyle name="Normál 4 10 3 2" xfId="6356" xr:uid="{00000000-0005-0000-0000-0000C7180000}"/>
    <cellStyle name="Normál 4 10 3 2 2" xfId="6357" xr:uid="{00000000-0005-0000-0000-0000C8180000}"/>
    <cellStyle name="Normál 4 10 3 2 3" xfId="6358" xr:uid="{00000000-0005-0000-0000-0000C9180000}"/>
    <cellStyle name="Normál 4 10 3 2 3 2" xfId="6359" xr:uid="{00000000-0005-0000-0000-0000CA180000}"/>
    <cellStyle name="Normál 4 10 3 2 3 2 2" xfId="6360" xr:uid="{00000000-0005-0000-0000-0000CB180000}"/>
    <cellStyle name="Normál 4 10 3 2 3 2 2 2" xfId="27145" xr:uid="{DEF10193-8584-4E74-8CB2-10C2F975EF2A}"/>
    <cellStyle name="Normál 4 10 3 2 3 2 3" xfId="22663" xr:uid="{045EFAE8-DEB5-47D0-BC67-D41B227C6483}"/>
    <cellStyle name="Normál 4 10 3 2 3 3" xfId="6361" xr:uid="{00000000-0005-0000-0000-0000CC180000}"/>
    <cellStyle name="Normál 4 10 3 2 3 4" xfId="6362" xr:uid="{00000000-0005-0000-0000-0000CD180000}"/>
    <cellStyle name="Normál 4 10 3 2 3 4 2" xfId="27146" xr:uid="{082E290B-D41A-432C-81FD-8230E19F9021}"/>
    <cellStyle name="Normál 4 10 3 2 3 5" xfId="21683" xr:uid="{D32EEAE1-D9C1-417E-8DCC-E82132C42EBF}"/>
    <cellStyle name="Normál 4 10 3 2 4" xfId="6363" xr:uid="{00000000-0005-0000-0000-0000CE180000}"/>
    <cellStyle name="Normál 4 10 3 2 4 2" xfId="6364" xr:uid="{00000000-0005-0000-0000-0000CF180000}"/>
    <cellStyle name="Normál 4 10 3 2 4 2 2" xfId="27147" xr:uid="{5624BE08-E118-470E-85B3-25A0D2769A44}"/>
    <cellStyle name="Normál 4 10 3 2 4 3" xfId="22662" xr:uid="{22A1AB93-A2BB-4B12-B095-2D35D40099B5}"/>
    <cellStyle name="Normál 4 10 3 2 5" xfId="6365" xr:uid="{00000000-0005-0000-0000-0000D0180000}"/>
    <cellStyle name="Normál 4 10 3 2 5 2" xfId="27148" xr:uid="{68100E16-9B58-412A-9CD8-12F1282B42AA}"/>
    <cellStyle name="Normál 4 10 3 2 6" xfId="20807" xr:uid="{62A112E0-0600-46A4-9024-CA58E1FE71F5}"/>
    <cellStyle name="Normál 4 10 3 3" xfId="6366" xr:uid="{00000000-0005-0000-0000-0000D1180000}"/>
    <cellStyle name="Normál 4 10 3 4" xfId="6367" xr:uid="{00000000-0005-0000-0000-0000D2180000}"/>
    <cellStyle name="Normál 4 10 3 4 2" xfId="6368" xr:uid="{00000000-0005-0000-0000-0000D3180000}"/>
    <cellStyle name="Normál 4 10 3 4 2 2" xfId="6369" xr:uid="{00000000-0005-0000-0000-0000D4180000}"/>
    <cellStyle name="Normál 4 10 3 4 2 2 2" xfId="27149" xr:uid="{C9F8F8D1-7C1D-4CCF-8A12-F46657D2C930}"/>
    <cellStyle name="Normál 4 10 3 4 2 3" xfId="22664" xr:uid="{29A1E0E7-D52B-42CA-AE1B-EBF26B2FD446}"/>
    <cellStyle name="Normál 4 10 3 4 3" xfId="6370" xr:uid="{00000000-0005-0000-0000-0000D5180000}"/>
    <cellStyle name="Normál 4 10 3 4 4" xfId="6371" xr:uid="{00000000-0005-0000-0000-0000D6180000}"/>
    <cellStyle name="Normál 4 10 3 4 4 2" xfId="27150" xr:uid="{316CC870-2695-489A-8D22-0CBCFCC68300}"/>
    <cellStyle name="Normál 4 10 3 4 5" xfId="21188" xr:uid="{85920825-1045-448B-AD9D-D2FE6A190EA8}"/>
    <cellStyle name="Normál 4 10 3 5" xfId="6372" xr:uid="{00000000-0005-0000-0000-0000D7180000}"/>
    <cellStyle name="Normál 4 10 3 5 2" xfId="6373" xr:uid="{00000000-0005-0000-0000-0000D8180000}"/>
    <cellStyle name="Normál 4 10 3 5 2 2" xfId="27151" xr:uid="{1987F1F0-84B3-4A84-9896-434CA284B70B}"/>
    <cellStyle name="Normál 4 10 3 5 3" xfId="22661" xr:uid="{766E1B3D-94B2-4F3C-ABD7-E0DCE344E725}"/>
    <cellStyle name="Normál 4 10 3 6" xfId="6374" xr:uid="{00000000-0005-0000-0000-0000D9180000}"/>
    <cellStyle name="Normál 4 10 3 6 2" xfId="27152" xr:uid="{F0B0EC45-FB84-471B-B921-35F3347960EF}"/>
    <cellStyle name="Normál 4 10 3 7" xfId="20272" xr:uid="{B1F9D4F6-097F-4D59-9CCC-38BCD23E707E}"/>
    <cellStyle name="Normál 4 10 4" xfId="6375" xr:uid="{00000000-0005-0000-0000-0000DA180000}"/>
    <cellStyle name="Normál 4 10 4 2" xfId="6376" xr:uid="{00000000-0005-0000-0000-0000DB180000}"/>
    <cellStyle name="Normál 4 10 4 3" xfId="6377" xr:uid="{00000000-0005-0000-0000-0000DC180000}"/>
    <cellStyle name="Normál 4 10 4 3 2" xfId="6378" xr:uid="{00000000-0005-0000-0000-0000DD180000}"/>
    <cellStyle name="Normál 4 10 4 3 2 2" xfId="6379" xr:uid="{00000000-0005-0000-0000-0000DE180000}"/>
    <cellStyle name="Normál 4 10 4 3 2 2 2" xfId="27153" xr:uid="{19B4D5C4-79E4-47A0-88A6-1F7F226F6FDD}"/>
    <cellStyle name="Normál 4 10 4 3 2 3" xfId="22666" xr:uid="{5C1A5F4E-6879-419E-BEB2-12443EDB4E2B}"/>
    <cellStyle name="Normál 4 10 4 3 3" xfId="6380" xr:uid="{00000000-0005-0000-0000-0000DF180000}"/>
    <cellStyle name="Normál 4 10 4 3 4" xfId="6381" xr:uid="{00000000-0005-0000-0000-0000E0180000}"/>
    <cellStyle name="Normál 4 10 4 3 4 2" xfId="27154" xr:uid="{99500A4E-A1A9-46D9-AAA2-3348243F92C8}"/>
    <cellStyle name="Normál 4 10 4 3 5" xfId="21684" xr:uid="{0F33729A-C31B-4F90-89B4-A0EAD5E26853}"/>
    <cellStyle name="Normál 4 10 4 4" xfId="6382" xr:uid="{00000000-0005-0000-0000-0000E1180000}"/>
    <cellStyle name="Normál 4 10 4 4 2" xfId="6383" xr:uid="{00000000-0005-0000-0000-0000E2180000}"/>
    <cellStyle name="Normál 4 10 4 4 2 2" xfId="27155" xr:uid="{93C5ECC1-323D-45CD-B1D4-D1F49DD9D97C}"/>
    <cellStyle name="Normál 4 10 4 4 3" xfId="22665" xr:uid="{CA936303-D37C-4BEC-9472-B7AA6574F488}"/>
    <cellStyle name="Normál 4 10 4 5" xfId="6384" xr:uid="{00000000-0005-0000-0000-0000E3180000}"/>
    <cellStyle name="Normál 4 10 4 5 2" xfId="27156" xr:uid="{06D599F5-6A4C-4FCD-B019-988006BD8FA6}"/>
    <cellStyle name="Normál 4 10 4 6" xfId="20568" xr:uid="{F2C797EA-F64A-45AE-9315-155EB85477C9}"/>
    <cellStyle name="Normál 4 10 5" xfId="6385" xr:uid="{00000000-0005-0000-0000-0000E4180000}"/>
    <cellStyle name="Normál 4 10 6" xfId="6386" xr:uid="{00000000-0005-0000-0000-0000E5180000}"/>
    <cellStyle name="Normál 4 10 6 2" xfId="6387" xr:uid="{00000000-0005-0000-0000-0000E6180000}"/>
    <cellStyle name="Normál 4 10 6 2 2" xfId="6388" xr:uid="{00000000-0005-0000-0000-0000E7180000}"/>
    <cellStyle name="Normál 4 10 6 2 2 2" xfId="27157" xr:uid="{478A6B68-FD1B-43B4-A632-699CAA2284BA}"/>
    <cellStyle name="Normál 4 10 6 2 3" xfId="22667" xr:uid="{16938A29-777E-4121-9399-CFB981B23E0D}"/>
    <cellStyle name="Normál 4 10 6 3" xfId="6389" xr:uid="{00000000-0005-0000-0000-0000E8180000}"/>
    <cellStyle name="Normál 4 10 6 4" xfId="6390" xr:uid="{00000000-0005-0000-0000-0000E9180000}"/>
    <cellStyle name="Normál 4 10 6 4 2" xfId="27158" xr:uid="{3FDEE72E-B1E0-406A-A185-409DD59A9484}"/>
    <cellStyle name="Normál 4 10 6 5" xfId="21185" xr:uid="{D3AB4C80-3C81-4725-85D6-600669D4E458}"/>
    <cellStyle name="Normál 4 10 7" xfId="6391" xr:uid="{00000000-0005-0000-0000-0000EA180000}"/>
    <cellStyle name="Normál 4 10 7 2" xfId="6392" xr:uid="{00000000-0005-0000-0000-0000EB180000}"/>
    <cellStyle name="Normál 4 10 7 2 2" xfId="27159" xr:uid="{2C94AC5B-D406-433C-A549-A0D6A684F6CB}"/>
    <cellStyle name="Normál 4 10 7 3" xfId="22652" xr:uid="{CD82C9BA-C93C-4E47-846B-632FDC9D8D7C}"/>
    <cellStyle name="Normál 4 10 8" xfId="6393" xr:uid="{00000000-0005-0000-0000-0000EC180000}"/>
    <cellStyle name="Normál 4 10 8 2" xfId="27160" xr:uid="{3FE10B4C-1348-4041-B87B-F8FBCF36BF28}"/>
    <cellStyle name="Normál 4 10 9" xfId="20022" xr:uid="{A64682F9-4557-4CB3-8469-E99F6FAF1AD6}"/>
    <cellStyle name="Normál 4 11" xfId="6394" xr:uid="{00000000-0005-0000-0000-0000ED180000}"/>
    <cellStyle name="Normál 4 11 2" xfId="6395" xr:uid="{00000000-0005-0000-0000-0000EE180000}"/>
    <cellStyle name="Normál 4 11 2 2" xfId="6396" xr:uid="{00000000-0005-0000-0000-0000EF180000}"/>
    <cellStyle name="Normál 4 11 2 2 2" xfId="6397" xr:uid="{00000000-0005-0000-0000-0000F0180000}"/>
    <cellStyle name="Normál 4 11 2 2 3" xfId="6398" xr:uid="{00000000-0005-0000-0000-0000F1180000}"/>
    <cellStyle name="Normál 4 11 2 2 3 2" xfId="6399" xr:uid="{00000000-0005-0000-0000-0000F2180000}"/>
    <cellStyle name="Normál 4 11 2 2 3 2 2" xfId="6400" xr:uid="{00000000-0005-0000-0000-0000F3180000}"/>
    <cellStyle name="Normál 4 11 2 2 3 2 2 2" xfId="27161" xr:uid="{9D6C65A3-8AD0-491C-9106-6468E3E0D8B9}"/>
    <cellStyle name="Normál 4 11 2 2 3 2 3" xfId="22671" xr:uid="{F09C82C3-6D61-4AEA-8B16-3EA8D3A55E84}"/>
    <cellStyle name="Normál 4 11 2 2 3 3" xfId="6401" xr:uid="{00000000-0005-0000-0000-0000F4180000}"/>
    <cellStyle name="Normál 4 11 2 2 3 4" xfId="6402" xr:uid="{00000000-0005-0000-0000-0000F5180000}"/>
    <cellStyle name="Normál 4 11 2 2 3 4 2" xfId="27162" xr:uid="{1EE5C314-8E7B-499A-B9ED-C3F0415B782D}"/>
    <cellStyle name="Normál 4 11 2 2 3 5" xfId="21685" xr:uid="{79DFF9CA-CE3A-417D-B5CF-701567F42BD2}"/>
    <cellStyle name="Normál 4 11 2 2 4" xfId="6403" xr:uid="{00000000-0005-0000-0000-0000F6180000}"/>
    <cellStyle name="Normál 4 11 2 2 4 2" xfId="6404" xr:uid="{00000000-0005-0000-0000-0000F7180000}"/>
    <cellStyle name="Normál 4 11 2 2 4 2 2" xfId="27163" xr:uid="{3B17298C-876A-4CD2-9AFD-6FD78268221D}"/>
    <cellStyle name="Normál 4 11 2 2 4 3" xfId="22670" xr:uid="{C76A7F45-EA72-41E5-8551-2E5689F2F146}"/>
    <cellStyle name="Normál 4 11 2 2 5" xfId="6405" xr:uid="{00000000-0005-0000-0000-0000F8180000}"/>
    <cellStyle name="Normál 4 11 2 2 5 2" xfId="27164" xr:uid="{97AA2B2F-69D8-47CC-B911-020F2F7F0556}"/>
    <cellStyle name="Normál 4 11 2 2 6" xfId="20808" xr:uid="{68F00910-0DBB-47D7-B30E-CAF4DE769C58}"/>
    <cellStyle name="Normál 4 11 2 3" xfId="6406" xr:uid="{00000000-0005-0000-0000-0000F9180000}"/>
    <cellStyle name="Normál 4 11 2 4" xfId="6407" xr:uid="{00000000-0005-0000-0000-0000FA180000}"/>
    <cellStyle name="Normál 4 11 2 4 2" xfId="6408" xr:uid="{00000000-0005-0000-0000-0000FB180000}"/>
    <cellStyle name="Normál 4 11 2 4 2 2" xfId="6409" xr:uid="{00000000-0005-0000-0000-0000FC180000}"/>
    <cellStyle name="Normál 4 11 2 4 2 2 2" xfId="27165" xr:uid="{B6771F23-150F-4F3E-9DE6-2D4E38DEA20B}"/>
    <cellStyle name="Normál 4 11 2 4 2 3" xfId="22672" xr:uid="{F4AA83D7-F405-4F0A-AC22-858ABC69F8AA}"/>
    <cellStyle name="Normál 4 11 2 4 3" xfId="6410" xr:uid="{00000000-0005-0000-0000-0000FD180000}"/>
    <cellStyle name="Normál 4 11 2 4 4" xfId="6411" xr:uid="{00000000-0005-0000-0000-0000FE180000}"/>
    <cellStyle name="Normál 4 11 2 4 4 2" xfId="27166" xr:uid="{C091298F-281F-414C-86D9-F342A3A77485}"/>
    <cellStyle name="Normál 4 11 2 4 5" xfId="21190" xr:uid="{E98BD4C8-558F-4BA4-8833-22C1CA728115}"/>
    <cellStyle name="Normál 4 11 2 5" xfId="6412" xr:uid="{00000000-0005-0000-0000-0000FF180000}"/>
    <cellStyle name="Normál 4 11 2 5 2" xfId="6413" xr:uid="{00000000-0005-0000-0000-000000190000}"/>
    <cellStyle name="Normál 4 11 2 5 2 2" xfId="27167" xr:uid="{D481EE82-3B20-4ABF-BA35-6060E48A6286}"/>
    <cellStyle name="Normál 4 11 2 5 3" xfId="22669" xr:uid="{7C09ED9B-56C3-4DE0-9462-B7EDBDE1A9C0}"/>
    <cellStyle name="Normál 4 11 2 6" xfId="6414" xr:uid="{00000000-0005-0000-0000-000001190000}"/>
    <cellStyle name="Normál 4 11 2 6 2" xfId="27168" xr:uid="{5F7F8BBB-67F0-4261-A0B9-D294154F8546}"/>
    <cellStyle name="Normál 4 11 2 7" xfId="20373" xr:uid="{EB5AA987-166F-4949-9DC3-B3591E785B6C}"/>
    <cellStyle name="Normál 4 11 3" xfId="6415" xr:uid="{00000000-0005-0000-0000-000002190000}"/>
    <cellStyle name="Normál 4 11 3 2" xfId="6416" xr:uid="{00000000-0005-0000-0000-000003190000}"/>
    <cellStyle name="Normál 4 11 3 3" xfId="6417" xr:uid="{00000000-0005-0000-0000-000004190000}"/>
    <cellStyle name="Normál 4 11 3 3 2" xfId="6418" xr:uid="{00000000-0005-0000-0000-000005190000}"/>
    <cellStyle name="Normál 4 11 3 3 2 2" xfId="6419" xr:uid="{00000000-0005-0000-0000-000006190000}"/>
    <cellStyle name="Normál 4 11 3 3 2 2 2" xfId="27169" xr:uid="{FCCAAEFD-F47C-4BFF-ADE7-421BB7F0C664}"/>
    <cellStyle name="Normál 4 11 3 3 2 3" xfId="22674" xr:uid="{4216354B-20A7-4463-A6D6-BE094E8456CD}"/>
    <cellStyle name="Normál 4 11 3 3 3" xfId="6420" xr:uid="{00000000-0005-0000-0000-000007190000}"/>
    <cellStyle name="Normál 4 11 3 3 4" xfId="6421" xr:uid="{00000000-0005-0000-0000-000008190000}"/>
    <cellStyle name="Normál 4 11 3 3 4 2" xfId="27170" xr:uid="{5817126D-FE52-4210-8C15-A967CC08C93D}"/>
    <cellStyle name="Normál 4 11 3 3 5" xfId="21686" xr:uid="{167BDB03-0738-40C3-8DCC-624E6C4EA56C}"/>
    <cellStyle name="Normál 4 11 3 4" xfId="6422" xr:uid="{00000000-0005-0000-0000-000009190000}"/>
    <cellStyle name="Normál 4 11 3 4 2" xfId="6423" xr:uid="{00000000-0005-0000-0000-00000A190000}"/>
    <cellStyle name="Normál 4 11 3 4 2 2" xfId="27171" xr:uid="{8A5AAD2E-A744-40ED-BED6-D3B504E507A6}"/>
    <cellStyle name="Normál 4 11 3 4 3" xfId="22673" xr:uid="{BE8C07F4-B968-40FD-961B-6E634658B753}"/>
    <cellStyle name="Normál 4 11 3 5" xfId="6424" xr:uid="{00000000-0005-0000-0000-00000B190000}"/>
    <cellStyle name="Normál 4 11 3 5 2" xfId="27172" xr:uid="{F17A941B-E8C2-4D90-9F78-A7D446A79BEA}"/>
    <cellStyle name="Normál 4 11 3 6" xfId="20570" xr:uid="{EAA59C17-0CC1-4D3D-8358-D012B8062384}"/>
    <cellStyle name="Normál 4 11 4" xfId="6425" xr:uid="{00000000-0005-0000-0000-00000C190000}"/>
    <cellStyle name="Normál 4 11 5" xfId="6426" xr:uid="{00000000-0005-0000-0000-00000D190000}"/>
    <cellStyle name="Normál 4 11 5 2" xfId="6427" xr:uid="{00000000-0005-0000-0000-00000E190000}"/>
    <cellStyle name="Normál 4 11 5 2 2" xfId="6428" xr:uid="{00000000-0005-0000-0000-00000F190000}"/>
    <cellStyle name="Normál 4 11 5 2 2 2" xfId="27173" xr:uid="{B7E5F026-0E48-4DC3-9BEC-850623C38930}"/>
    <cellStyle name="Normál 4 11 5 2 3" xfId="22675" xr:uid="{C1983A9A-10D2-484E-9725-6E625EC7D134}"/>
    <cellStyle name="Normál 4 11 5 3" xfId="6429" xr:uid="{00000000-0005-0000-0000-000010190000}"/>
    <cellStyle name="Normál 4 11 5 4" xfId="6430" xr:uid="{00000000-0005-0000-0000-000011190000}"/>
    <cellStyle name="Normál 4 11 5 4 2" xfId="27174" xr:uid="{6094E940-60C8-4808-BD7A-274D4C7F2147}"/>
    <cellStyle name="Normál 4 11 5 5" xfId="21189" xr:uid="{EE55F04D-1294-4FE9-B302-A02AD38AE764}"/>
    <cellStyle name="Normál 4 11 6" xfId="6431" xr:uid="{00000000-0005-0000-0000-000012190000}"/>
    <cellStyle name="Normál 4 11 6 2" xfId="6432" xr:uid="{00000000-0005-0000-0000-000013190000}"/>
    <cellStyle name="Normál 4 11 6 2 2" xfId="27175" xr:uid="{093204DE-7561-4A1C-A63F-CC7FFF5A36A1}"/>
    <cellStyle name="Normál 4 11 6 3" xfId="22668" xr:uid="{9158A097-0326-4F47-80ED-3AC3CEC2F4AE}"/>
    <cellStyle name="Normál 4 11 7" xfId="6433" xr:uid="{00000000-0005-0000-0000-000014190000}"/>
    <cellStyle name="Normál 4 11 7 2" xfId="27176" xr:uid="{C3612FE1-6B45-419C-9EB2-F5FD610994CB}"/>
    <cellStyle name="Normál 4 11 8" xfId="20093" xr:uid="{26E7F767-89C9-4E0A-BF38-5A1A1727EAEC}"/>
    <cellStyle name="Normál 4 12" xfId="6434" xr:uid="{00000000-0005-0000-0000-000015190000}"/>
    <cellStyle name="Normál 4 12 2" xfId="6435" xr:uid="{00000000-0005-0000-0000-000016190000}"/>
    <cellStyle name="Normál 4 12 2 2" xfId="6436" xr:uid="{00000000-0005-0000-0000-000017190000}"/>
    <cellStyle name="Normál 4 12 2 3" xfId="6437" xr:uid="{00000000-0005-0000-0000-000018190000}"/>
    <cellStyle name="Normál 4 12 2 3 2" xfId="6438" xr:uid="{00000000-0005-0000-0000-000019190000}"/>
    <cellStyle name="Normál 4 12 2 3 2 2" xfId="6439" xr:uid="{00000000-0005-0000-0000-00001A190000}"/>
    <cellStyle name="Normál 4 12 2 3 2 2 2" xfId="27177" xr:uid="{490F803F-653E-4AEF-8BD5-7B7668648B48}"/>
    <cellStyle name="Normál 4 12 2 3 2 3" xfId="22678" xr:uid="{AB08C09D-BAF9-4D7B-82DD-BDBBE88BCD7F}"/>
    <cellStyle name="Normál 4 12 2 3 3" xfId="6440" xr:uid="{00000000-0005-0000-0000-00001B190000}"/>
    <cellStyle name="Normál 4 12 2 3 4" xfId="6441" xr:uid="{00000000-0005-0000-0000-00001C190000}"/>
    <cellStyle name="Normál 4 12 2 3 4 2" xfId="27178" xr:uid="{ABA8D849-69FF-4EDC-9E71-2FB156F7FEDF}"/>
    <cellStyle name="Normál 4 12 2 3 5" xfId="21687" xr:uid="{9BE892F5-C5F8-441D-8A9A-D2E677DB06E2}"/>
    <cellStyle name="Normál 4 12 2 4" xfId="6442" xr:uid="{00000000-0005-0000-0000-00001D190000}"/>
    <cellStyle name="Normál 4 12 2 4 2" xfId="6443" xr:uid="{00000000-0005-0000-0000-00001E190000}"/>
    <cellStyle name="Normál 4 12 2 4 2 2" xfId="27179" xr:uid="{330499C3-105D-480F-9638-068F7D8421A3}"/>
    <cellStyle name="Normál 4 12 2 4 3" xfId="22677" xr:uid="{96060FAA-6205-49C3-B8CB-8E6D7BDF4910}"/>
    <cellStyle name="Normál 4 12 2 5" xfId="6444" xr:uid="{00000000-0005-0000-0000-00001F190000}"/>
    <cellStyle name="Normál 4 12 2 5 2" xfId="27180" xr:uid="{44AA69B3-8216-441E-A84C-1E959FB49A22}"/>
    <cellStyle name="Normál 4 12 2 6" xfId="20809" xr:uid="{FAD2C425-14A7-4013-82C0-8F85DEAF931E}"/>
    <cellStyle name="Normál 4 12 3" xfId="6445" xr:uid="{00000000-0005-0000-0000-000020190000}"/>
    <cellStyle name="Normál 4 12 4" xfId="6446" xr:uid="{00000000-0005-0000-0000-000021190000}"/>
    <cellStyle name="Normál 4 12 4 2" xfId="6447" xr:uid="{00000000-0005-0000-0000-000022190000}"/>
    <cellStyle name="Normál 4 12 4 2 2" xfId="6448" xr:uid="{00000000-0005-0000-0000-000023190000}"/>
    <cellStyle name="Normál 4 12 4 2 2 2" xfId="27181" xr:uid="{04E7DD65-0B72-40BE-A079-E9562B6DCA39}"/>
    <cellStyle name="Normál 4 12 4 2 3" xfId="22679" xr:uid="{A8E47492-F3EF-46E5-AC33-52043AB664DA}"/>
    <cellStyle name="Normál 4 12 4 3" xfId="6449" xr:uid="{00000000-0005-0000-0000-000024190000}"/>
    <cellStyle name="Normál 4 12 4 4" xfId="6450" xr:uid="{00000000-0005-0000-0000-000025190000}"/>
    <cellStyle name="Normál 4 12 4 4 2" xfId="27182" xr:uid="{738FFFEB-5C94-4B76-850C-5F8B9DD6D9BE}"/>
    <cellStyle name="Normál 4 12 4 5" xfId="21191" xr:uid="{C1492F4A-E61C-462C-9AF8-676895D655AD}"/>
    <cellStyle name="Normál 4 12 5" xfId="6451" xr:uid="{00000000-0005-0000-0000-000026190000}"/>
    <cellStyle name="Normál 4 12 5 2" xfId="6452" xr:uid="{00000000-0005-0000-0000-000027190000}"/>
    <cellStyle name="Normál 4 12 5 2 2" xfId="27183" xr:uid="{E64E20A0-C2F6-4F1F-B2C7-C84F31DE2717}"/>
    <cellStyle name="Normál 4 12 5 3" xfId="22676" xr:uid="{37D58A88-1572-416E-A64A-86EE27C29907}"/>
    <cellStyle name="Normál 4 12 6" xfId="6453" xr:uid="{00000000-0005-0000-0000-000028190000}"/>
    <cellStyle name="Normál 4 12 6 2" xfId="27184" xr:uid="{4174DCF6-2BE5-42AE-B638-036791B5F535}"/>
    <cellStyle name="Normál 4 12 7" xfId="20271" xr:uid="{5E0A705C-BF43-4690-9A8D-1796FD7AC7BD}"/>
    <cellStyle name="Normál 4 13" xfId="6454" xr:uid="{00000000-0005-0000-0000-000029190000}"/>
    <cellStyle name="Normál 4 13 2" xfId="6455" xr:uid="{00000000-0005-0000-0000-00002A190000}"/>
    <cellStyle name="Normál 4 13 3" xfId="6456" xr:uid="{00000000-0005-0000-0000-00002B190000}"/>
    <cellStyle name="Normál 4 13 3 2" xfId="6457" xr:uid="{00000000-0005-0000-0000-00002C190000}"/>
    <cellStyle name="Normál 4 13 3 2 2" xfId="6458" xr:uid="{00000000-0005-0000-0000-00002D190000}"/>
    <cellStyle name="Normál 4 13 3 2 2 2" xfId="27185" xr:uid="{6FA2BC62-49D3-4139-AE8C-96729A3D7E3D}"/>
    <cellStyle name="Normál 4 13 3 2 3" xfId="22681" xr:uid="{3DFA34FA-C6D5-4DA5-B52F-798856060AD4}"/>
    <cellStyle name="Normál 4 13 3 3" xfId="6459" xr:uid="{00000000-0005-0000-0000-00002E190000}"/>
    <cellStyle name="Normál 4 13 3 4" xfId="6460" xr:uid="{00000000-0005-0000-0000-00002F190000}"/>
    <cellStyle name="Normál 4 13 3 4 2" xfId="27186" xr:uid="{28CA33FD-0471-471A-9C08-622A079C94AE}"/>
    <cellStyle name="Normál 4 13 3 5" xfId="21688" xr:uid="{DAF2A6FC-A19B-491B-A0F3-57F0C580F558}"/>
    <cellStyle name="Normál 4 13 4" xfId="6461" xr:uid="{00000000-0005-0000-0000-000030190000}"/>
    <cellStyle name="Normál 4 13 4 2" xfId="6462" xr:uid="{00000000-0005-0000-0000-000031190000}"/>
    <cellStyle name="Normál 4 13 4 2 2" xfId="27187" xr:uid="{7AA28D34-6AC8-4838-86D1-D4D17E28F56F}"/>
    <cellStyle name="Normál 4 13 4 3" xfId="22680" xr:uid="{F7675397-026A-4878-9EE2-0B7772EC4003}"/>
    <cellStyle name="Normál 4 13 5" xfId="6463" xr:uid="{00000000-0005-0000-0000-000032190000}"/>
    <cellStyle name="Normál 4 13 5 2" xfId="27188" xr:uid="{70344B9A-66C5-406C-BB0D-A0763F65FFA8}"/>
    <cellStyle name="Normál 4 13 6" xfId="20567" xr:uid="{A195040D-C690-4477-841C-1293DB0200EA}"/>
    <cellStyle name="Normál 4 14" xfId="6464" xr:uid="{00000000-0005-0000-0000-000033190000}"/>
    <cellStyle name="Normál 4 14 2" xfId="6465" xr:uid="{00000000-0005-0000-0000-000034190000}"/>
    <cellStyle name="Normál 4 14 2 2" xfId="6466" xr:uid="{00000000-0005-0000-0000-000035190000}"/>
    <cellStyle name="Normál 4 14 2 2 2" xfId="27189" xr:uid="{790C629A-3FBB-4F4C-B7C4-F864B19AF264}"/>
    <cellStyle name="Normál 4 14 2 3" xfId="22682" xr:uid="{19F567C4-AA71-4C5C-8666-E87F06F9A705}"/>
    <cellStyle name="Normál 4 14 3" xfId="6467" xr:uid="{00000000-0005-0000-0000-000036190000}"/>
    <cellStyle name="Normál 4 14 4" xfId="6468" xr:uid="{00000000-0005-0000-0000-000037190000}"/>
    <cellStyle name="Normál 4 14 4 2" xfId="27190" xr:uid="{65432655-374C-41C0-88F3-B5625C615B8E}"/>
    <cellStyle name="Normál 4 14 5" xfId="21184" xr:uid="{6307D50B-8D4B-4DA8-A53B-727F908D760A}"/>
    <cellStyle name="Normál 4 15" xfId="6469" xr:uid="{00000000-0005-0000-0000-000038190000}"/>
    <cellStyle name="Normál 4 15 2" xfId="6470" xr:uid="{00000000-0005-0000-0000-000039190000}"/>
    <cellStyle name="Normál 4 15 2 2" xfId="27191" xr:uid="{B79A7BC6-B920-4197-A7A8-E673F85F2BBA}"/>
    <cellStyle name="Normál 4 15 3" xfId="22651" xr:uid="{2EF583D3-34A6-4233-B66C-8E7F60308EBD}"/>
    <cellStyle name="Normál 4 16" xfId="6471" xr:uid="{00000000-0005-0000-0000-00003A190000}"/>
    <cellStyle name="Normál 4 16 2" xfId="27192" xr:uid="{7B41E506-D249-441C-822C-0C48035D7A51}"/>
    <cellStyle name="Normál 4 17" xfId="19928" xr:uid="{BCCF97EC-EC51-4B03-992E-9299FB68AA2E}"/>
    <cellStyle name="Normál 4 18" xfId="35084" xr:uid="{337D84E0-DC77-4E95-9B22-F856445DD664}"/>
    <cellStyle name="Normál 4 2" xfId="6472" xr:uid="{00000000-0005-0000-0000-00003B190000}"/>
    <cellStyle name="Normál 4 2 2" xfId="35085" xr:uid="{1FCD535A-10B7-41CB-A290-75182C5043D6}"/>
    <cellStyle name="Normál 4 3" xfId="6473" xr:uid="{00000000-0005-0000-0000-00003C190000}"/>
    <cellStyle name="Normál 4 4" xfId="6474" xr:uid="{00000000-0005-0000-0000-00003D190000}"/>
    <cellStyle name="Normál 4 4 10" xfId="6475" xr:uid="{00000000-0005-0000-0000-00003E190000}"/>
    <cellStyle name="Normál 4 4 10 2" xfId="6476" xr:uid="{00000000-0005-0000-0000-00003F190000}"/>
    <cellStyle name="Normál 4 4 10 3" xfId="6477" xr:uid="{00000000-0005-0000-0000-000040190000}"/>
    <cellStyle name="Normál 4 4 10 3 2" xfId="6478" xr:uid="{00000000-0005-0000-0000-000041190000}"/>
    <cellStyle name="Normál 4 4 10 3 2 2" xfId="6479" xr:uid="{00000000-0005-0000-0000-000042190000}"/>
    <cellStyle name="Normál 4 4 10 3 2 2 2" xfId="27193" xr:uid="{A651621E-4B79-4B71-B6D9-79041A22266A}"/>
    <cellStyle name="Normál 4 4 10 3 2 3" xfId="22685" xr:uid="{709A8069-2309-4F3A-81AF-FCBB667DE9AE}"/>
    <cellStyle name="Normál 4 4 10 3 3" xfId="6480" xr:uid="{00000000-0005-0000-0000-000043190000}"/>
    <cellStyle name="Normál 4 4 10 3 4" xfId="6481" xr:uid="{00000000-0005-0000-0000-000044190000}"/>
    <cellStyle name="Normál 4 4 10 3 4 2" xfId="27194" xr:uid="{9BADDEF4-9DA5-44E3-87E4-3081C70A63E3}"/>
    <cellStyle name="Normál 4 4 10 3 5" xfId="21689" xr:uid="{F3453E19-F27D-4DA8-B8A1-987FB212E618}"/>
    <cellStyle name="Normál 4 4 10 4" xfId="6482" xr:uid="{00000000-0005-0000-0000-000045190000}"/>
    <cellStyle name="Normál 4 4 10 4 2" xfId="6483" xr:uid="{00000000-0005-0000-0000-000046190000}"/>
    <cellStyle name="Normál 4 4 10 4 2 2" xfId="27195" xr:uid="{2134B6AC-7398-49CA-A8F1-96337ADBB89F}"/>
    <cellStyle name="Normál 4 4 10 4 3" xfId="22684" xr:uid="{4CB8FB56-1F25-4A6A-9CC3-C775D54BD200}"/>
    <cellStyle name="Normál 4 4 10 5" xfId="6484" xr:uid="{00000000-0005-0000-0000-000047190000}"/>
    <cellStyle name="Normál 4 4 10 5 2" xfId="27196" xr:uid="{A62CAD4C-C8AA-425D-AA0E-B31BC22BF1B2}"/>
    <cellStyle name="Normál 4 4 10 6" xfId="20571" xr:uid="{5C49BEDC-044F-4D1A-B3A1-6C3C0C837BC0}"/>
    <cellStyle name="Normál 4 4 11" xfId="6485" xr:uid="{00000000-0005-0000-0000-000048190000}"/>
    <cellStyle name="Normál 4 4 11 2" xfId="6486" xr:uid="{00000000-0005-0000-0000-000049190000}"/>
    <cellStyle name="Normál 4 4 11 2 2" xfId="6487" xr:uid="{00000000-0005-0000-0000-00004A190000}"/>
    <cellStyle name="Normál 4 4 11 2 2 2" xfId="27197" xr:uid="{CDA6605E-6AE4-4D32-9065-B106C204372F}"/>
    <cellStyle name="Normál 4 4 11 2 3" xfId="22686" xr:uid="{6CE94416-699A-45CD-B798-CDFB4C30477B}"/>
    <cellStyle name="Normál 4 4 11 3" xfId="6488" xr:uid="{00000000-0005-0000-0000-00004B190000}"/>
    <cellStyle name="Normál 4 4 11 4" xfId="6489" xr:uid="{00000000-0005-0000-0000-00004C190000}"/>
    <cellStyle name="Normál 4 4 11 4 2" xfId="27198" xr:uid="{CB921799-0216-4EA6-9D75-4B9F8FFFEAAE}"/>
    <cellStyle name="Normál 4 4 11 5" xfId="21192" xr:uid="{B95D3B49-3958-4C2D-A58C-324805192A40}"/>
    <cellStyle name="Normál 4 4 12" xfId="6490" xr:uid="{00000000-0005-0000-0000-00004D190000}"/>
    <cellStyle name="Normál 4 4 12 2" xfId="6491" xr:uid="{00000000-0005-0000-0000-00004E190000}"/>
    <cellStyle name="Normál 4 4 12 2 2" xfId="27199" xr:uid="{9F268FFB-A405-47D3-B65A-091D194791B4}"/>
    <cellStyle name="Normál 4 4 12 3" xfId="22683" xr:uid="{D6362131-3CF7-4B01-B940-F24DF04F9F43}"/>
    <cellStyle name="Normál 4 4 13" xfId="6492" xr:uid="{00000000-0005-0000-0000-00004F190000}"/>
    <cellStyle name="Normál 4 4 13 2" xfId="27200" xr:uid="{7A9B3C0B-6B2A-4C7A-BC25-98E97489EF46}"/>
    <cellStyle name="Normál 4 4 14" xfId="19935" xr:uid="{A595FB68-41C7-4CD6-88BC-9E37DC2AA7F2}"/>
    <cellStyle name="Normál 4 4 2" xfId="6493" xr:uid="{00000000-0005-0000-0000-000050190000}"/>
    <cellStyle name="Normál 4 4 2 10" xfId="6494" xr:uid="{00000000-0005-0000-0000-000051190000}"/>
    <cellStyle name="Normál 4 4 2 10 2" xfId="6495" xr:uid="{00000000-0005-0000-0000-000052190000}"/>
    <cellStyle name="Normál 4 4 2 10 2 2" xfId="6496" xr:uid="{00000000-0005-0000-0000-000053190000}"/>
    <cellStyle name="Normál 4 4 2 10 2 2 2" xfId="27201" xr:uid="{18DF4ABF-DC87-47E9-88A5-9A299EA47DF0}"/>
    <cellStyle name="Normál 4 4 2 10 2 3" xfId="22688" xr:uid="{8EF55F6E-81B6-4F19-BFCD-3041CDE2BD01}"/>
    <cellStyle name="Normál 4 4 2 10 3" xfId="6497" xr:uid="{00000000-0005-0000-0000-000054190000}"/>
    <cellStyle name="Normál 4 4 2 10 4" xfId="6498" xr:uid="{00000000-0005-0000-0000-000055190000}"/>
    <cellStyle name="Normál 4 4 2 10 4 2" xfId="27202" xr:uid="{EB70A0FD-077D-4E8C-A513-395A834DE198}"/>
    <cellStyle name="Normál 4 4 2 10 5" xfId="21193" xr:uid="{5EB6AC3E-40DA-4D0B-B0B3-4C1B3495C736}"/>
    <cellStyle name="Normál 4 4 2 11" xfId="6499" xr:uid="{00000000-0005-0000-0000-000056190000}"/>
    <cellStyle name="Normál 4 4 2 11 2" xfId="6500" xr:uid="{00000000-0005-0000-0000-000057190000}"/>
    <cellStyle name="Normál 4 4 2 11 2 2" xfId="27203" xr:uid="{F2FC123D-0E39-4C9B-9345-6FD2F62AE70F}"/>
    <cellStyle name="Normál 4 4 2 11 3" xfId="22687" xr:uid="{9E94DDAE-6687-46B5-B0C8-90C20409E6C2}"/>
    <cellStyle name="Normál 4 4 2 12" xfId="6501" xr:uid="{00000000-0005-0000-0000-000058190000}"/>
    <cellStyle name="Normál 4 4 2 12 2" xfId="27204" xr:uid="{DE55096A-6CE7-44B5-A12F-4F4DFF927DAE}"/>
    <cellStyle name="Normál 4 4 2 13" xfId="19939" xr:uid="{77AA2600-EAE6-465A-89E9-519E1AFCE634}"/>
    <cellStyle name="Normál 4 4 2 2" xfId="6502" xr:uid="{00000000-0005-0000-0000-000059190000}"/>
    <cellStyle name="Normál 4 4 2 2 10" xfId="6503" xr:uid="{00000000-0005-0000-0000-00005A190000}"/>
    <cellStyle name="Normál 4 4 2 2 10 2" xfId="6504" xr:uid="{00000000-0005-0000-0000-00005B190000}"/>
    <cellStyle name="Normál 4 4 2 2 10 2 2" xfId="27205" xr:uid="{2859359F-74FD-46FF-B9E1-21A089401DFA}"/>
    <cellStyle name="Normál 4 4 2 2 10 3" xfId="22689" xr:uid="{87B64211-BE7B-45E9-89B1-F8FA03DE84F0}"/>
    <cellStyle name="Normál 4 4 2 2 11" xfId="6505" xr:uid="{00000000-0005-0000-0000-00005C190000}"/>
    <cellStyle name="Normál 4 4 2 2 11 2" xfId="27206" xr:uid="{8AF8E257-F94D-4C17-9687-D7D92B984EC6}"/>
    <cellStyle name="Normál 4 4 2 2 12" xfId="19946" xr:uid="{BE897790-47D6-4603-82BB-8CF36EAE4C19}"/>
    <cellStyle name="Normál 4 4 2 2 2" xfId="6506" xr:uid="{00000000-0005-0000-0000-00005D190000}"/>
    <cellStyle name="Normál 4 4 2 2 2 10" xfId="6507" xr:uid="{00000000-0005-0000-0000-00005E190000}"/>
    <cellStyle name="Normál 4 4 2 2 2 10 2" xfId="27207" xr:uid="{059EEB18-6FC8-4FA6-A3BE-404CB3CD84CA}"/>
    <cellStyle name="Normál 4 4 2 2 2 11" xfId="19958" xr:uid="{9C4D1629-0140-4712-B444-59F2AA280AA0}"/>
    <cellStyle name="Normál 4 4 2 2 2 2" xfId="6508" xr:uid="{00000000-0005-0000-0000-00005F190000}"/>
    <cellStyle name="Normál 4 4 2 2 2 2 10" xfId="19970" xr:uid="{942BFC25-A209-469D-9BE3-97F982C27F34}"/>
    <cellStyle name="Normál 4 4 2 2 2 2 2" xfId="6509" xr:uid="{00000000-0005-0000-0000-000060190000}"/>
    <cellStyle name="Normál 4 4 2 2 2 2 2 2" xfId="6510" xr:uid="{00000000-0005-0000-0000-000061190000}"/>
    <cellStyle name="Normál 4 4 2 2 2 2 2 2 2" xfId="6511" xr:uid="{00000000-0005-0000-0000-000062190000}"/>
    <cellStyle name="Normál 4 4 2 2 2 2 2 2 2 2" xfId="6512" xr:uid="{00000000-0005-0000-0000-000063190000}"/>
    <cellStyle name="Normál 4 4 2 2 2 2 2 2 2 2 2" xfId="6513" xr:uid="{00000000-0005-0000-0000-000064190000}"/>
    <cellStyle name="Normál 4 4 2 2 2 2 2 2 2 2 3" xfId="6514" xr:uid="{00000000-0005-0000-0000-000065190000}"/>
    <cellStyle name="Normál 4 4 2 2 2 2 2 2 2 2 3 2" xfId="6515" xr:uid="{00000000-0005-0000-0000-000066190000}"/>
    <cellStyle name="Normál 4 4 2 2 2 2 2 2 2 2 3 2 2" xfId="6516" xr:uid="{00000000-0005-0000-0000-000067190000}"/>
    <cellStyle name="Normál 4 4 2 2 2 2 2 2 2 2 3 2 2 2" xfId="27208" xr:uid="{ADF397CE-F978-47AE-A6BD-DB7A5E9E13A4}"/>
    <cellStyle name="Normál 4 4 2 2 2 2 2 2 2 2 3 2 3" xfId="22696" xr:uid="{A290CD15-16EE-4419-85C8-CD6B6C350C1F}"/>
    <cellStyle name="Normál 4 4 2 2 2 2 2 2 2 2 3 3" xfId="6517" xr:uid="{00000000-0005-0000-0000-000068190000}"/>
    <cellStyle name="Normál 4 4 2 2 2 2 2 2 2 2 3 4" xfId="6518" xr:uid="{00000000-0005-0000-0000-000069190000}"/>
    <cellStyle name="Normál 4 4 2 2 2 2 2 2 2 2 3 4 2" xfId="27209" xr:uid="{C6FF638C-BC73-46F1-94B2-B3EDC424CC2D}"/>
    <cellStyle name="Normál 4 4 2 2 2 2 2 2 2 2 3 5" xfId="21690" xr:uid="{89D5DE0B-4B32-4683-A6B9-4087F7236607}"/>
    <cellStyle name="Normál 4 4 2 2 2 2 2 2 2 2 4" xfId="6519" xr:uid="{00000000-0005-0000-0000-00006A190000}"/>
    <cellStyle name="Normál 4 4 2 2 2 2 2 2 2 2 4 2" xfId="6520" xr:uid="{00000000-0005-0000-0000-00006B190000}"/>
    <cellStyle name="Normál 4 4 2 2 2 2 2 2 2 2 4 2 2" xfId="27210" xr:uid="{A8540015-5A51-41B1-A599-9B7CEBFF3EEC}"/>
    <cellStyle name="Normál 4 4 2 2 2 2 2 2 2 2 4 3" xfId="22695" xr:uid="{EF3BD58A-906A-475C-94EA-4C25CCF47AC4}"/>
    <cellStyle name="Normál 4 4 2 2 2 2 2 2 2 2 5" xfId="6521" xr:uid="{00000000-0005-0000-0000-00006C190000}"/>
    <cellStyle name="Normál 4 4 2 2 2 2 2 2 2 2 5 2" xfId="27211" xr:uid="{0AEB3DC7-6830-4798-A213-FA0A492C75F3}"/>
    <cellStyle name="Normál 4 4 2 2 2 2 2 2 2 2 6" xfId="20810" xr:uid="{12BDD92B-9C74-41AA-8EEC-0F880430FC0A}"/>
    <cellStyle name="Normál 4 4 2 2 2 2 2 2 2 3" xfId="6522" xr:uid="{00000000-0005-0000-0000-00006D190000}"/>
    <cellStyle name="Normál 4 4 2 2 2 2 2 2 2 4" xfId="6523" xr:uid="{00000000-0005-0000-0000-00006E190000}"/>
    <cellStyle name="Normál 4 4 2 2 2 2 2 2 2 4 2" xfId="6524" xr:uid="{00000000-0005-0000-0000-00006F190000}"/>
    <cellStyle name="Normál 4 4 2 2 2 2 2 2 2 4 2 2" xfId="6525" xr:uid="{00000000-0005-0000-0000-000070190000}"/>
    <cellStyle name="Normál 4 4 2 2 2 2 2 2 2 4 2 2 2" xfId="27212" xr:uid="{9F087EE4-A938-459B-ACA4-F3554CEEF526}"/>
    <cellStyle name="Normál 4 4 2 2 2 2 2 2 2 4 2 3" xfId="22697" xr:uid="{98C3822B-6BEE-4B69-986B-7A604EE8FF47}"/>
    <cellStyle name="Normál 4 4 2 2 2 2 2 2 2 4 3" xfId="6526" xr:uid="{00000000-0005-0000-0000-000071190000}"/>
    <cellStyle name="Normál 4 4 2 2 2 2 2 2 2 4 4" xfId="6527" xr:uid="{00000000-0005-0000-0000-000072190000}"/>
    <cellStyle name="Normál 4 4 2 2 2 2 2 2 2 4 4 2" xfId="27213" xr:uid="{AF664B7A-86E4-450E-8549-00C2E057DBAB}"/>
    <cellStyle name="Normál 4 4 2 2 2 2 2 2 2 4 5" xfId="21199" xr:uid="{1393DF64-6C3B-446C-AB99-9B36EF8F4C67}"/>
    <cellStyle name="Normál 4 4 2 2 2 2 2 2 2 5" xfId="6528" xr:uid="{00000000-0005-0000-0000-000073190000}"/>
    <cellStyle name="Normál 4 4 2 2 2 2 2 2 2 5 2" xfId="6529" xr:uid="{00000000-0005-0000-0000-000074190000}"/>
    <cellStyle name="Normál 4 4 2 2 2 2 2 2 2 5 2 2" xfId="27214" xr:uid="{D5F3DF8D-4647-4EDD-B6A2-9274DA2C27F1}"/>
    <cellStyle name="Normál 4 4 2 2 2 2 2 2 2 5 3" xfId="22694" xr:uid="{CEFD9357-65F2-404A-8905-EB3D254517E9}"/>
    <cellStyle name="Normál 4 4 2 2 2 2 2 2 2 6" xfId="6530" xr:uid="{00000000-0005-0000-0000-000075190000}"/>
    <cellStyle name="Normál 4 4 2 2 2 2 2 2 2 6 2" xfId="27215" xr:uid="{66808DBD-FD35-4D08-AF9E-47CE50F63D6F}"/>
    <cellStyle name="Normál 4 4 2 2 2 2 2 2 2 7" xfId="20374" xr:uid="{5016B278-1844-4BB6-82C0-CF20C3CD93F3}"/>
    <cellStyle name="Normál 4 4 2 2 2 2 2 2 3" xfId="6531" xr:uid="{00000000-0005-0000-0000-000076190000}"/>
    <cellStyle name="Normál 4 4 2 2 2 2 2 2 3 2" xfId="6532" xr:uid="{00000000-0005-0000-0000-000077190000}"/>
    <cellStyle name="Normál 4 4 2 2 2 2 2 2 3 3" xfId="6533" xr:uid="{00000000-0005-0000-0000-000078190000}"/>
    <cellStyle name="Normál 4 4 2 2 2 2 2 2 3 3 2" xfId="6534" xr:uid="{00000000-0005-0000-0000-000079190000}"/>
    <cellStyle name="Normál 4 4 2 2 2 2 2 2 3 3 2 2" xfId="6535" xr:uid="{00000000-0005-0000-0000-00007A190000}"/>
    <cellStyle name="Normál 4 4 2 2 2 2 2 2 3 3 2 2 2" xfId="27216" xr:uid="{E49E985C-57D4-4154-8EBF-BD9D67DC432C}"/>
    <cellStyle name="Normál 4 4 2 2 2 2 2 2 3 3 2 3" xfId="22699" xr:uid="{398B929A-3B02-4479-B776-B6EB7E116B14}"/>
    <cellStyle name="Normál 4 4 2 2 2 2 2 2 3 3 3" xfId="6536" xr:uid="{00000000-0005-0000-0000-00007B190000}"/>
    <cellStyle name="Normál 4 4 2 2 2 2 2 2 3 3 4" xfId="6537" xr:uid="{00000000-0005-0000-0000-00007C190000}"/>
    <cellStyle name="Normál 4 4 2 2 2 2 2 2 3 3 4 2" xfId="27217" xr:uid="{83D459B1-9005-4527-8276-5563B52E139E}"/>
    <cellStyle name="Normál 4 4 2 2 2 2 2 2 3 3 5" xfId="21691" xr:uid="{7C6D7D90-EBBC-41A2-B951-22AEB99A3360}"/>
    <cellStyle name="Normál 4 4 2 2 2 2 2 2 3 4" xfId="6538" xr:uid="{00000000-0005-0000-0000-00007D190000}"/>
    <cellStyle name="Normál 4 4 2 2 2 2 2 2 3 4 2" xfId="6539" xr:uid="{00000000-0005-0000-0000-00007E190000}"/>
    <cellStyle name="Normál 4 4 2 2 2 2 2 2 3 4 2 2" xfId="27218" xr:uid="{A37D39C4-D9F9-46DB-8435-C6C282FD476F}"/>
    <cellStyle name="Normál 4 4 2 2 2 2 2 2 3 4 3" xfId="22698" xr:uid="{706C3565-80BE-4B17-BBCA-20C9E838EE9A}"/>
    <cellStyle name="Normál 4 4 2 2 2 2 2 2 3 5" xfId="6540" xr:uid="{00000000-0005-0000-0000-00007F190000}"/>
    <cellStyle name="Normál 4 4 2 2 2 2 2 2 3 5 2" xfId="27219" xr:uid="{C3F9BD80-B72D-4974-A38F-8BAB80AE5C5F}"/>
    <cellStyle name="Normál 4 4 2 2 2 2 2 2 3 6" xfId="20577" xr:uid="{D0983F5C-8E9E-4F48-B56E-017807B916D1}"/>
    <cellStyle name="Normál 4 4 2 2 2 2 2 2 4" xfId="6541" xr:uid="{00000000-0005-0000-0000-000080190000}"/>
    <cellStyle name="Normál 4 4 2 2 2 2 2 2 5" xfId="6542" xr:uid="{00000000-0005-0000-0000-000081190000}"/>
    <cellStyle name="Normál 4 4 2 2 2 2 2 2 5 2" xfId="6543" xr:uid="{00000000-0005-0000-0000-000082190000}"/>
    <cellStyle name="Normál 4 4 2 2 2 2 2 2 5 2 2" xfId="6544" xr:uid="{00000000-0005-0000-0000-000083190000}"/>
    <cellStyle name="Normál 4 4 2 2 2 2 2 2 5 2 2 2" xfId="27220" xr:uid="{547D0392-1BA7-46BB-B642-40EF919BD465}"/>
    <cellStyle name="Normál 4 4 2 2 2 2 2 2 5 2 3" xfId="22700" xr:uid="{27C7F8B5-E8F4-408C-B1D2-53D6451CDD69}"/>
    <cellStyle name="Normál 4 4 2 2 2 2 2 2 5 3" xfId="6545" xr:uid="{00000000-0005-0000-0000-000084190000}"/>
    <cellStyle name="Normál 4 4 2 2 2 2 2 2 5 4" xfId="6546" xr:uid="{00000000-0005-0000-0000-000085190000}"/>
    <cellStyle name="Normál 4 4 2 2 2 2 2 2 5 4 2" xfId="27221" xr:uid="{3DEA7864-BDDB-4675-A156-8FF6161943E2}"/>
    <cellStyle name="Normál 4 4 2 2 2 2 2 2 5 5" xfId="21198" xr:uid="{2D390F5A-047D-49AC-B62C-696D5ABC6B84}"/>
    <cellStyle name="Normál 4 4 2 2 2 2 2 2 6" xfId="6547" xr:uid="{00000000-0005-0000-0000-000086190000}"/>
    <cellStyle name="Normál 4 4 2 2 2 2 2 2 6 2" xfId="6548" xr:uid="{00000000-0005-0000-0000-000087190000}"/>
    <cellStyle name="Normál 4 4 2 2 2 2 2 2 6 2 2" xfId="27222" xr:uid="{847732BF-8E7E-4D1D-B4BE-CA214CB5F5FA}"/>
    <cellStyle name="Normál 4 4 2 2 2 2 2 2 6 3" xfId="22693" xr:uid="{10DE6896-D17A-4578-A8C0-7CF4666D5CF3}"/>
    <cellStyle name="Normál 4 4 2 2 2 2 2 2 7" xfId="6549" xr:uid="{00000000-0005-0000-0000-000088190000}"/>
    <cellStyle name="Normál 4 4 2 2 2 2 2 2 7 2" xfId="27223" xr:uid="{B59D95E9-883E-4EF7-8B45-74245D9BCEFF}"/>
    <cellStyle name="Normál 4 4 2 2 2 2 2 2 8" xfId="20086" xr:uid="{201E7F46-FD53-4879-B224-118204897AAB}"/>
    <cellStyle name="Normál 4 4 2 2 2 2 2 3" xfId="6550" xr:uid="{00000000-0005-0000-0000-000089190000}"/>
    <cellStyle name="Normál 4 4 2 2 2 2 2 3 2" xfId="6551" xr:uid="{00000000-0005-0000-0000-00008A190000}"/>
    <cellStyle name="Normál 4 4 2 2 2 2 2 3 2 2" xfId="6552" xr:uid="{00000000-0005-0000-0000-00008B190000}"/>
    <cellStyle name="Normál 4 4 2 2 2 2 2 3 2 3" xfId="6553" xr:uid="{00000000-0005-0000-0000-00008C190000}"/>
    <cellStyle name="Normál 4 4 2 2 2 2 2 3 2 3 2" xfId="6554" xr:uid="{00000000-0005-0000-0000-00008D190000}"/>
    <cellStyle name="Normál 4 4 2 2 2 2 2 3 2 3 2 2" xfId="6555" xr:uid="{00000000-0005-0000-0000-00008E190000}"/>
    <cellStyle name="Normál 4 4 2 2 2 2 2 3 2 3 2 2 2" xfId="27224" xr:uid="{0280B14D-A73A-44EE-B8DB-D25F2158FA63}"/>
    <cellStyle name="Normál 4 4 2 2 2 2 2 3 2 3 2 3" xfId="22703" xr:uid="{843B9CF3-6C68-4B54-9855-EDBB4BB5AE10}"/>
    <cellStyle name="Normál 4 4 2 2 2 2 2 3 2 3 3" xfId="6556" xr:uid="{00000000-0005-0000-0000-00008F190000}"/>
    <cellStyle name="Normál 4 4 2 2 2 2 2 3 2 3 4" xfId="6557" xr:uid="{00000000-0005-0000-0000-000090190000}"/>
    <cellStyle name="Normál 4 4 2 2 2 2 2 3 2 3 4 2" xfId="27225" xr:uid="{FFB58EAD-307E-4D3B-A3B2-00E93EC8216B}"/>
    <cellStyle name="Normál 4 4 2 2 2 2 2 3 2 3 5" xfId="21692" xr:uid="{DDD9001A-0183-4117-848F-8F20DDE20795}"/>
    <cellStyle name="Normál 4 4 2 2 2 2 2 3 2 4" xfId="6558" xr:uid="{00000000-0005-0000-0000-000091190000}"/>
    <cellStyle name="Normál 4 4 2 2 2 2 2 3 2 4 2" xfId="6559" xr:uid="{00000000-0005-0000-0000-000092190000}"/>
    <cellStyle name="Normál 4 4 2 2 2 2 2 3 2 4 2 2" xfId="27226" xr:uid="{67FBCDDE-DB75-4642-9DC5-17B5B4253570}"/>
    <cellStyle name="Normál 4 4 2 2 2 2 2 3 2 4 3" xfId="22702" xr:uid="{F9FB6E2B-E7C8-4580-98B9-4A292D4D2F57}"/>
    <cellStyle name="Normál 4 4 2 2 2 2 2 3 2 5" xfId="6560" xr:uid="{00000000-0005-0000-0000-000093190000}"/>
    <cellStyle name="Normál 4 4 2 2 2 2 2 3 2 5 2" xfId="27227" xr:uid="{3CE090BF-66A8-435D-B981-7080B8B299EF}"/>
    <cellStyle name="Normál 4 4 2 2 2 2 2 3 2 6" xfId="20811" xr:uid="{F1E5A387-D0E3-4C6E-95E4-1696C8073792}"/>
    <cellStyle name="Normál 4 4 2 2 2 2 2 3 3" xfId="6561" xr:uid="{00000000-0005-0000-0000-000094190000}"/>
    <cellStyle name="Normál 4 4 2 2 2 2 2 3 4" xfId="6562" xr:uid="{00000000-0005-0000-0000-000095190000}"/>
    <cellStyle name="Normál 4 4 2 2 2 2 2 3 4 2" xfId="6563" xr:uid="{00000000-0005-0000-0000-000096190000}"/>
    <cellStyle name="Normál 4 4 2 2 2 2 2 3 4 2 2" xfId="6564" xr:uid="{00000000-0005-0000-0000-000097190000}"/>
    <cellStyle name="Normál 4 4 2 2 2 2 2 3 4 2 2 2" xfId="27228" xr:uid="{F2724DDD-4AD2-4BF9-BB86-36F2296BF60F}"/>
    <cellStyle name="Normál 4 4 2 2 2 2 2 3 4 2 3" xfId="22704" xr:uid="{B25FF6EA-06A5-40CC-B9F7-C3A914205563}"/>
    <cellStyle name="Normál 4 4 2 2 2 2 2 3 4 3" xfId="6565" xr:uid="{00000000-0005-0000-0000-000098190000}"/>
    <cellStyle name="Normál 4 4 2 2 2 2 2 3 4 4" xfId="6566" xr:uid="{00000000-0005-0000-0000-000099190000}"/>
    <cellStyle name="Normál 4 4 2 2 2 2 2 3 4 4 2" xfId="27229" xr:uid="{D170AE08-6C2C-4397-8625-9B6E3E2B5897}"/>
    <cellStyle name="Normál 4 4 2 2 2 2 2 3 4 5" xfId="21200" xr:uid="{DBC33D5E-7B8D-42E9-A913-4F188DD9BE03}"/>
    <cellStyle name="Normál 4 4 2 2 2 2 2 3 5" xfId="6567" xr:uid="{00000000-0005-0000-0000-00009A190000}"/>
    <cellStyle name="Normál 4 4 2 2 2 2 2 3 5 2" xfId="6568" xr:uid="{00000000-0005-0000-0000-00009B190000}"/>
    <cellStyle name="Normál 4 4 2 2 2 2 2 3 5 2 2" xfId="27230" xr:uid="{F1854CC3-4447-4861-80F4-CA6ECF3D387E}"/>
    <cellStyle name="Normál 4 4 2 2 2 2 2 3 5 3" xfId="22701" xr:uid="{7E1358AC-6D77-4412-AC0D-4EE1BD2E7FC6}"/>
    <cellStyle name="Normál 4 4 2 2 2 2 2 3 6" xfId="6569" xr:uid="{00000000-0005-0000-0000-00009C190000}"/>
    <cellStyle name="Normál 4 4 2 2 2 2 2 3 6 2" xfId="27231" xr:uid="{1931906C-FCCB-4BD1-A495-F2FFB60698A2}"/>
    <cellStyle name="Normál 4 4 2 2 2 2 2 3 7" xfId="20278" xr:uid="{3358FF9D-7F50-4194-A5EC-8F4CD29D4F70}"/>
    <cellStyle name="Normál 4 4 2 2 2 2 2 4" xfId="6570" xr:uid="{00000000-0005-0000-0000-00009D190000}"/>
    <cellStyle name="Normál 4 4 2 2 2 2 2 4 2" xfId="6571" xr:uid="{00000000-0005-0000-0000-00009E190000}"/>
    <cellStyle name="Normál 4 4 2 2 2 2 2 4 3" xfId="6572" xr:uid="{00000000-0005-0000-0000-00009F190000}"/>
    <cellStyle name="Normál 4 4 2 2 2 2 2 4 3 2" xfId="6573" xr:uid="{00000000-0005-0000-0000-0000A0190000}"/>
    <cellStyle name="Normál 4 4 2 2 2 2 2 4 3 2 2" xfId="6574" xr:uid="{00000000-0005-0000-0000-0000A1190000}"/>
    <cellStyle name="Normál 4 4 2 2 2 2 2 4 3 2 2 2" xfId="27232" xr:uid="{1A3636A8-8BC9-4FEC-A529-5EC531D1D50A}"/>
    <cellStyle name="Normál 4 4 2 2 2 2 2 4 3 2 3" xfId="22706" xr:uid="{504243A1-EB62-4975-91F0-AA36CE05D9DD}"/>
    <cellStyle name="Normál 4 4 2 2 2 2 2 4 3 3" xfId="6575" xr:uid="{00000000-0005-0000-0000-0000A2190000}"/>
    <cellStyle name="Normál 4 4 2 2 2 2 2 4 3 4" xfId="6576" xr:uid="{00000000-0005-0000-0000-0000A3190000}"/>
    <cellStyle name="Normál 4 4 2 2 2 2 2 4 3 4 2" xfId="27233" xr:uid="{9C479D7F-9C19-4204-A0D0-470189701D4C}"/>
    <cellStyle name="Normál 4 4 2 2 2 2 2 4 3 5" xfId="21693" xr:uid="{5416A8BB-DD59-48BF-B207-136D06C71B04}"/>
    <cellStyle name="Normál 4 4 2 2 2 2 2 4 4" xfId="6577" xr:uid="{00000000-0005-0000-0000-0000A4190000}"/>
    <cellStyle name="Normál 4 4 2 2 2 2 2 4 4 2" xfId="6578" xr:uid="{00000000-0005-0000-0000-0000A5190000}"/>
    <cellStyle name="Normál 4 4 2 2 2 2 2 4 4 2 2" xfId="27234" xr:uid="{B19A3F74-F7E2-4D23-91F5-580F819C933B}"/>
    <cellStyle name="Normál 4 4 2 2 2 2 2 4 4 3" xfId="22705" xr:uid="{4F783DCF-1190-4C8F-9783-FA08A2BC066D}"/>
    <cellStyle name="Normál 4 4 2 2 2 2 2 4 5" xfId="6579" xr:uid="{00000000-0005-0000-0000-0000A6190000}"/>
    <cellStyle name="Normál 4 4 2 2 2 2 2 4 5 2" xfId="27235" xr:uid="{5FB84E62-74F8-4AB6-9FCE-0547F9BDFC05}"/>
    <cellStyle name="Normál 4 4 2 2 2 2 2 4 6" xfId="20576" xr:uid="{FEF02603-0F47-450F-8AD9-BED6DB5E670D}"/>
    <cellStyle name="Normál 4 4 2 2 2 2 2 5" xfId="6580" xr:uid="{00000000-0005-0000-0000-0000A7190000}"/>
    <cellStyle name="Normál 4 4 2 2 2 2 2 6" xfId="6581" xr:uid="{00000000-0005-0000-0000-0000A8190000}"/>
    <cellStyle name="Normál 4 4 2 2 2 2 2 6 2" xfId="6582" xr:uid="{00000000-0005-0000-0000-0000A9190000}"/>
    <cellStyle name="Normál 4 4 2 2 2 2 2 6 2 2" xfId="6583" xr:uid="{00000000-0005-0000-0000-0000AA190000}"/>
    <cellStyle name="Normál 4 4 2 2 2 2 2 6 2 2 2" xfId="27236" xr:uid="{1C5E2D6A-E090-4CD0-8230-AF4C8C3409FA}"/>
    <cellStyle name="Normál 4 4 2 2 2 2 2 6 2 3" xfId="22707" xr:uid="{A34ABEC6-716A-445A-91FD-5EAC1B13D4A1}"/>
    <cellStyle name="Normál 4 4 2 2 2 2 2 6 3" xfId="6584" xr:uid="{00000000-0005-0000-0000-0000AB190000}"/>
    <cellStyle name="Normál 4 4 2 2 2 2 2 6 4" xfId="6585" xr:uid="{00000000-0005-0000-0000-0000AC190000}"/>
    <cellStyle name="Normál 4 4 2 2 2 2 2 6 4 2" xfId="27237" xr:uid="{7374EC2B-A862-4CCF-95CE-B2CD89CE70E3}"/>
    <cellStyle name="Normál 4 4 2 2 2 2 2 6 5" xfId="21197" xr:uid="{FDC4CB7E-EFF0-4FBA-B5CB-05DFC9BCD49E}"/>
    <cellStyle name="Normál 4 4 2 2 2 2 2 7" xfId="6586" xr:uid="{00000000-0005-0000-0000-0000AD190000}"/>
    <cellStyle name="Normál 4 4 2 2 2 2 2 7 2" xfId="6587" xr:uid="{00000000-0005-0000-0000-0000AE190000}"/>
    <cellStyle name="Normál 4 4 2 2 2 2 2 7 2 2" xfId="27238" xr:uid="{B24CD537-BBD3-4CAC-B265-A3BAA277211B}"/>
    <cellStyle name="Normál 4 4 2 2 2 2 2 7 3" xfId="22692" xr:uid="{2D56E055-0355-4C57-887E-20C80D406AD7}"/>
    <cellStyle name="Normál 4 4 2 2 2 2 2 8" xfId="6588" xr:uid="{00000000-0005-0000-0000-0000AF190000}"/>
    <cellStyle name="Normál 4 4 2 2 2 2 2 8 2" xfId="27239" xr:uid="{C7B17ED4-B65F-4584-8D5F-40235F76CAE4}"/>
    <cellStyle name="Normál 4 4 2 2 2 2 2 9" xfId="20027" xr:uid="{7D12C249-0A75-44A7-B2D1-C78FF83D95EF}"/>
    <cellStyle name="Normál 4 4 2 2 2 2 3" xfId="6589" xr:uid="{00000000-0005-0000-0000-0000B0190000}"/>
    <cellStyle name="Normál 4 4 2 2 2 2 4" xfId="6590" xr:uid="{00000000-0005-0000-0000-0000B1190000}"/>
    <cellStyle name="Normál 4 4 2 2 2 2 4 2" xfId="6591" xr:uid="{00000000-0005-0000-0000-0000B2190000}"/>
    <cellStyle name="Normál 4 4 2 2 2 2 4 2 2" xfId="6592" xr:uid="{00000000-0005-0000-0000-0000B3190000}"/>
    <cellStyle name="Normál 4 4 2 2 2 2 4 2 2 2" xfId="6593" xr:uid="{00000000-0005-0000-0000-0000B4190000}"/>
    <cellStyle name="Normál 4 4 2 2 2 2 4 2 2 3" xfId="6594" xr:uid="{00000000-0005-0000-0000-0000B5190000}"/>
    <cellStyle name="Normál 4 4 2 2 2 2 4 2 2 3 2" xfId="6595" xr:uid="{00000000-0005-0000-0000-0000B6190000}"/>
    <cellStyle name="Normál 4 4 2 2 2 2 4 2 2 3 2 2" xfId="6596" xr:uid="{00000000-0005-0000-0000-0000B7190000}"/>
    <cellStyle name="Normál 4 4 2 2 2 2 4 2 2 3 2 2 2" xfId="27240" xr:uid="{819CB04C-D22E-4E37-8B7E-375EC376E342}"/>
    <cellStyle name="Normál 4 4 2 2 2 2 4 2 2 3 2 3" xfId="22711" xr:uid="{81B9DEC7-F8B0-4E6D-AFDA-F0B7C0EB9E6A}"/>
    <cellStyle name="Normál 4 4 2 2 2 2 4 2 2 3 3" xfId="6597" xr:uid="{00000000-0005-0000-0000-0000B8190000}"/>
    <cellStyle name="Normál 4 4 2 2 2 2 4 2 2 3 4" xfId="6598" xr:uid="{00000000-0005-0000-0000-0000B9190000}"/>
    <cellStyle name="Normál 4 4 2 2 2 2 4 2 2 3 4 2" xfId="27241" xr:uid="{B29A2D6A-4EC5-4567-B207-24CD3C374F3A}"/>
    <cellStyle name="Normál 4 4 2 2 2 2 4 2 2 3 5" xfId="21694" xr:uid="{5821817F-FBB8-4353-A243-09B1F399027F}"/>
    <cellStyle name="Normál 4 4 2 2 2 2 4 2 2 4" xfId="6599" xr:uid="{00000000-0005-0000-0000-0000BA190000}"/>
    <cellStyle name="Normál 4 4 2 2 2 2 4 2 2 4 2" xfId="6600" xr:uid="{00000000-0005-0000-0000-0000BB190000}"/>
    <cellStyle name="Normál 4 4 2 2 2 2 4 2 2 4 2 2" xfId="27242" xr:uid="{55D6A0FF-80CB-4A6D-AE59-C175337E1E20}"/>
    <cellStyle name="Normál 4 4 2 2 2 2 4 2 2 4 3" xfId="22710" xr:uid="{1F63B6C0-242E-4AB4-AEE0-8851B58ACBE0}"/>
    <cellStyle name="Normál 4 4 2 2 2 2 4 2 2 5" xfId="6601" xr:uid="{00000000-0005-0000-0000-0000BC190000}"/>
    <cellStyle name="Normál 4 4 2 2 2 2 4 2 2 5 2" xfId="27243" xr:uid="{ED4BFA86-8309-4D85-A452-96EE697B8AF3}"/>
    <cellStyle name="Normál 4 4 2 2 2 2 4 2 2 6" xfId="20812" xr:uid="{50A0BBCB-2A83-4780-BCB3-86E8DE693175}"/>
    <cellStyle name="Normál 4 4 2 2 2 2 4 2 3" xfId="6602" xr:uid="{00000000-0005-0000-0000-0000BD190000}"/>
    <cellStyle name="Normál 4 4 2 2 2 2 4 2 4" xfId="6603" xr:uid="{00000000-0005-0000-0000-0000BE190000}"/>
    <cellStyle name="Normál 4 4 2 2 2 2 4 2 4 2" xfId="6604" xr:uid="{00000000-0005-0000-0000-0000BF190000}"/>
    <cellStyle name="Normál 4 4 2 2 2 2 4 2 4 2 2" xfId="6605" xr:uid="{00000000-0005-0000-0000-0000C0190000}"/>
    <cellStyle name="Normál 4 4 2 2 2 2 4 2 4 2 2 2" xfId="27244" xr:uid="{3570E4A6-41AA-4FB7-BC2D-39298BAD464C}"/>
    <cellStyle name="Normál 4 4 2 2 2 2 4 2 4 2 3" xfId="22712" xr:uid="{749F4552-8B08-4853-9F6F-F348C0CFDDD0}"/>
    <cellStyle name="Normál 4 4 2 2 2 2 4 2 4 3" xfId="6606" xr:uid="{00000000-0005-0000-0000-0000C1190000}"/>
    <cellStyle name="Normál 4 4 2 2 2 2 4 2 4 4" xfId="6607" xr:uid="{00000000-0005-0000-0000-0000C2190000}"/>
    <cellStyle name="Normál 4 4 2 2 2 2 4 2 4 4 2" xfId="27245" xr:uid="{24261B33-E287-4E6E-A351-F77A0CB7645E}"/>
    <cellStyle name="Normál 4 4 2 2 2 2 4 2 4 5" xfId="21202" xr:uid="{29D4F6F1-F20E-429C-8426-8A08692D610A}"/>
    <cellStyle name="Normál 4 4 2 2 2 2 4 2 5" xfId="6608" xr:uid="{00000000-0005-0000-0000-0000C3190000}"/>
    <cellStyle name="Normál 4 4 2 2 2 2 4 2 5 2" xfId="6609" xr:uid="{00000000-0005-0000-0000-0000C4190000}"/>
    <cellStyle name="Normál 4 4 2 2 2 2 4 2 5 2 2" xfId="27246" xr:uid="{857BCDEB-053A-4898-965C-4F86A7ED680E}"/>
    <cellStyle name="Normál 4 4 2 2 2 2 4 2 5 3" xfId="22709" xr:uid="{3189A526-B133-4CE2-A555-61CF05F44CF9}"/>
    <cellStyle name="Normál 4 4 2 2 2 2 4 2 6" xfId="6610" xr:uid="{00000000-0005-0000-0000-0000C5190000}"/>
    <cellStyle name="Normál 4 4 2 2 2 2 4 2 6 2" xfId="27247" xr:uid="{34FBE0E4-7EB7-4A30-ADD8-D2DACB84954D}"/>
    <cellStyle name="Normál 4 4 2 2 2 2 4 2 7" xfId="20375" xr:uid="{3862B8B3-85B7-4C4E-9FC5-C629AA5A34AD}"/>
    <cellStyle name="Normál 4 4 2 2 2 2 4 3" xfId="6611" xr:uid="{00000000-0005-0000-0000-0000C6190000}"/>
    <cellStyle name="Normál 4 4 2 2 2 2 4 3 2" xfId="6612" xr:uid="{00000000-0005-0000-0000-0000C7190000}"/>
    <cellStyle name="Normál 4 4 2 2 2 2 4 3 3" xfId="6613" xr:uid="{00000000-0005-0000-0000-0000C8190000}"/>
    <cellStyle name="Normál 4 4 2 2 2 2 4 3 3 2" xfId="6614" xr:uid="{00000000-0005-0000-0000-0000C9190000}"/>
    <cellStyle name="Normál 4 4 2 2 2 2 4 3 3 2 2" xfId="6615" xr:uid="{00000000-0005-0000-0000-0000CA190000}"/>
    <cellStyle name="Normál 4 4 2 2 2 2 4 3 3 2 2 2" xfId="27248" xr:uid="{948B10E5-3E3B-4D9D-8797-1F84F234C882}"/>
    <cellStyle name="Normál 4 4 2 2 2 2 4 3 3 2 3" xfId="22714" xr:uid="{5944353E-5788-4787-B7E2-6C875FEE14B5}"/>
    <cellStyle name="Normál 4 4 2 2 2 2 4 3 3 3" xfId="6616" xr:uid="{00000000-0005-0000-0000-0000CB190000}"/>
    <cellStyle name="Normál 4 4 2 2 2 2 4 3 3 4" xfId="6617" xr:uid="{00000000-0005-0000-0000-0000CC190000}"/>
    <cellStyle name="Normál 4 4 2 2 2 2 4 3 3 4 2" xfId="27249" xr:uid="{98803634-DAB5-4ACD-B5FA-56888DADB818}"/>
    <cellStyle name="Normál 4 4 2 2 2 2 4 3 3 5" xfId="21695" xr:uid="{FF423AE8-D299-4375-A898-C138AAE440DF}"/>
    <cellStyle name="Normál 4 4 2 2 2 2 4 3 4" xfId="6618" xr:uid="{00000000-0005-0000-0000-0000CD190000}"/>
    <cellStyle name="Normál 4 4 2 2 2 2 4 3 4 2" xfId="6619" xr:uid="{00000000-0005-0000-0000-0000CE190000}"/>
    <cellStyle name="Normál 4 4 2 2 2 2 4 3 4 2 2" xfId="27250" xr:uid="{20BB2C3B-D0F5-400E-A983-3CEEFE92272F}"/>
    <cellStyle name="Normál 4 4 2 2 2 2 4 3 4 3" xfId="22713" xr:uid="{E5A42B6A-7D2F-456B-8858-C98321A52A81}"/>
    <cellStyle name="Normál 4 4 2 2 2 2 4 3 5" xfId="6620" xr:uid="{00000000-0005-0000-0000-0000CF190000}"/>
    <cellStyle name="Normál 4 4 2 2 2 2 4 3 5 2" xfId="27251" xr:uid="{C97569CB-157D-4FBB-A256-F8EA4F158B4F}"/>
    <cellStyle name="Normál 4 4 2 2 2 2 4 3 6" xfId="20578" xr:uid="{184737D6-97DA-434C-A986-735CAD9872A8}"/>
    <cellStyle name="Normál 4 4 2 2 2 2 4 4" xfId="6621" xr:uid="{00000000-0005-0000-0000-0000D0190000}"/>
    <cellStyle name="Normál 4 4 2 2 2 2 4 5" xfId="6622" xr:uid="{00000000-0005-0000-0000-0000D1190000}"/>
    <cellStyle name="Normál 4 4 2 2 2 2 4 5 2" xfId="6623" xr:uid="{00000000-0005-0000-0000-0000D2190000}"/>
    <cellStyle name="Normál 4 4 2 2 2 2 4 5 2 2" xfId="6624" xr:uid="{00000000-0005-0000-0000-0000D3190000}"/>
    <cellStyle name="Normál 4 4 2 2 2 2 4 5 2 2 2" xfId="27252" xr:uid="{48A35073-9749-4E90-85AC-F3572BC1FC67}"/>
    <cellStyle name="Normál 4 4 2 2 2 2 4 5 2 3" xfId="22715" xr:uid="{C33E459E-E33F-4E40-9B7F-9AD858D497B0}"/>
    <cellStyle name="Normál 4 4 2 2 2 2 4 5 3" xfId="6625" xr:uid="{00000000-0005-0000-0000-0000D4190000}"/>
    <cellStyle name="Normál 4 4 2 2 2 2 4 5 4" xfId="6626" xr:uid="{00000000-0005-0000-0000-0000D5190000}"/>
    <cellStyle name="Normál 4 4 2 2 2 2 4 5 4 2" xfId="27253" xr:uid="{6810C3F1-7206-4B14-98D6-984406739B69}"/>
    <cellStyle name="Normál 4 4 2 2 2 2 4 5 5" xfId="21201" xr:uid="{C02586B3-F5D9-44E6-910E-717B002755DA}"/>
    <cellStyle name="Normál 4 4 2 2 2 2 4 6" xfId="6627" xr:uid="{00000000-0005-0000-0000-0000D6190000}"/>
    <cellStyle name="Normál 4 4 2 2 2 2 4 6 2" xfId="6628" xr:uid="{00000000-0005-0000-0000-0000D7190000}"/>
    <cellStyle name="Normál 4 4 2 2 2 2 4 6 2 2" xfId="27254" xr:uid="{3478E2F9-7066-46FC-A722-366AD6F0496D}"/>
    <cellStyle name="Normál 4 4 2 2 2 2 4 6 3" xfId="22708" xr:uid="{2DBB563E-70D2-42EB-B955-C21E16776F1C}"/>
    <cellStyle name="Normál 4 4 2 2 2 2 4 7" xfId="6629" xr:uid="{00000000-0005-0000-0000-0000D8190000}"/>
    <cellStyle name="Normál 4 4 2 2 2 2 4 7 2" xfId="27255" xr:uid="{CEA41A05-6645-41C9-AE0D-5940F589787F}"/>
    <cellStyle name="Normál 4 4 2 2 2 2 4 8" xfId="20087" xr:uid="{E35485DF-E32D-466D-8E81-6FD7A2622690}"/>
    <cellStyle name="Normál 4 4 2 2 2 2 5" xfId="6630" xr:uid="{00000000-0005-0000-0000-0000D9190000}"/>
    <cellStyle name="Normál 4 4 2 2 2 2 5 2" xfId="6631" xr:uid="{00000000-0005-0000-0000-0000DA190000}"/>
    <cellStyle name="Normál 4 4 2 2 2 2 5 2 2" xfId="6632" xr:uid="{00000000-0005-0000-0000-0000DB190000}"/>
    <cellStyle name="Normál 4 4 2 2 2 2 5 2 3" xfId="6633" xr:uid="{00000000-0005-0000-0000-0000DC190000}"/>
    <cellStyle name="Normál 4 4 2 2 2 2 5 2 3 2" xfId="6634" xr:uid="{00000000-0005-0000-0000-0000DD190000}"/>
    <cellStyle name="Normál 4 4 2 2 2 2 5 2 3 2 2" xfId="6635" xr:uid="{00000000-0005-0000-0000-0000DE190000}"/>
    <cellStyle name="Normál 4 4 2 2 2 2 5 2 3 2 2 2" xfId="27256" xr:uid="{1661CCFF-209F-41CB-A1C3-7E5803E3AC64}"/>
    <cellStyle name="Normál 4 4 2 2 2 2 5 2 3 2 3" xfId="22718" xr:uid="{8FB1FC6C-1BE1-4B5C-9834-E7BF367E2128}"/>
    <cellStyle name="Normál 4 4 2 2 2 2 5 2 3 3" xfId="6636" xr:uid="{00000000-0005-0000-0000-0000DF190000}"/>
    <cellStyle name="Normál 4 4 2 2 2 2 5 2 3 4" xfId="6637" xr:uid="{00000000-0005-0000-0000-0000E0190000}"/>
    <cellStyle name="Normál 4 4 2 2 2 2 5 2 3 4 2" xfId="27257" xr:uid="{0E6F1ADE-067F-414A-87BB-06A02057D8AA}"/>
    <cellStyle name="Normál 4 4 2 2 2 2 5 2 3 5" xfId="21696" xr:uid="{1F5A2043-19AC-4C4A-AC4F-A5CDAAC7B4AB}"/>
    <cellStyle name="Normál 4 4 2 2 2 2 5 2 4" xfId="6638" xr:uid="{00000000-0005-0000-0000-0000E1190000}"/>
    <cellStyle name="Normál 4 4 2 2 2 2 5 2 4 2" xfId="6639" xr:uid="{00000000-0005-0000-0000-0000E2190000}"/>
    <cellStyle name="Normál 4 4 2 2 2 2 5 2 4 2 2" xfId="27258" xr:uid="{BCAC0594-CAFA-42E7-B229-4D4F9977D688}"/>
    <cellStyle name="Normál 4 4 2 2 2 2 5 2 4 3" xfId="22717" xr:uid="{59ECD28D-7986-4FFD-B4A9-9C0F6F3A8F65}"/>
    <cellStyle name="Normál 4 4 2 2 2 2 5 2 5" xfId="6640" xr:uid="{00000000-0005-0000-0000-0000E3190000}"/>
    <cellStyle name="Normál 4 4 2 2 2 2 5 2 5 2" xfId="27259" xr:uid="{17AC1782-32AC-4AA6-96D6-81534E8F2797}"/>
    <cellStyle name="Normál 4 4 2 2 2 2 5 2 6" xfId="20813" xr:uid="{88334484-0941-4E29-8E1D-7143A296D9E8}"/>
    <cellStyle name="Normál 4 4 2 2 2 2 5 3" xfId="6641" xr:uid="{00000000-0005-0000-0000-0000E4190000}"/>
    <cellStyle name="Normál 4 4 2 2 2 2 5 4" xfId="6642" xr:uid="{00000000-0005-0000-0000-0000E5190000}"/>
    <cellStyle name="Normál 4 4 2 2 2 2 5 4 2" xfId="6643" xr:uid="{00000000-0005-0000-0000-0000E6190000}"/>
    <cellStyle name="Normál 4 4 2 2 2 2 5 4 2 2" xfId="6644" xr:uid="{00000000-0005-0000-0000-0000E7190000}"/>
    <cellStyle name="Normál 4 4 2 2 2 2 5 4 2 2 2" xfId="27260" xr:uid="{25803007-E2C0-4747-9CC4-811564F76142}"/>
    <cellStyle name="Normál 4 4 2 2 2 2 5 4 2 3" xfId="22719" xr:uid="{856AA727-E5A7-4961-A386-B0C81C5489AE}"/>
    <cellStyle name="Normál 4 4 2 2 2 2 5 4 3" xfId="6645" xr:uid="{00000000-0005-0000-0000-0000E8190000}"/>
    <cellStyle name="Normál 4 4 2 2 2 2 5 4 4" xfId="6646" xr:uid="{00000000-0005-0000-0000-0000E9190000}"/>
    <cellStyle name="Normál 4 4 2 2 2 2 5 4 4 2" xfId="27261" xr:uid="{E52CADA7-5907-44B0-9EA7-3A626A4E4A37}"/>
    <cellStyle name="Normál 4 4 2 2 2 2 5 4 5" xfId="21203" xr:uid="{44D66BAC-B3DE-4280-9330-CDB890646854}"/>
    <cellStyle name="Normál 4 4 2 2 2 2 5 5" xfId="6647" xr:uid="{00000000-0005-0000-0000-0000EA190000}"/>
    <cellStyle name="Normál 4 4 2 2 2 2 5 5 2" xfId="6648" xr:uid="{00000000-0005-0000-0000-0000EB190000}"/>
    <cellStyle name="Normál 4 4 2 2 2 2 5 5 2 2" xfId="27262" xr:uid="{9999CC70-953B-44F1-BE1D-D9FCABA3CA1D}"/>
    <cellStyle name="Normál 4 4 2 2 2 2 5 5 3" xfId="22716" xr:uid="{653B2153-2B51-4C22-BECA-5763A174506C}"/>
    <cellStyle name="Normál 4 4 2 2 2 2 5 6" xfId="6649" xr:uid="{00000000-0005-0000-0000-0000EC190000}"/>
    <cellStyle name="Normál 4 4 2 2 2 2 5 6 2" xfId="27263" xr:uid="{7CD7AAEB-B8C1-4611-ADB2-8CA1971D9854}"/>
    <cellStyle name="Normál 4 4 2 2 2 2 5 7" xfId="20277" xr:uid="{94300E6D-DF43-42C5-9D1D-2E6956F04082}"/>
    <cellStyle name="Normál 4 4 2 2 2 2 6" xfId="6650" xr:uid="{00000000-0005-0000-0000-0000ED190000}"/>
    <cellStyle name="Normál 4 4 2 2 2 2 6 2" xfId="6651" xr:uid="{00000000-0005-0000-0000-0000EE190000}"/>
    <cellStyle name="Normál 4 4 2 2 2 2 6 3" xfId="6652" xr:uid="{00000000-0005-0000-0000-0000EF190000}"/>
    <cellStyle name="Normál 4 4 2 2 2 2 6 3 2" xfId="6653" xr:uid="{00000000-0005-0000-0000-0000F0190000}"/>
    <cellStyle name="Normál 4 4 2 2 2 2 6 3 2 2" xfId="6654" xr:uid="{00000000-0005-0000-0000-0000F1190000}"/>
    <cellStyle name="Normál 4 4 2 2 2 2 6 3 2 2 2" xfId="27264" xr:uid="{7B1852AE-340C-436B-92F7-63503526FF20}"/>
    <cellStyle name="Normál 4 4 2 2 2 2 6 3 2 3" xfId="22721" xr:uid="{E3A75273-EF3D-48A9-A49B-50CC122E436B}"/>
    <cellStyle name="Normál 4 4 2 2 2 2 6 3 3" xfId="6655" xr:uid="{00000000-0005-0000-0000-0000F2190000}"/>
    <cellStyle name="Normál 4 4 2 2 2 2 6 3 4" xfId="6656" xr:uid="{00000000-0005-0000-0000-0000F3190000}"/>
    <cellStyle name="Normál 4 4 2 2 2 2 6 3 4 2" xfId="27265" xr:uid="{63D2D89D-79D0-4E48-908D-A2C6B773A5EF}"/>
    <cellStyle name="Normál 4 4 2 2 2 2 6 3 5" xfId="21697" xr:uid="{F15B1F80-AFE9-425E-A294-5F82B698E51A}"/>
    <cellStyle name="Normál 4 4 2 2 2 2 6 4" xfId="6657" xr:uid="{00000000-0005-0000-0000-0000F4190000}"/>
    <cellStyle name="Normál 4 4 2 2 2 2 6 4 2" xfId="6658" xr:uid="{00000000-0005-0000-0000-0000F5190000}"/>
    <cellStyle name="Normál 4 4 2 2 2 2 6 4 2 2" xfId="27266" xr:uid="{5897CA16-B06F-438A-9110-82933921A29C}"/>
    <cellStyle name="Normál 4 4 2 2 2 2 6 4 3" xfId="22720" xr:uid="{2A7FB841-DEA3-4283-86DC-F13C99DE75DA}"/>
    <cellStyle name="Normál 4 4 2 2 2 2 6 5" xfId="6659" xr:uid="{00000000-0005-0000-0000-0000F6190000}"/>
    <cellStyle name="Normál 4 4 2 2 2 2 6 5 2" xfId="27267" xr:uid="{F288276F-6DCF-405D-AD12-A511AB7FFCD9}"/>
    <cellStyle name="Normál 4 4 2 2 2 2 6 6" xfId="20575" xr:uid="{7E46FD8E-1AF3-41D6-9BC6-CD213DACAB79}"/>
    <cellStyle name="Normál 4 4 2 2 2 2 7" xfId="6660" xr:uid="{00000000-0005-0000-0000-0000F7190000}"/>
    <cellStyle name="Normál 4 4 2 2 2 2 7 2" xfId="6661" xr:uid="{00000000-0005-0000-0000-0000F8190000}"/>
    <cellStyle name="Normál 4 4 2 2 2 2 7 2 2" xfId="6662" xr:uid="{00000000-0005-0000-0000-0000F9190000}"/>
    <cellStyle name="Normál 4 4 2 2 2 2 7 2 2 2" xfId="27268" xr:uid="{348CFB6E-FAAE-47A1-AF65-E9BC43B6F669}"/>
    <cellStyle name="Normál 4 4 2 2 2 2 7 2 3" xfId="22722" xr:uid="{EC004B56-1840-4B62-AA43-774EFDC774C3}"/>
    <cellStyle name="Normál 4 4 2 2 2 2 7 3" xfId="6663" xr:uid="{00000000-0005-0000-0000-0000FA190000}"/>
    <cellStyle name="Normál 4 4 2 2 2 2 7 4" xfId="6664" xr:uid="{00000000-0005-0000-0000-0000FB190000}"/>
    <cellStyle name="Normál 4 4 2 2 2 2 7 4 2" xfId="27269" xr:uid="{4FC2F5B6-3109-4930-B3FD-14B287A72065}"/>
    <cellStyle name="Normál 4 4 2 2 2 2 7 5" xfId="21196" xr:uid="{BCFFEA09-8B96-4574-828F-7E39E2A1FA47}"/>
    <cellStyle name="Normál 4 4 2 2 2 2 8" xfId="6665" xr:uid="{00000000-0005-0000-0000-0000FC190000}"/>
    <cellStyle name="Normál 4 4 2 2 2 2 8 2" xfId="6666" xr:uid="{00000000-0005-0000-0000-0000FD190000}"/>
    <cellStyle name="Normál 4 4 2 2 2 2 8 2 2" xfId="27270" xr:uid="{80CC7263-AF07-4B8A-A546-E752DE26575D}"/>
    <cellStyle name="Normál 4 4 2 2 2 2 8 3" xfId="22691" xr:uid="{F905D7CE-7D6A-42A6-9BAA-E9AFC4D65C88}"/>
    <cellStyle name="Normál 4 4 2 2 2 2 9" xfId="6667" xr:uid="{00000000-0005-0000-0000-0000FE190000}"/>
    <cellStyle name="Normál 4 4 2 2 2 2 9 2" xfId="27271" xr:uid="{0E8E3B00-52FC-41B0-A7BB-375712236569}"/>
    <cellStyle name="Normál 4 4 2 2 2 3" xfId="6668" xr:uid="{00000000-0005-0000-0000-0000FF190000}"/>
    <cellStyle name="Normál 4 4 2 2 2 4" xfId="6669" xr:uid="{00000000-0005-0000-0000-0000001A0000}"/>
    <cellStyle name="Normál 4 4 2 2 2 4 2" xfId="6670" xr:uid="{00000000-0005-0000-0000-0000011A0000}"/>
    <cellStyle name="Normál 4 4 2 2 2 4 2 2" xfId="6671" xr:uid="{00000000-0005-0000-0000-0000021A0000}"/>
    <cellStyle name="Normál 4 4 2 2 2 4 2 2 2" xfId="6672" xr:uid="{00000000-0005-0000-0000-0000031A0000}"/>
    <cellStyle name="Normál 4 4 2 2 2 4 2 2 2 2" xfId="6673" xr:uid="{00000000-0005-0000-0000-0000041A0000}"/>
    <cellStyle name="Normál 4 4 2 2 2 4 2 2 2 3" xfId="6674" xr:uid="{00000000-0005-0000-0000-0000051A0000}"/>
    <cellStyle name="Normál 4 4 2 2 2 4 2 2 2 3 2" xfId="6675" xr:uid="{00000000-0005-0000-0000-0000061A0000}"/>
    <cellStyle name="Normál 4 4 2 2 2 4 2 2 2 3 2 2" xfId="6676" xr:uid="{00000000-0005-0000-0000-0000071A0000}"/>
    <cellStyle name="Normál 4 4 2 2 2 4 2 2 2 3 2 2 2" xfId="27272" xr:uid="{924F31F4-050B-4E4A-9D2B-55EC63E305B1}"/>
    <cellStyle name="Normál 4 4 2 2 2 4 2 2 2 3 2 3" xfId="22727" xr:uid="{045DF387-B8D2-4CF2-95A0-9DAE116A6E5F}"/>
    <cellStyle name="Normál 4 4 2 2 2 4 2 2 2 3 3" xfId="6677" xr:uid="{00000000-0005-0000-0000-0000081A0000}"/>
    <cellStyle name="Normál 4 4 2 2 2 4 2 2 2 3 4" xfId="6678" xr:uid="{00000000-0005-0000-0000-0000091A0000}"/>
    <cellStyle name="Normál 4 4 2 2 2 4 2 2 2 3 4 2" xfId="27273" xr:uid="{C9E93B9C-3CA1-4D55-93BC-CAD14D6EB247}"/>
    <cellStyle name="Normál 4 4 2 2 2 4 2 2 2 3 5" xfId="21698" xr:uid="{AFA5A623-E534-4FD6-BB62-C1764864E355}"/>
    <cellStyle name="Normál 4 4 2 2 2 4 2 2 2 4" xfId="6679" xr:uid="{00000000-0005-0000-0000-00000A1A0000}"/>
    <cellStyle name="Normál 4 4 2 2 2 4 2 2 2 4 2" xfId="6680" xr:uid="{00000000-0005-0000-0000-00000B1A0000}"/>
    <cellStyle name="Normál 4 4 2 2 2 4 2 2 2 4 2 2" xfId="27274" xr:uid="{692F65E7-937C-4300-B83A-42298F9D4991}"/>
    <cellStyle name="Normál 4 4 2 2 2 4 2 2 2 4 3" xfId="22726" xr:uid="{617BE9E5-8FA6-48B2-8D44-54B44BF4967B}"/>
    <cellStyle name="Normál 4 4 2 2 2 4 2 2 2 5" xfId="6681" xr:uid="{00000000-0005-0000-0000-00000C1A0000}"/>
    <cellStyle name="Normál 4 4 2 2 2 4 2 2 2 5 2" xfId="27275" xr:uid="{1212AC18-0027-45E6-B07B-3BF91DACA2A1}"/>
    <cellStyle name="Normál 4 4 2 2 2 4 2 2 2 6" xfId="20814" xr:uid="{522A28D9-CC33-42C4-B890-6B209119066B}"/>
    <cellStyle name="Normál 4 4 2 2 2 4 2 2 3" xfId="6682" xr:uid="{00000000-0005-0000-0000-00000D1A0000}"/>
    <cellStyle name="Normál 4 4 2 2 2 4 2 2 4" xfId="6683" xr:uid="{00000000-0005-0000-0000-00000E1A0000}"/>
    <cellStyle name="Normál 4 4 2 2 2 4 2 2 4 2" xfId="6684" xr:uid="{00000000-0005-0000-0000-00000F1A0000}"/>
    <cellStyle name="Normál 4 4 2 2 2 4 2 2 4 2 2" xfId="6685" xr:uid="{00000000-0005-0000-0000-0000101A0000}"/>
    <cellStyle name="Normál 4 4 2 2 2 4 2 2 4 2 2 2" xfId="27276" xr:uid="{3B31FA2E-6A0C-4CE2-AF59-2781A294E281}"/>
    <cellStyle name="Normál 4 4 2 2 2 4 2 2 4 2 3" xfId="22728" xr:uid="{15E94DD8-C15A-4FA4-8C0A-26BEF602FACB}"/>
    <cellStyle name="Normál 4 4 2 2 2 4 2 2 4 3" xfId="6686" xr:uid="{00000000-0005-0000-0000-0000111A0000}"/>
    <cellStyle name="Normál 4 4 2 2 2 4 2 2 4 4" xfId="6687" xr:uid="{00000000-0005-0000-0000-0000121A0000}"/>
    <cellStyle name="Normál 4 4 2 2 2 4 2 2 4 4 2" xfId="27277" xr:uid="{31F508A7-46B8-4E15-9CA4-5B83076FED4F}"/>
    <cellStyle name="Normál 4 4 2 2 2 4 2 2 4 5" xfId="21206" xr:uid="{94FABDFE-B5BA-4C06-A8AE-6BE79284EE92}"/>
    <cellStyle name="Normál 4 4 2 2 2 4 2 2 5" xfId="6688" xr:uid="{00000000-0005-0000-0000-0000131A0000}"/>
    <cellStyle name="Normál 4 4 2 2 2 4 2 2 5 2" xfId="6689" xr:uid="{00000000-0005-0000-0000-0000141A0000}"/>
    <cellStyle name="Normál 4 4 2 2 2 4 2 2 5 2 2" xfId="27278" xr:uid="{63BBE9F1-DE46-4E4F-AD71-209F4DAB01DF}"/>
    <cellStyle name="Normál 4 4 2 2 2 4 2 2 5 3" xfId="22725" xr:uid="{5DB6FA42-8D52-47D1-87A0-6FB45B5B6F32}"/>
    <cellStyle name="Normál 4 4 2 2 2 4 2 2 6" xfId="6690" xr:uid="{00000000-0005-0000-0000-0000151A0000}"/>
    <cellStyle name="Normál 4 4 2 2 2 4 2 2 6 2" xfId="27279" xr:uid="{2DAD5F76-14EC-413A-84BD-C22AD8C0B119}"/>
    <cellStyle name="Normál 4 4 2 2 2 4 2 2 7" xfId="20376" xr:uid="{8B8A524F-0DDF-4739-8972-DAC89675632B}"/>
    <cellStyle name="Normál 4 4 2 2 2 4 2 3" xfId="6691" xr:uid="{00000000-0005-0000-0000-0000161A0000}"/>
    <cellStyle name="Normál 4 4 2 2 2 4 2 3 2" xfId="6692" xr:uid="{00000000-0005-0000-0000-0000171A0000}"/>
    <cellStyle name="Normál 4 4 2 2 2 4 2 3 3" xfId="6693" xr:uid="{00000000-0005-0000-0000-0000181A0000}"/>
    <cellStyle name="Normál 4 4 2 2 2 4 2 3 3 2" xfId="6694" xr:uid="{00000000-0005-0000-0000-0000191A0000}"/>
    <cellStyle name="Normál 4 4 2 2 2 4 2 3 3 2 2" xfId="6695" xr:uid="{00000000-0005-0000-0000-00001A1A0000}"/>
    <cellStyle name="Normál 4 4 2 2 2 4 2 3 3 2 2 2" xfId="27280" xr:uid="{66339A43-BC69-40B1-B0E8-4B42F29FDA41}"/>
    <cellStyle name="Normál 4 4 2 2 2 4 2 3 3 2 3" xfId="22730" xr:uid="{C3AD819C-659E-4F24-84BB-8CC828EB9221}"/>
    <cellStyle name="Normál 4 4 2 2 2 4 2 3 3 3" xfId="6696" xr:uid="{00000000-0005-0000-0000-00001B1A0000}"/>
    <cellStyle name="Normál 4 4 2 2 2 4 2 3 3 4" xfId="6697" xr:uid="{00000000-0005-0000-0000-00001C1A0000}"/>
    <cellStyle name="Normál 4 4 2 2 2 4 2 3 3 4 2" xfId="27281" xr:uid="{2F20C182-D440-42DB-865E-D8300F159ABC}"/>
    <cellStyle name="Normál 4 4 2 2 2 4 2 3 3 5" xfId="21699" xr:uid="{6DBA30B6-FB62-4F18-9A2C-8B82C1DAD79E}"/>
    <cellStyle name="Normál 4 4 2 2 2 4 2 3 4" xfId="6698" xr:uid="{00000000-0005-0000-0000-00001D1A0000}"/>
    <cellStyle name="Normál 4 4 2 2 2 4 2 3 4 2" xfId="6699" xr:uid="{00000000-0005-0000-0000-00001E1A0000}"/>
    <cellStyle name="Normál 4 4 2 2 2 4 2 3 4 2 2" xfId="27282" xr:uid="{3159F25C-C9F4-4C29-B708-21E616C04315}"/>
    <cellStyle name="Normál 4 4 2 2 2 4 2 3 4 3" xfId="22729" xr:uid="{501B4A61-2B11-4EFE-A6C3-18B49D79BF8F}"/>
    <cellStyle name="Normál 4 4 2 2 2 4 2 3 5" xfId="6700" xr:uid="{00000000-0005-0000-0000-00001F1A0000}"/>
    <cellStyle name="Normál 4 4 2 2 2 4 2 3 5 2" xfId="27283" xr:uid="{43F22415-DC39-4A57-B21B-1E3E4CEEAD78}"/>
    <cellStyle name="Normál 4 4 2 2 2 4 2 3 6" xfId="20580" xr:uid="{FC58F2E6-9B27-47E8-890C-1FE88E8C2CF6}"/>
    <cellStyle name="Normál 4 4 2 2 2 4 2 4" xfId="6701" xr:uid="{00000000-0005-0000-0000-0000201A0000}"/>
    <cellStyle name="Normál 4 4 2 2 2 4 2 5" xfId="6702" xr:uid="{00000000-0005-0000-0000-0000211A0000}"/>
    <cellStyle name="Normál 4 4 2 2 2 4 2 5 2" xfId="6703" xr:uid="{00000000-0005-0000-0000-0000221A0000}"/>
    <cellStyle name="Normál 4 4 2 2 2 4 2 5 2 2" xfId="6704" xr:uid="{00000000-0005-0000-0000-0000231A0000}"/>
    <cellStyle name="Normál 4 4 2 2 2 4 2 5 2 2 2" xfId="27284" xr:uid="{4C1FDB59-84A8-438B-B10D-762C4B437ABD}"/>
    <cellStyle name="Normál 4 4 2 2 2 4 2 5 2 3" xfId="22731" xr:uid="{C8C22015-6135-4490-A89D-CAB0CA264677}"/>
    <cellStyle name="Normál 4 4 2 2 2 4 2 5 3" xfId="6705" xr:uid="{00000000-0005-0000-0000-0000241A0000}"/>
    <cellStyle name="Normál 4 4 2 2 2 4 2 5 4" xfId="6706" xr:uid="{00000000-0005-0000-0000-0000251A0000}"/>
    <cellStyle name="Normál 4 4 2 2 2 4 2 5 4 2" xfId="27285" xr:uid="{35BC710A-2DBA-4B8B-8F27-8E9428751E40}"/>
    <cellStyle name="Normál 4 4 2 2 2 4 2 5 5" xfId="21205" xr:uid="{2BF23BDD-3021-4165-BB2C-D3564145E13C}"/>
    <cellStyle name="Normál 4 4 2 2 2 4 2 6" xfId="6707" xr:uid="{00000000-0005-0000-0000-0000261A0000}"/>
    <cellStyle name="Normál 4 4 2 2 2 4 2 6 2" xfId="6708" xr:uid="{00000000-0005-0000-0000-0000271A0000}"/>
    <cellStyle name="Normál 4 4 2 2 2 4 2 6 2 2" xfId="27286" xr:uid="{10FD07F1-8C87-49A8-8EF5-E30B1FD5FACA}"/>
    <cellStyle name="Normál 4 4 2 2 2 4 2 6 3" xfId="22724" xr:uid="{18E10635-4A2C-44D9-A164-4D17B8277E55}"/>
    <cellStyle name="Normál 4 4 2 2 2 4 2 7" xfId="6709" xr:uid="{00000000-0005-0000-0000-0000281A0000}"/>
    <cellStyle name="Normál 4 4 2 2 2 4 2 7 2" xfId="27287" xr:uid="{C17FFD0B-0CE3-46BC-BDC1-74E53EBC7B8A}"/>
    <cellStyle name="Normál 4 4 2 2 2 4 2 8" xfId="20085" xr:uid="{BF0DFA59-8B31-4FEF-95B8-A27370BA0874}"/>
    <cellStyle name="Normál 4 4 2 2 2 4 3" xfId="6710" xr:uid="{00000000-0005-0000-0000-0000291A0000}"/>
    <cellStyle name="Normál 4 4 2 2 2 4 3 2" xfId="6711" xr:uid="{00000000-0005-0000-0000-00002A1A0000}"/>
    <cellStyle name="Normál 4 4 2 2 2 4 3 2 2" xfId="6712" xr:uid="{00000000-0005-0000-0000-00002B1A0000}"/>
    <cellStyle name="Normál 4 4 2 2 2 4 3 2 3" xfId="6713" xr:uid="{00000000-0005-0000-0000-00002C1A0000}"/>
    <cellStyle name="Normál 4 4 2 2 2 4 3 2 3 2" xfId="6714" xr:uid="{00000000-0005-0000-0000-00002D1A0000}"/>
    <cellStyle name="Normál 4 4 2 2 2 4 3 2 3 2 2" xfId="6715" xr:uid="{00000000-0005-0000-0000-00002E1A0000}"/>
    <cellStyle name="Normál 4 4 2 2 2 4 3 2 3 2 2 2" xfId="27288" xr:uid="{30E0CD68-3635-4B5A-AFA9-45F883E9E0E6}"/>
    <cellStyle name="Normál 4 4 2 2 2 4 3 2 3 2 3" xfId="22734" xr:uid="{609D1C99-D0C9-4553-8DD8-FCDA63D07E1B}"/>
    <cellStyle name="Normál 4 4 2 2 2 4 3 2 3 3" xfId="6716" xr:uid="{00000000-0005-0000-0000-00002F1A0000}"/>
    <cellStyle name="Normál 4 4 2 2 2 4 3 2 3 4" xfId="6717" xr:uid="{00000000-0005-0000-0000-0000301A0000}"/>
    <cellStyle name="Normál 4 4 2 2 2 4 3 2 3 4 2" xfId="27289" xr:uid="{0F712622-7F4A-40EE-948B-C71536EDBDBD}"/>
    <cellStyle name="Normál 4 4 2 2 2 4 3 2 3 5" xfId="21700" xr:uid="{5743030A-4F76-4677-A325-2906B9FB9353}"/>
    <cellStyle name="Normál 4 4 2 2 2 4 3 2 4" xfId="6718" xr:uid="{00000000-0005-0000-0000-0000311A0000}"/>
    <cellStyle name="Normál 4 4 2 2 2 4 3 2 4 2" xfId="6719" xr:uid="{00000000-0005-0000-0000-0000321A0000}"/>
    <cellStyle name="Normál 4 4 2 2 2 4 3 2 4 2 2" xfId="27290" xr:uid="{B952BEE8-FDB4-4DF0-9642-3F27DAFAB570}"/>
    <cellStyle name="Normál 4 4 2 2 2 4 3 2 4 3" xfId="22733" xr:uid="{AD0692AC-EE1C-4885-90F1-473CD9984F4C}"/>
    <cellStyle name="Normál 4 4 2 2 2 4 3 2 5" xfId="6720" xr:uid="{00000000-0005-0000-0000-0000331A0000}"/>
    <cellStyle name="Normál 4 4 2 2 2 4 3 2 5 2" xfId="27291" xr:uid="{E2F8A24B-C13A-417A-947E-769816B5F409}"/>
    <cellStyle name="Normál 4 4 2 2 2 4 3 2 6" xfId="20815" xr:uid="{761C4F82-E588-4604-BB3A-6BDBA3E82943}"/>
    <cellStyle name="Normál 4 4 2 2 2 4 3 3" xfId="6721" xr:uid="{00000000-0005-0000-0000-0000341A0000}"/>
    <cellStyle name="Normál 4 4 2 2 2 4 3 4" xfId="6722" xr:uid="{00000000-0005-0000-0000-0000351A0000}"/>
    <cellStyle name="Normál 4 4 2 2 2 4 3 4 2" xfId="6723" xr:uid="{00000000-0005-0000-0000-0000361A0000}"/>
    <cellStyle name="Normál 4 4 2 2 2 4 3 4 2 2" xfId="6724" xr:uid="{00000000-0005-0000-0000-0000371A0000}"/>
    <cellStyle name="Normál 4 4 2 2 2 4 3 4 2 2 2" xfId="27292" xr:uid="{A6320B28-CE4E-4AAD-BE57-DA9C204D7F3B}"/>
    <cellStyle name="Normál 4 4 2 2 2 4 3 4 2 3" xfId="22735" xr:uid="{4AFAC6DA-41E0-4543-9C83-7FDE388E2729}"/>
    <cellStyle name="Normál 4 4 2 2 2 4 3 4 3" xfId="6725" xr:uid="{00000000-0005-0000-0000-0000381A0000}"/>
    <cellStyle name="Normál 4 4 2 2 2 4 3 4 4" xfId="6726" xr:uid="{00000000-0005-0000-0000-0000391A0000}"/>
    <cellStyle name="Normál 4 4 2 2 2 4 3 4 4 2" xfId="27293" xr:uid="{54BBA268-46B0-4945-8E22-9B0F352F5EE4}"/>
    <cellStyle name="Normál 4 4 2 2 2 4 3 4 5" xfId="21207" xr:uid="{57C8DAE1-29B9-4C96-8640-F47CAF19D685}"/>
    <cellStyle name="Normál 4 4 2 2 2 4 3 5" xfId="6727" xr:uid="{00000000-0005-0000-0000-00003A1A0000}"/>
    <cellStyle name="Normál 4 4 2 2 2 4 3 5 2" xfId="6728" xr:uid="{00000000-0005-0000-0000-00003B1A0000}"/>
    <cellStyle name="Normál 4 4 2 2 2 4 3 5 2 2" xfId="27294" xr:uid="{11991C5E-14B3-462C-ABCD-BD27A532A4CB}"/>
    <cellStyle name="Normál 4 4 2 2 2 4 3 5 3" xfId="22732" xr:uid="{A3F9821B-7BFD-4A5B-8536-5645C6B29D80}"/>
    <cellStyle name="Normál 4 4 2 2 2 4 3 6" xfId="6729" xr:uid="{00000000-0005-0000-0000-00003C1A0000}"/>
    <cellStyle name="Normál 4 4 2 2 2 4 3 6 2" xfId="27295" xr:uid="{08071849-E4E4-4312-88EA-DFB4F4E8D6C7}"/>
    <cellStyle name="Normál 4 4 2 2 2 4 3 7" xfId="20279" xr:uid="{B9D1E670-F0C1-4510-8355-B842EC7AAEE6}"/>
    <cellStyle name="Normál 4 4 2 2 2 4 4" xfId="6730" xr:uid="{00000000-0005-0000-0000-00003D1A0000}"/>
    <cellStyle name="Normál 4 4 2 2 2 4 4 2" xfId="6731" xr:uid="{00000000-0005-0000-0000-00003E1A0000}"/>
    <cellStyle name="Normál 4 4 2 2 2 4 4 3" xfId="6732" xr:uid="{00000000-0005-0000-0000-00003F1A0000}"/>
    <cellStyle name="Normál 4 4 2 2 2 4 4 3 2" xfId="6733" xr:uid="{00000000-0005-0000-0000-0000401A0000}"/>
    <cellStyle name="Normál 4 4 2 2 2 4 4 3 2 2" xfId="6734" xr:uid="{00000000-0005-0000-0000-0000411A0000}"/>
    <cellStyle name="Normál 4 4 2 2 2 4 4 3 2 2 2" xfId="27296" xr:uid="{034076A3-07FB-49DC-A303-D503D676D940}"/>
    <cellStyle name="Normál 4 4 2 2 2 4 4 3 2 3" xfId="22737" xr:uid="{607E3D9D-9E4F-4980-93EA-A8D49EF38A26}"/>
    <cellStyle name="Normál 4 4 2 2 2 4 4 3 3" xfId="6735" xr:uid="{00000000-0005-0000-0000-0000421A0000}"/>
    <cellStyle name="Normál 4 4 2 2 2 4 4 3 4" xfId="6736" xr:uid="{00000000-0005-0000-0000-0000431A0000}"/>
    <cellStyle name="Normál 4 4 2 2 2 4 4 3 4 2" xfId="27297" xr:uid="{FB6A0E0E-02D3-4F60-A275-EE3BEE795FF8}"/>
    <cellStyle name="Normál 4 4 2 2 2 4 4 3 5" xfId="21701" xr:uid="{CA150C45-BCF4-49D5-8DE6-0A16B4E96A44}"/>
    <cellStyle name="Normál 4 4 2 2 2 4 4 4" xfId="6737" xr:uid="{00000000-0005-0000-0000-0000441A0000}"/>
    <cellStyle name="Normál 4 4 2 2 2 4 4 4 2" xfId="6738" xr:uid="{00000000-0005-0000-0000-0000451A0000}"/>
    <cellStyle name="Normál 4 4 2 2 2 4 4 4 2 2" xfId="27298" xr:uid="{99B2CA97-671C-4033-9DE0-0226B81A6140}"/>
    <cellStyle name="Normál 4 4 2 2 2 4 4 4 3" xfId="22736" xr:uid="{E2DE1CA5-03DC-4C00-B595-C4E3C1607CBD}"/>
    <cellStyle name="Normál 4 4 2 2 2 4 4 5" xfId="6739" xr:uid="{00000000-0005-0000-0000-0000461A0000}"/>
    <cellStyle name="Normál 4 4 2 2 2 4 4 5 2" xfId="27299" xr:uid="{8965D292-BB78-484B-8C26-44C54990E818}"/>
    <cellStyle name="Normál 4 4 2 2 2 4 4 6" xfId="20579" xr:uid="{2C0C3B08-5B0B-4B95-BF1E-5C8B5C0365D8}"/>
    <cellStyle name="Normál 4 4 2 2 2 4 5" xfId="6740" xr:uid="{00000000-0005-0000-0000-0000471A0000}"/>
    <cellStyle name="Normál 4 4 2 2 2 4 6" xfId="6741" xr:uid="{00000000-0005-0000-0000-0000481A0000}"/>
    <cellStyle name="Normál 4 4 2 2 2 4 6 2" xfId="6742" xr:uid="{00000000-0005-0000-0000-0000491A0000}"/>
    <cellStyle name="Normál 4 4 2 2 2 4 6 2 2" xfId="6743" xr:uid="{00000000-0005-0000-0000-00004A1A0000}"/>
    <cellStyle name="Normál 4 4 2 2 2 4 6 2 2 2" xfId="27300" xr:uid="{FB93F906-4F87-495F-B7A2-8E2BE6B98157}"/>
    <cellStyle name="Normál 4 4 2 2 2 4 6 2 3" xfId="22738" xr:uid="{AC26C232-3C0F-4192-AF3D-0D7FC27392AB}"/>
    <cellStyle name="Normál 4 4 2 2 2 4 6 3" xfId="6744" xr:uid="{00000000-0005-0000-0000-00004B1A0000}"/>
    <cellStyle name="Normál 4 4 2 2 2 4 6 4" xfId="6745" xr:uid="{00000000-0005-0000-0000-00004C1A0000}"/>
    <cellStyle name="Normál 4 4 2 2 2 4 6 4 2" xfId="27301" xr:uid="{6F942968-9A42-4762-8362-879F565B9B1C}"/>
    <cellStyle name="Normál 4 4 2 2 2 4 6 5" xfId="21204" xr:uid="{10C64706-393B-4CE7-AA91-70295DC77E7C}"/>
    <cellStyle name="Normál 4 4 2 2 2 4 7" xfId="6746" xr:uid="{00000000-0005-0000-0000-00004D1A0000}"/>
    <cellStyle name="Normál 4 4 2 2 2 4 7 2" xfId="6747" xr:uid="{00000000-0005-0000-0000-00004E1A0000}"/>
    <cellStyle name="Normál 4 4 2 2 2 4 7 2 2" xfId="27302" xr:uid="{D8E0365F-165E-460C-8A7D-ABC0C446EECA}"/>
    <cellStyle name="Normál 4 4 2 2 2 4 7 3" xfId="22723" xr:uid="{6352493B-DF27-4CC5-9EC4-28DDA5FE763A}"/>
    <cellStyle name="Normál 4 4 2 2 2 4 8" xfId="6748" xr:uid="{00000000-0005-0000-0000-00004F1A0000}"/>
    <cellStyle name="Normál 4 4 2 2 2 4 8 2" xfId="27303" xr:uid="{639E9C52-90C3-473D-B545-477D99D19056}"/>
    <cellStyle name="Normál 4 4 2 2 2 4 9" xfId="20026" xr:uid="{360B54F7-AD34-4B07-8DBB-BCD247B5FDFE}"/>
    <cellStyle name="Normál 4 4 2 2 2 5" xfId="6749" xr:uid="{00000000-0005-0000-0000-0000501A0000}"/>
    <cellStyle name="Normál 4 4 2 2 2 5 2" xfId="6750" xr:uid="{00000000-0005-0000-0000-0000511A0000}"/>
    <cellStyle name="Normál 4 4 2 2 2 5 2 2" xfId="6751" xr:uid="{00000000-0005-0000-0000-0000521A0000}"/>
    <cellStyle name="Normál 4 4 2 2 2 5 2 2 2" xfId="6752" xr:uid="{00000000-0005-0000-0000-0000531A0000}"/>
    <cellStyle name="Normál 4 4 2 2 2 5 2 2 3" xfId="6753" xr:uid="{00000000-0005-0000-0000-0000541A0000}"/>
    <cellStyle name="Normál 4 4 2 2 2 5 2 2 3 2" xfId="6754" xr:uid="{00000000-0005-0000-0000-0000551A0000}"/>
    <cellStyle name="Normál 4 4 2 2 2 5 2 2 3 2 2" xfId="6755" xr:uid="{00000000-0005-0000-0000-0000561A0000}"/>
    <cellStyle name="Normál 4 4 2 2 2 5 2 2 3 2 2 2" xfId="27304" xr:uid="{AB07F68F-76F4-403E-85E2-F3FD33434DA4}"/>
    <cellStyle name="Normál 4 4 2 2 2 5 2 2 3 2 3" xfId="22742" xr:uid="{7749302F-2E35-409B-8CFE-8723B556DFE5}"/>
    <cellStyle name="Normál 4 4 2 2 2 5 2 2 3 3" xfId="6756" xr:uid="{00000000-0005-0000-0000-0000571A0000}"/>
    <cellStyle name="Normál 4 4 2 2 2 5 2 2 3 4" xfId="6757" xr:uid="{00000000-0005-0000-0000-0000581A0000}"/>
    <cellStyle name="Normál 4 4 2 2 2 5 2 2 3 4 2" xfId="27305" xr:uid="{FE09F51E-24EE-4814-80D8-29884769B8B6}"/>
    <cellStyle name="Normál 4 4 2 2 2 5 2 2 3 5" xfId="21702" xr:uid="{B0E991A7-8409-4DBD-94E3-AC16ABF905CA}"/>
    <cellStyle name="Normál 4 4 2 2 2 5 2 2 4" xfId="6758" xr:uid="{00000000-0005-0000-0000-0000591A0000}"/>
    <cellStyle name="Normál 4 4 2 2 2 5 2 2 4 2" xfId="6759" xr:uid="{00000000-0005-0000-0000-00005A1A0000}"/>
    <cellStyle name="Normál 4 4 2 2 2 5 2 2 4 2 2" xfId="27306" xr:uid="{85F62B78-4394-41EA-A621-83BF4C0DF099}"/>
    <cellStyle name="Normál 4 4 2 2 2 5 2 2 4 3" xfId="22741" xr:uid="{0EFF826C-02EA-4391-9D1A-1F051DEB4FB3}"/>
    <cellStyle name="Normál 4 4 2 2 2 5 2 2 5" xfId="6760" xr:uid="{00000000-0005-0000-0000-00005B1A0000}"/>
    <cellStyle name="Normál 4 4 2 2 2 5 2 2 5 2" xfId="27307" xr:uid="{3165DB1E-6A1E-4330-B5CD-F04DB11565B8}"/>
    <cellStyle name="Normál 4 4 2 2 2 5 2 2 6" xfId="20816" xr:uid="{4E4B8DD9-5E43-46CE-BE04-DDF2C22D5122}"/>
    <cellStyle name="Normál 4 4 2 2 2 5 2 3" xfId="6761" xr:uid="{00000000-0005-0000-0000-00005C1A0000}"/>
    <cellStyle name="Normál 4 4 2 2 2 5 2 4" xfId="6762" xr:uid="{00000000-0005-0000-0000-00005D1A0000}"/>
    <cellStyle name="Normál 4 4 2 2 2 5 2 4 2" xfId="6763" xr:uid="{00000000-0005-0000-0000-00005E1A0000}"/>
    <cellStyle name="Normál 4 4 2 2 2 5 2 4 2 2" xfId="6764" xr:uid="{00000000-0005-0000-0000-00005F1A0000}"/>
    <cellStyle name="Normál 4 4 2 2 2 5 2 4 2 2 2" xfId="27308" xr:uid="{5BFF6D3B-9290-4A5D-B173-811CDB33DE44}"/>
    <cellStyle name="Normál 4 4 2 2 2 5 2 4 2 3" xfId="22743" xr:uid="{FC5732FD-86AE-417D-98F9-FF4C689C9A5C}"/>
    <cellStyle name="Normál 4 4 2 2 2 5 2 4 3" xfId="6765" xr:uid="{00000000-0005-0000-0000-0000601A0000}"/>
    <cellStyle name="Normál 4 4 2 2 2 5 2 4 4" xfId="6766" xr:uid="{00000000-0005-0000-0000-0000611A0000}"/>
    <cellStyle name="Normál 4 4 2 2 2 5 2 4 4 2" xfId="27309" xr:uid="{4FEBA851-0803-4CC4-A7C7-01DE64A8631E}"/>
    <cellStyle name="Normál 4 4 2 2 2 5 2 4 5" xfId="21209" xr:uid="{2105F95D-34C3-4BCD-A7C8-6061F570C78D}"/>
    <cellStyle name="Normál 4 4 2 2 2 5 2 5" xfId="6767" xr:uid="{00000000-0005-0000-0000-0000621A0000}"/>
    <cellStyle name="Normál 4 4 2 2 2 5 2 5 2" xfId="6768" xr:uid="{00000000-0005-0000-0000-0000631A0000}"/>
    <cellStyle name="Normál 4 4 2 2 2 5 2 5 2 2" xfId="27310" xr:uid="{76D35321-D469-4D9F-A7FF-3CEA2FB6F62E}"/>
    <cellStyle name="Normál 4 4 2 2 2 5 2 5 3" xfId="22740" xr:uid="{A7E0AA3B-A9E2-40BB-99B4-A069461CC02B}"/>
    <cellStyle name="Normál 4 4 2 2 2 5 2 6" xfId="6769" xr:uid="{00000000-0005-0000-0000-0000641A0000}"/>
    <cellStyle name="Normál 4 4 2 2 2 5 2 6 2" xfId="27311" xr:uid="{FE19DD53-C5E0-454A-AB7B-32096F774D33}"/>
    <cellStyle name="Normál 4 4 2 2 2 5 2 7" xfId="20377" xr:uid="{CF423DA5-CFCC-4A3E-950A-DC9016976F84}"/>
    <cellStyle name="Normál 4 4 2 2 2 5 3" xfId="6770" xr:uid="{00000000-0005-0000-0000-0000651A0000}"/>
    <cellStyle name="Normál 4 4 2 2 2 5 3 2" xfId="6771" xr:uid="{00000000-0005-0000-0000-0000661A0000}"/>
    <cellStyle name="Normál 4 4 2 2 2 5 3 3" xfId="6772" xr:uid="{00000000-0005-0000-0000-0000671A0000}"/>
    <cellStyle name="Normál 4 4 2 2 2 5 3 3 2" xfId="6773" xr:uid="{00000000-0005-0000-0000-0000681A0000}"/>
    <cellStyle name="Normál 4 4 2 2 2 5 3 3 2 2" xfId="6774" xr:uid="{00000000-0005-0000-0000-0000691A0000}"/>
    <cellStyle name="Normál 4 4 2 2 2 5 3 3 2 2 2" xfId="27312" xr:uid="{10A196D5-541D-4AE8-BBBD-C05C370AA90D}"/>
    <cellStyle name="Normál 4 4 2 2 2 5 3 3 2 3" xfId="22745" xr:uid="{58FD2D23-19CB-453B-A87F-0A2B341D5B9C}"/>
    <cellStyle name="Normál 4 4 2 2 2 5 3 3 3" xfId="6775" xr:uid="{00000000-0005-0000-0000-00006A1A0000}"/>
    <cellStyle name="Normál 4 4 2 2 2 5 3 3 4" xfId="6776" xr:uid="{00000000-0005-0000-0000-00006B1A0000}"/>
    <cellStyle name="Normál 4 4 2 2 2 5 3 3 4 2" xfId="27313" xr:uid="{5F33C0A6-01B6-46B9-9D78-359A7AB2D263}"/>
    <cellStyle name="Normál 4 4 2 2 2 5 3 3 5" xfId="21703" xr:uid="{A9A5268A-0CAB-4086-AD9E-183CFA88C3A4}"/>
    <cellStyle name="Normál 4 4 2 2 2 5 3 4" xfId="6777" xr:uid="{00000000-0005-0000-0000-00006C1A0000}"/>
    <cellStyle name="Normál 4 4 2 2 2 5 3 4 2" xfId="6778" xr:uid="{00000000-0005-0000-0000-00006D1A0000}"/>
    <cellStyle name="Normál 4 4 2 2 2 5 3 4 2 2" xfId="27314" xr:uid="{8EE07C7F-42EB-4056-BF37-FAECBF71FE77}"/>
    <cellStyle name="Normál 4 4 2 2 2 5 3 4 3" xfId="22744" xr:uid="{DD71D287-BD7A-4511-ABB8-3E051326A63D}"/>
    <cellStyle name="Normál 4 4 2 2 2 5 3 5" xfId="6779" xr:uid="{00000000-0005-0000-0000-00006E1A0000}"/>
    <cellStyle name="Normál 4 4 2 2 2 5 3 5 2" xfId="27315" xr:uid="{B44C043A-9B6D-4CC2-B6F3-12FFCA3B94A8}"/>
    <cellStyle name="Normál 4 4 2 2 2 5 3 6" xfId="20581" xr:uid="{ED7451BF-63EC-4CBA-AC61-55DFD758B87D}"/>
    <cellStyle name="Normál 4 4 2 2 2 5 4" xfId="6780" xr:uid="{00000000-0005-0000-0000-00006F1A0000}"/>
    <cellStyle name="Normál 4 4 2 2 2 5 5" xfId="6781" xr:uid="{00000000-0005-0000-0000-0000701A0000}"/>
    <cellStyle name="Normál 4 4 2 2 2 5 5 2" xfId="6782" xr:uid="{00000000-0005-0000-0000-0000711A0000}"/>
    <cellStyle name="Normál 4 4 2 2 2 5 5 2 2" xfId="6783" xr:uid="{00000000-0005-0000-0000-0000721A0000}"/>
    <cellStyle name="Normál 4 4 2 2 2 5 5 2 2 2" xfId="27316" xr:uid="{66D3C984-EF71-4495-B314-CE1A1EEC41A0}"/>
    <cellStyle name="Normál 4 4 2 2 2 5 5 2 3" xfId="22746" xr:uid="{D5C500D7-D7E8-4EF7-A025-385FF922FCF4}"/>
    <cellStyle name="Normál 4 4 2 2 2 5 5 3" xfId="6784" xr:uid="{00000000-0005-0000-0000-0000731A0000}"/>
    <cellStyle name="Normál 4 4 2 2 2 5 5 4" xfId="6785" xr:uid="{00000000-0005-0000-0000-0000741A0000}"/>
    <cellStyle name="Normál 4 4 2 2 2 5 5 4 2" xfId="27317" xr:uid="{26A17DE6-6B34-4AA2-8FBA-2481523E0C76}"/>
    <cellStyle name="Normál 4 4 2 2 2 5 5 5" xfId="21208" xr:uid="{2F45A1AB-5865-4C4D-A2CB-CB78A1B59147}"/>
    <cellStyle name="Normál 4 4 2 2 2 5 6" xfId="6786" xr:uid="{00000000-0005-0000-0000-0000751A0000}"/>
    <cellStyle name="Normál 4 4 2 2 2 5 6 2" xfId="6787" xr:uid="{00000000-0005-0000-0000-0000761A0000}"/>
    <cellStyle name="Normál 4 4 2 2 2 5 6 2 2" xfId="27318" xr:uid="{A8F12222-326B-4C1A-B4E7-A62043851347}"/>
    <cellStyle name="Normál 4 4 2 2 2 5 6 3" xfId="22739" xr:uid="{67787A4F-C534-4B84-AF1A-E70D0B5F36D8}"/>
    <cellStyle name="Normál 4 4 2 2 2 5 7" xfId="6788" xr:uid="{00000000-0005-0000-0000-0000771A0000}"/>
    <cellStyle name="Normál 4 4 2 2 2 5 7 2" xfId="27319" xr:uid="{49E9C25B-CF5F-401A-9E8F-2835B9015006}"/>
    <cellStyle name="Normál 4 4 2 2 2 5 8" xfId="20088" xr:uid="{45D9348A-307C-4137-AEC9-8DB181695320}"/>
    <cellStyle name="Normál 4 4 2 2 2 6" xfId="6789" xr:uid="{00000000-0005-0000-0000-0000781A0000}"/>
    <cellStyle name="Normál 4 4 2 2 2 6 2" xfId="6790" xr:uid="{00000000-0005-0000-0000-0000791A0000}"/>
    <cellStyle name="Normál 4 4 2 2 2 6 2 2" xfId="6791" xr:uid="{00000000-0005-0000-0000-00007A1A0000}"/>
    <cellStyle name="Normál 4 4 2 2 2 6 2 3" xfId="6792" xr:uid="{00000000-0005-0000-0000-00007B1A0000}"/>
    <cellStyle name="Normál 4 4 2 2 2 6 2 3 2" xfId="6793" xr:uid="{00000000-0005-0000-0000-00007C1A0000}"/>
    <cellStyle name="Normál 4 4 2 2 2 6 2 3 2 2" xfId="6794" xr:uid="{00000000-0005-0000-0000-00007D1A0000}"/>
    <cellStyle name="Normál 4 4 2 2 2 6 2 3 2 2 2" xfId="27320" xr:uid="{515B5B65-C28B-44B7-9708-0795369A42FF}"/>
    <cellStyle name="Normál 4 4 2 2 2 6 2 3 2 3" xfId="22749" xr:uid="{8ED95ED8-8F15-4EAB-B9B5-5CDE287402A8}"/>
    <cellStyle name="Normál 4 4 2 2 2 6 2 3 3" xfId="6795" xr:uid="{00000000-0005-0000-0000-00007E1A0000}"/>
    <cellStyle name="Normál 4 4 2 2 2 6 2 3 4" xfId="6796" xr:uid="{00000000-0005-0000-0000-00007F1A0000}"/>
    <cellStyle name="Normál 4 4 2 2 2 6 2 3 4 2" xfId="27321" xr:uid="{D1F2DB59-BBEE-48B5-BA17-28937A0AD834}"/>
    <cellStyle name="Normál 4 4 2 2 2 6 2 3 5" xfId="21704" xr:uid="{B52647DE-B0E3-432B-AFC6-BDACB2444EF7}"/>
    <cellStyle name="Normál 4 4 2 2 2 6 2 4" xfId="6797" xr:uid="{00000000-0005-0000-0000-0000801A0000}"/>
    <cellStyle name="Normál 4 4 2 2 2 6 2 4 2" xfId="6798" xr:uid="{00000000-0005-0000-0000-0000811A0000}"/>
    <cellStyle name="Normál 4 4 2 2 2 6 2 4 2 2" xfId="27322" xr:uid="{CC81F387-10BC-4FFF-BF18-39C1BC0E4F09}"/>
    <cellStyle name="Normál 4 4 2 2 2 6 2 4 3" xfId="22748" xr:uid="{1F3DCE44-FFE5-4977-9109-566528F525A6}"/>
    <cellStyle name="Normál 4 4 2 2 2 6 2 5" xfId="6799" xr:uid="{00000000-0005-0000-0000-0000821A0000}"/>
    <cellStyle name="Normál 4 4 2 2 2 6 2 5 2" xfId="27323" xr:uid="{22ECDA22-288C-4772-A4EA-A4FCCD99FB5F}"/>
    <cellStyle name="Normál 4 4 2 2 2 6 2 6" xfId="20817" xr:uid="{0F773AB6-51B9-4C27-ADA4-C81B9C254781}"/>
    <cellStyle name="Normál 4 4 2 2 2 6 3" xfId="6800" xr:uid="{00000000-0005-0000-0000-0000831A0000}"/>
    <cellStyle name="Normál 4 4 2 2 2 6 4" xfId="6801" xr:uid="{00000000-0005-0000-0000-0000841A0000}"/>
    <cellStyle name="Normál 4 4 2 2 2 6 4 2" xfId="6802" xr:uid="{00000000-0005-0000-0000-0000851A0000}"/>
    <cellStyle name="Normál 4 4 2 2 2 6 4 2 2" xfId="6803" xr:uid="{00000000-0005-0000-0000-0000861A0000}"/>
    <cellStyle name="Normál 4 4 2 2 2 6 4 2 2 2" xfId="27324" xr:uid="{BDD74A68-9F67-4AEA-8917-E20059C5B316}"/>
    <cellStyle name="Normál 4 4 2 2 2 6 4 2 3" xfId="22750" xr:uid="{5E8FEED3-52C2-4C41-B82E-9CBFEACA8CE4}"/>
    <cellStyle name="Normál 4 4 2 2 2 6 4 3" xfId="6804" xr:uid="{00000000-0005-0000-0000-0000871A0000}"/>
    <cellStyle name="Normál 4 4 2 2 2 6 4 4" xfId="6805" xr:uid="{00000000-0005-0000-0000-0000881A0000}"/>
    <cellStyle name="Normál 4 4 2 2 2 6 4 4 2" xfId="27325" xr:uid="{56FB9D0B-5246-4823-8E34-8E6F26EBBD6E}"/>
    <cellStyle name="Normál 4 4 2 2 2 6 4 5" xfId="21210" xr:uid="{F7E5CB33-E90F-4500-8171-C03B577BD22C}"/>
    <cellStyle name="Normál 4 4 2 2 2 6 5" xfId="6806" xr:uid="{00000000-0005-0000-0000-0000891A0000}"/>
    <cellStyle name="Normál 4 4 2 2 2 6 5 2" xfId="6807" xr:uid="{00000000-0005-0000-0000-00008A1A0000}"/>
    <cellStyle name="Normál 4 4 2 2 2 6 5 2 2" xfId="27326" xr:uid="{1B9C61DB-D578-4847-8EB1-CE70953793A6}"/>
    <cellStyle name="Normál 4 4 2 2 2 6 5 3" xfId="22747" xr:uid="{B19A5935-A733-448E-990B-3A91ED8E2AE2}"/>
    <cellStyle name="Normál 4 4 2 2 2 6 6" xfId="6808" xr:uid="{00000000-0005-0000-0000-00008B1A0000}"/>
    <cellStyle name="Normál 4 4 2 2 2 6 6 2" xfId="27327" xr:uid="{D58FC029-2CFB-4C2B-9EEE-8C270438AA0F}"/>
    <cellStyle name="Normál 4 4 2 2 2 6 7" xfId="20276" xr:uid="{5661064E-C8FE-4FEA-AF8E-9DEC35618786}"/>
    <cellStyle name="Normál 4 4 2 2 2 7" xfId="6809" xr:uid="{00000000-0005-0000-0000-00008C1A0000}"/>
    <cellStyle name="Normál 4 4 2 2 2 7 2" xfId="6810" xr:uid="{00000000-0005-0000-0000-00008D1A0000}"/>
    <cellStyle name="Normál 4 4 2 2 2 7 3" xfId="6811" xr:uid="{00000000-0005-0000-0000-00008E1A0000}"/>
    <cellStyle name="Normál 4 4 2 2 2 7 3 2" xfId="6812" xr:uid="{00000000-0005-0000-0000-00008F1A0000}"/>
    <cellStyle name="Normál 4 4 2 2 2 7 3 2 2" xfId="6813" xr:uid="{00000000-0005-0000-0000-0000901A0000}"/>
    <cellStyle name="Normál 4 4 2 2 2 7 3 2 2 2" xfId="27328" xr:uid="{6458AA3D-97E7-4B4F-A13C-654DABA0A1C7}"/>
    <cellStyle name="Normál 4 4 2 2 2 7 3 2 3" xfId="22752" xr:uid="{1001EC92-295B-4271-A111-D2A78E424B21}"/>
    <cellStyle name="Normál 4 4 2 2 2 7 3 3" xfId="6814" xr:uid="{00000000-0005-0000-0000-0000911A0000}"/>
    <cellStyle name="Normál 4 4 2 2 2 7 3 4" xfId="6815" xr:uid="{00000000-0005-0000-0000-0000921A0000}"/>
    <cellStyle name="Normál 4 4 2 2 2 7 3 4 2" xfId="27329" xr:uid="{E329F64F-88E6-478D-9F27-C04FBEFD066B}"/>
    <cellStyle name="Normál 4 4 2 2 2 7 3 5" xfId="21705" xr:uid="{3BD4D114-E088-4B93-A5BF-1AFF9557F616}"/>
    <cellStyle name="Normál 4 4 2 2 2 7 4" xfId="6816" xr:uid="{00000000-0005-0000-0000-0000931A0000}"/>
    <cellStyle name="Normál 4 4 2 2 2 7 4 2" xfId="6817" xr:uid="{00000000-0005-0000-0000-0000941A0000}"/>
    <cellStyle name="Normál 4 4 2 2 2 7 4 2 2" xfId="27330" xr:uid="{C823DFC3-E87E-4375-8BDB-658F19B8ACDB}"/>
    <cellStyle name="Normál 4 4 2 2 2 7 4 3" xfId="22751" xr:uid="{E7E69A3E-EB40-45F2-85E7-08E7E813D057}"/>
    <cellStyle name="Normál 4 4 2 2 2 7 5" xfId="6818" xr:uid="{00000000-0005-0000-0000-0000951A0000}"/>
    <cellStyle name="Normál 4 4 2 2 2 7 5 2" xfId="27331" xr:uid="{36EA5B18-4F71-4365-A285-C90E9AE47653}"/>
    <cellStyle name="Normál 4 4 2 2 2 7 6" xfId="20574" xr:uid="{19613852-0818-4C52-8F0C-21F1D8C82F52}"/>
    <cellStyle name="Normál 4 4 2 2 2 8" xfId="6819" xr:uid="{00000000-0005-0000-0000-0000961A0000}"/>
    <cellStyle name="Normál 4 4 2 2 2 8 2" xfId="6820" xr:uid="{00000000-0005-0000-0000-0000971A0000}"/>
    <cellStyle name="Normál 4 4 2 2 2 8 2 2" xfId="6821" xr:uid="{00000000-0005-0000-0000-0000981A0000}"/>
    <cellStyle name="Normál 4 4 2 2 2 8 2 2 2" xfId="27332" xr:uid="{370682C1-FCF4-4B95-9FCE-2C9C41AF508C}"/>
    <cellStyle name="Normál 4 4 2 2 2 8 2 3" xfId="22753" xr:uid="{31E9DCAF-CDD1-451E-8AD2-4F1185191D04}"/>
    <cellStyle name="Normál 4 4 2 2 2 8 3" xfId="6822" xr:uid="{00000000-0005-0000-0000-0000991A0000}"/>
    <cellStyle name="Normál 4 4 2 2 2 8 4" xfId="6823" xr:uid="{00000000-0005-0000-0000-00009A1A0000}"/>
    <cellStyle name="Normál 4 4 2 2 2 8 4 2" xfId="27333" xr:uid="{67E35C62-67B5-4870-B0DD-0017ACD7C9A8}"/>
    <cellStyle name="Normál 4 4 2 2 2 8 5" xfId="21195" xr:uid="{149BE741-3D79-4137-B7A6-DBAD1CD45799}"/>
    <cellStyle name="Normál 4 4 2 2 2 9" xfId="6824" xr:uid="{00000000-0005-0000-0000-00009B1A0000}"/>
    <cellStyle name="Normál 4 4 2 2 2 9 2" xfId="6825" xr:uid="{00000000-0005-0000-0000-00009C1A0000}"/>
    <cellStyle name="Normál 4 4 2 2 2 9 2 2" xfId="27334" xr:uid="{67857873-98F8-489C-8E44-E552279085CB}"/>
    <cellStyle name="Normál 4 4 2 2 2 9 3" xfId="22690" xr:uid="{73D9B09C-B09B-4A03-8E6D-7ABE89B5CADF}"/>
    <cellStyle name="Normál 4 4 2 2 3" xfId="6826" xr:uid="{00000000-0005-0000-0000-00009D1A0000}"/>
    <cellStyle name="Normál 4 4 2 2 3 10" xfId="19984" xr:uid="{050EB98A-18AB-45FA-8D78-1860D1D460B1}"/>
    <cellStyle name="Normál 4 4 2 2 3 2" xfId="6827" xr:uid="{00000000-0005-0000-0000-00009E1A0000}"/>
    <cellStyle name="Normál 4 4 2 2 3 2 2" xfId="6828" xr:uid="{00000000-0005-0000-0000-00009F1A0000}"/>
    <cellStyle name="Normál 4 4 2 2 3 2 2 2" xfId="6829" xr:uid="{00000000-0005-0000-0000-0000A01A0000}"/>
    <cellStyle name="Normál 4 4 2 2 3 2 2 2 2" xfId="6830" xr:uid="{00000000-0005-0000-0000-0000A11A0000}"/>
    <cellStyle name="Normál 4 4 2 2 3 2 2 2 2 2" xfId="6831" xr:uid="{00000000-0005-0000-0000-0000A21A0000}"/>
    <cellStyle name="Normál 4 4 2 2 3 2 2 2 2 3" xfId="6832" xr:uid="{00000000-0005-0000-0000-0000A31A0000}"/>
    <cellStyle name="Normál 4 4 2 2 3 2 2 2 2 3 2" xfId="6833" xr:uid="{00000000-0005-0000-0000-0000A41A0000}"/>
    <cellStyle name="Normál 4 4 2 2 3 2 2 2 2 3 2 2" xfId="6834" xr:uid="{00000000-0005-0000-0000-0000A51A0000}"/>
    <cellStyle name="Normál 4 4 2 2 3 2 2 2 2 3 2 2 2" xfId="27335" xr:uid="{3B7279BF-E997-4889-9CA1-5DCBAA7F6B97}"/>
    <cellStyle name="Normál 4 4 2 2 3 2 2 2 2 3 2 3" xfId="22759" xr:uid="{989F1676-0132-4F12-8D7D-FE5503D6D3AB}"/>
    <cellStyle name="Normál 4 4 2 2 3 2 2 2 2 3 3" xfId="6835" xr:uid="{00000000-0005-0000-0000-0000A61A0000}"/>
    <cellStyle name="Normál 4 4 2 2 3 2 2 2 2 3 4" xfId="6836" xr:uid="{00000000-0005-0000-0000-0000A71A0000}"/>
    <cellStyle name="Normál 4 4 2 2 3 2 2 2 2 3 4 2" xfId="27336" xr:uid="{5842A746-1FDB-49FD-ACB8-9BBB3CB2FA46}"/>
    <cellStyle name="Normál 4 4 2 2 3 2 2 2 2 3 5" xfId="21706" xr:uid="{EF135954-0238-4915-BFC3-27E4E0889857}"/>
    <cellStyle name="Normál 4 4 2 2 3 2 2 2 2 4" xfId="6837" xr:uid="{00000000-0005-0000-0000-0000A81A0000}"/>
    <cellStyle name="Normál 4 4 2 2 3 2 2 2 2 4 2" xfId="6838" xr:uid="{00000000-0005-0000-0000-0000A91A0000}"/>
    <cellStyle name="Normál 4 4 2 2 3 2 2 2 2 4 2 2" xfId="27337" xr:uid="{1F160338-A567-442E-B50A-A6469F43A61A}"/>
    <cellStyle name="Normál 4 4 2 2 3 2 2 2 2 4 3" xfId="22758" xr:uid="{5D687DE7-2CF3-4DD6-99BF-00974419241A}"/>
    <cellStyle name="Normál 4 4 2 2 3 2 2 2 2 5" xfId="6839" xr:uid="{00000000-0005-0000-0000-0000AA1A0000}"/>
    <cellStyle name="Normál 4 4 2 2 3 2 2 2 2 5 2" xfId="27338" xr:uid="{6EAC7110-E376-4478-8771-EDBB461CFA17}"/>
    <cellStyle name="Normál 4 4 2 2 3 2 2 2 2 6" xfId="20818" xr:uid="{4E7E1562-C3AF-428D-B780-7779DBC4896C}"/>
    <cellStyle name="Normál 4 4 2 2 3 2 2 2 3" xfId="6840" xr:uid="{00000000-0005-0000-0000-0000AB1A0000}"/>
    <cellStyle name="Normál 4 4 2 2 3 2 2 2 4" xfId="6841" xr:uid="{00000000-0005-0000-0000-0000AC1A0000}"/>
    <cellStyle name="Normál 4 4 2 2 3 2 2 2 4 2" xfId="6842" xr:uid="{00000000-0005-0000-0000-0000AD1A0000}"/>
    <cellStyle name="Normál 4 4 2 2 3 2 2 2 4 2 2" xfId="6843" xr:uid="{00000000-0005-0000-0000-0000AE1A0000}"/>
    <cellStyle name="Normál 4 4 2 2 3 2 2 2 4 2 2 2" xfId="27339" xr:uid="{0A283850-BBC2-4B79-94B3-FAE33F24798E}"/>
    <cellStyle name="Normál 4 4 2 2 3 2 2 2 4 2 3" xfId="22760" xr:uid="{DEC9AC04-B71F-45C7-8D14-9ADD0495D18F}"/>
    <cellStyle name="Normál 4 4 2 2 3 2 2 2 4 3" xfId="6844" xr:uid="{00000000-0005-0000-0000-0000AF1A0000}"/>
    <cellStyle name="Normál 4 4 2 2 3 2 2 2 4 4" xfId="6845" xr:uid="{00000000-0005-0000-0000-0000B01A0000}"/>
    <cellStyle name="Normál 4 4 2 2 3 2 2 2 4 4 2" xfId="27340" xr:uid="{76E0DD6B-57AB-481A-9827-2F9CF497307B}"/>
    <cellStyle name="Normál 4 4 2 2 3 2 2 2 4 5" xfId="21214" xr:uid="{C2EF3708-9452-4280-B909-1C7E93A12213}"/>
    <cellStyle name="Normál 4 4 2 2 3 2 2 2 5" xfId="6846" xr:uid="{00000000-0005-0000-0000-0000B11A0000}"/>
    <cellStyle name="Normál 4 4 2 2 3 2 2 2 5 2" xfId="6847" xr:uid="{00000000-0005-0000-0000-0000B21A0000}"/>
    <cellStyle name="Normál 4 4 2 2 3 2 2 2 5 2 2" xfId="27341" xr:uid="{AF1277B6-6862-4DA0-A12B-319ECAC910BF}"/>
    <cellStyle name="Normál 4 4 2 2 3 2 2 2 5 3" xfId="22757" xr:uid="{3CDEF6A2-E2F3-4CCA-A5A6-39DE39D7A549}"/>
    <cellStyle name="Normál 4 4 2 2 3 2 2 2 6" xfId="6848" xr:uid="{00000000-0005-0000-0000-0000B31A0000}"/>
    <cellStyle name="Normál 4 4 2 2 3 2 2 2 6 2" xfId="27342" xr:uid="{3C23CA21-0656-481E-8013-C586FFBB843B}"/>
    <cellStyle name="Normál 4 4 2 2 3 2 2 2 7" xfId="20378" xr:uid="{B62174EC-077E-4B46-8D1A-0CED64D0E597}"/>
    <cellStyle name="Normál 4 4 2 2 3 2 2 3" xfId="6849" xr:uid="{00000000-0005-0000-0000-0000B41A0000}"/>
    <cellStyle name="Normál 4 4 2 2 3 2 2 3 2" xfId="6850" xr:uid="{00000000-0005-0000-0000-0000B51A0000}"/>
    <cellStyle name="Normál 4 4 2 2 3 2 2 3 3" xfId="6851" xr:uid="{00000000-0005-0000-0000-0000B61A0000}"/>
    <cellStyle name="Normál 4 4 2 2 3 2 2 3 3 2" xfId="6852" xr:uid="{00000000-0005-0000-0000-0000B71A0000}"/>
    <cellStyle name="Normál 4 4 2 2 3 2 2 3 3 2 2" xfId="6853" xr:uid="{00000000-0005-0000-0000-0000B81A0000}"/>
    <cellStyle name="Normál 4 4 2 2 3 2 2 3 3 2 2 2" xfId="27343" xr:uid="{C61DB094-E31C-4554-97C3-311E7632E7DE}"/>
    <cellStyle name="Normál 4 4 2 2 3 2 2 3 3 2 3" xfId="22762" xr:uid="{E8D7C988-2CE9-4303-82AE-992995EEAAE7}"/>
    <cellStyle name="Normál 4 4 2 2 3 2 2 3 3 3" xfId="6854" xr:uid="{00000000-0005-0000-0000-0000B91A0000}"/>
    <cellStyle name="Normál 4 4 2 2 3 2 2 3 3 4" xfId="6855" xr:uid="{00000000-0005-0000-0000-0000BA1A0000}"/>
    <cellStyle name="Normál 4 4 2 2 3 2 2 3 3 4 2" xfId="27344" xr:uid="{5421ABAC-4CEE-4CA4-B074-942B27BA0EB6}"/>
    <cellStyle name="Normál 4 4 2 2 3 2 2 3 3 5" xfId="21707" xr:uid="{2D2CA6EC-F4CB-4E1F-A620-71C846E2A249}"/>
    <cellStyle name="Normál 4 4 2 2 3 2 2 3 4" xfId="6856" xr:uid="{00000000-0005-0000-0000-0000BB1A0000}"/>
    <cellStyle name="Normál 4 4 2 2 3 2 2 3 4 2" xfId="6857" xr:uid="{00000000-0005-0000-0000-0000BC1A0000}"/>
    <cellStyle name="Normál 4 4 2 2 3 2 2 3 4 2 2" xfId="27345" xr:uid="{A19C7D9C-D457-4845-9430-FBFC553E9C27}"/>
    <cellStyle name="Normál 4 4 2 2 3 2 2 3 4 3" xfId="22761" xr:uid="{931E209C-8E2B-452A-9D8A-6BF9484432B5}"/>
    <cellStyle name="Normál 4 4 2 2 3 2 2 3 5" xfId="6858" xr:uid="{00000000-0005-0000-0000-0000BD1A0000}"/>
    <cellStyle name="Normál 4 4 2 2 3 2 2 3 5 2" xfId="27346" xr:uid="{11E391F6-C333-4F99-8B37-6CB8520BB877}"/>
    <cellStyle name="Normál 4 4 2 2 3 2 2 3 6" xfId="20584" xr:uid="{B1F2D013-7EFD-482B-93A8-6A99A0D1A417}"/>
    <cellStyle name="Normál 4 4 2 2 3 2 2 4" xfId="6859" xr:uid="{00000000-0005-0000-0000-0000BE1A0000}"/>
    <cellStyle name="Normál 4 4 2 2 3 2 2 5" xfId="6860" xr:uid="{00000000-0005-0000-0000-0000BF1A0000}"/>
    <cellStyle name="Normál 4 4 2 2 3 2 2 5 2" xfId="6861" xr:uid="{00000000-0005-0000-0000-0000C01A0000}"/>
    <cellStyle name="Normál 4 4 2 2 3 2 2 5 2 2" xfId="6862" xr:uid="{00000000-0005-0000-0000-0000C11A0000}"/>
    <cellStyle name="Normál 4 4 2 2 3 2 2 5 2 2 2" xfId="27347" xr:uid="{3ED4A314-8DFA-44B3-B5AE-0CED789AF09F}"/>
    <cellStyle name="Normál 4 4 2 2 3 2 2 5 2 3" xfId="22763" xr:uid="{AD3670B5-8CAD-4850-BDA0-9FED6727C399}"/>
    <cellStyle name="Normál 4 4 2 2 3 2 2 5 3" xfId="6863" xr:uid="{00000000-0005-0000-0000-0000C21A0000}"/>
    <cellStyle name="Normál 4 4 2 2 3 2 2 5 4" xfId="6864" xr:uid="{00000000-0005-0000-0000-0000C31A0000}"/>
    <cellStyle name="Normál 4 4 2 2 3 2 2 5 4 2" xfId="27348" xr:uid="{6D64AD1C-CE89-46A3-BC5F-BACEAAFB6234}"/>
    <cellStyle name="Normál 4 4 2 2 3 2 2 5 5" xfId="21213" xr:uid="{1A402516-E66D-47F5-AA16-570D69A2EE9F}"/>
    <cellStyle name="Normál 4 4 2 2 3 2 2 6" xfId="6865" xr:uid="{00000000-0005-0000-0000-0000C41A0000}"/>
    <cellStyle name="Normál 4 4 2 2 3 2 2 6 2" xfId="6866" xr:uid="{00000000-0005-0000-0000-0000C51A0000}"/>
    <cellStyle name="Normál 4 4 2 2 3 2 2 6 2 2" xfId="27349" xr:uid="{A6BE81C8-8E41-403E-9F4E-827D68D0E02A}"/>
    <cellStyle name="Normál 4 4 2 2 3 2 2 6 3" xfId="22756" xr:uid="{FC7FF823-17B7-475E-91B3-7B53AC023F66}"/>
    <cellStyle name="Normál 4 4 2 2 3 2 2 7" xfId="6867" xr:uid="{00000000-0005-0000-0000-0000C61A0000}"/>
    <cellStyle name="Normál 4 4 2 2 3 2 2 7 2" xfId="27350" xr:uid="{42ABFC4B-8AB2-4A30-9C7A-77DFEFDB0294}"/>
    <cellStyle name="Normál 4 4 2 2 3 2 2 8" xfId="20083" xr:uid="{3FAF6906-3122-47D1-904E-992DA7242FD7}"/>
    <cellStyle name="Normál 4 4 2 2 3 2 3" xfId="6868" xr:uid="{00000000-0005-0000-0000-0000C71A0000}"/>
    <cellStyle name="Normál 4 4 2 2 3 2 3 2" xfId="6869" xr:uid="{00000000-0005-0000-0000-0000C81A0000}"/>
    <cellStyle name="Normál 4 4 2 2 3 2 3 2 2" xfId="6870" xr:uid="{00000000-0005-0000-0000-0000C91A0000}"/>
    <cellStyle name="Normál 4 4 2 2 3 2 3 2 3" xfId="6871" xr:uid="{00000000-0005-0000-0000-0000CA1A0000}"/>
    <cellStyle name="Normál 4 4 2 2 3 2 3 2 3 2" xfId="6872" xr:uid="{00000000-0005-0000-0000-0000CB1A0000}"/>
    <cellStyle name="Normál 4 4 2 2 3 2 3 2 3 2 2" xfId="6873" xr:uid="{00000000-0005-0000-0000-0000CC1A0000}"/>
    <cellStyle name="Normál 4 4 2 2 3 2 3 2 3 2 2 2" xfId="27351" xr:uid="{518EB4EE-9657-46F6-B0A8-8BE86FF08B9F}"/>
    <cellStyle name="Normál 4 4 2 2 3 2 3 2 3 2 3" xfId="22766" xr:uid="{042F0CFF-A62A-4A4C-ADFB-D262F3598AAD}"/>
    <cellStyle name="Normál 4 4 2 2 3 2 3 2 3 3" xfId="6874" xr:uid="{00000000-0005-0000-0000-0000CD1A0000}"/>
    <cellStyle name="Normál 4 4 2 2 3 2 3 2 3 4" xfId="6875" xr:uid="{00000000-0005-0000-0000-0000CE1A0000}"/>
    <cellStyle name="Normál 4 4 2 2 3 2 3 2 3 4 2" xfId="27352" xr:uid="{7CC134A2-B5FB-47C5-A34F-4E394F618886}"/>
    <cellStyle name="Normál 4 4 2 2 3 2 3 2 3 5" xfId="21708" xr:uid="{F163BC32-2E84-4657-8279-74242419E69B}"/>
    <cellStyle name="Normál 4 4 2 2 3 2 3 2 4" xfId="6876" xr:uid="{00000000-0005-0000-0000-0000CF1A0000}"/>
    <cellStyle name="Normál 4 4 2 2 3 2 3 2 4 2" xfId="6877" xr:uid="{00000000-0005-0000-0000-0000D01A0000}"/>
    <cellStyle name="Normál 4 4 2 2 3 2 3 2 4 2 2" xfId="27353" xr:uid="{E8D63286-C5EE-4DE3-85CF-86D9931934A9}"/>
    <cellStyle name="Normál 4 4 2 2 3 2 3 2 4 3" xfId="22765" xr:uid="{B111F3BA-B50B-476A-BD98-30F8AA6B8AF9}"/>
    <cellStyle name="Normál 4 4 2 2 3 2 3 2 5" xfId="6878" xr:uid="{00000000-0005-0000-0000-0000D11A0000}"/>
    <cellStyle name="Normál 4 4 2 2 3 2 3 2 5 2" xfId="27354" xr:uid="{5C94F2C9-1335-4F3A-B5D6-27F49B2A1594}"/>
    <cellStyle name="Normál 4 4 2 2 3 2 3 2 6" xfId="20819" xr:uid="{23F0FD14-D836-4C92-9E28-AB42446B2D82}"/>
    <cellStyle name="Normál 4 4 2 2 3 2 3 3" xfId="6879" xr:uid="{00000000-0005-0000-0000-0000D21A0000}"/>
    <cellStyle name="Normál 4 4 2 2 3 2 3 4" xfId="6880" xr:uid="{00000000-0005-0000-0000-0000D31A0000}"/>
    <cellStyle name="Normál 4 4 2 2 3 2 3 4 2" xfId="6881" xr:uid="{00000000-0005-0000-0000-0000D41A0000}"/>
    <cellStyle name="Normál 4 4 2 2 3 2 3 4 2 2" xfId="6882" xr:uid="{00000000-0005-0000-0000-0000D51A0000}"/>
    <cellStyle name="Normál 4 4 2 2 3 2 3 4 2 2 2" xfId="27355" xr:uid="{81C8996A-AD3F-419F-A4F1-6D269EBA383A}"/>
    <cellStyle name="Normál 4 4 2 2 3 2 3 4 2 3" xfId="22767" xr:uid="{82AA9F9F-6FF4-4798-BA1C-6D82470C50C1}"/>
    <cellStyle name="Normál 4 4 2 2 3 2 3 4 3" xfId="6883" xr:uid="{00000000-0005-0000-0000-0000D61A0000}"/>
    <cellStyle name="Normál 4 4 2 2 3 2 3 4 4" xfId="6884" xr:uid="{00000000-0005-0000-0000-0000D71A0000}"/>
    <cellStyle name="Normál 4 4 2 2 3 2 3 4 4 2" xfId="27356" xr:uid="{9B7465F3-C3F7-4D85-AAE3-64E32A9581B2}"/>
    <cellStyle name="Normál 4 4 2 2 3 2 3 4 5" xfId="21215" xr:uid="{E695A9B6-A137-4FDA-8967-94BA7C81CB30}"/>
    <cellStyle name="Normál 4 4 2 2 3 2 3 5" xfId="6885" xr:uid="{00000000-0005-0000-0000-0000D81A0000}"/>
    <cellStyle name="Normál 4 4 2 2 3 2 3 5 2" xfId="6886" xr:uid="{00000000-0005-0000-0000-0000D91A0000}"/>
    <cellStyle name="Normál 4 4 2 2 3 2 3 5 2 2" xfId="27357" xr:uid="{578C8626-66CB-4580-A438-434E5EE6890E}"/>
    <cellStyle name="Normál 4 4 2 2 3 2 3 5 3" xfId="22764" xr:uid="{3126F050-DF82-4C61-AC6B-2EE35393F703}"/>
    <cellStyle name="Normál 4 4 2 2 3 2 3 6" xfId="6887" xr:uid="{00000000-0005-0000-0000-0000DA1A0000}"/>
    <cellStyle name="Normál 4 4 2 2 3 2 3 6 2" xfId="27358" xr:uid="{52089CB0-73B3-43EB-AD6A-AFAA53B52380}"/>
    <cellStyle name="Normál 4 4 2 2 3 2 3 7" xfId="20281" xr:uid="{A4C87AF8-E755-4321-824E-F2CD6CF38B52}"/>
    <cellStyle name="Normál 4 4 2 2 3 2 4" xfId="6888" xr:uid="{00000000-0005-0000-0000-0000DB1A0000}"/>
    <cellStyle name="Normál 4 4 2 2 3 2 4 2" xfId="6889" xr:uid="{00000000-0005-0000-0000-0000DC1A0000}"/>
    <cellStyle name="Normál 4 4 2 2 3 2 4 3" xfId="6890" xr:uid="{00000000-0005-0000-0000-0000DD1A0000}"/>
    <cellStyle name="Normál 4 4 2 2 3 2 4 3 2" xfId="6891" xr:uid="{00000000-0005-0000-0000-0000DE1A0000}"/>
    <cellStyle name="Normál 4 4 2 2 3 2 4 3 2 2" xfId="6892" xr:uid="{00000000-0005-0000-0000-0000DF1A0000}"/>
    <cellStyle name="Normál 4 4 2 2 3 2 4 3 2 2 2" xfId="27359" xr:uid="{DDBF2EB6-C1DE-474D-9C88-BFD4F87A3E84}"/>
    <cellStyle name="Normál 4 4 2 2 3 2 4 3 2 3" xfId="22769" xr:uid="{BD5B6E86-9C03-475E-86D7-7167CEFADC4C}"/>
    <cellStyle name="Normál 4 4 2 2 3 2 4 3 3" xfId="6893" xr:uid="{00000000-0005-0000-0000-0000E01A0000}"/>
    <cellStyle name="Normál 4 4 2 2 3 2 4 3 4" xfId="6894" xr:uid="{00000000-0005-0000-0000-0000E11A0000}"/>
    <cellStyle name="Normál 4 4 2 2 3 2 4 3 4 2" xfId="27360" xr:uid="{0A134EF8-B508-4824-B8DC-043886555F45}"/>
    <cellStyle name="Normál 4 4 2 2 3 2 4 3 5" xfId="21709" xr:uid="{E5AA8872-6A15-40DE-9102-B42922DDCE22}"/>
    <cellStyle name="Normál 4 4 2 2 3 2 4 4" xfId="6895" xr:uid="{00000000-0005-0000-0000-0000E21A0000}"/>
    <cellStyle name="Normál 4 4 2 2 3 2 4 4 2" xfId="6896" xr:uid="{00000000-0005-0000-0000-0000E31A0000}"/>
    <cellStyle name="Normál 4 4 2 2 3 2 4 4 2 2" xfId="27361" xr:uid="{6BEC93A0-EAA4-41A3-AB51-A772D3357F7F}"/>
    <cellStyle name="Normál 4 4 2 2 3 2 4 4 3" xfId="22768" xr:uid="{7B74E8F0-ADA9-4ED3-B63F-A584EFD91F4F}"/>
    <cellStyle name="Normál 4 4 2 2 3 2 4 5" xfId="6897" xr:uid="{00000000-0005-0000-0000-0000E41A0000}"/>
    <cellStyle name="Normál 4 4 2 2 3 2 4 5 2" xfId="27362" xr:uid="{30F86308-732B-42B9-8D0B-31EFABB96417}"/>
    <cellStyle name="Normál 4 4 2 2 3 2 4 6" xfId="20583" xr:uid="{4271D8C7-D20C-4AA4-9A82-8388EABBAC29}"/>
    <cellStyle name="Normál 4 4 2 2 3 2 5" xfId="6898" xr:uid="{00000000-0005-0000-0000-0000E51A0000}"/>
    <cellStyle name="Normál 4 4 2 2 3 2 6" xfId="6899" xr:uid="{00000000-0005-0000-0000-0000E61A0000}"/>
    <cellStyle name="Normál 4 4 2 2 3 2 6 2" xfId="6900" xr:uid="{00000000-0005-0000-0000-0000E71A0000}"/>
    <cellStyle name="Normál 4 4 2 2 3 2 6 2 2" xfId="6901" xr:uid="{00000000-0005-0000-0000-0000E81A0000}"/>
    <cellStyle name="Normál 4 4 2 2 3 2 6 2 2 2" xfId="27363" xr:uid="{AB98653E-DA13-408E-A3BB-D596CA6D016D}"/>
    <cellStyle name="Normál 4 4 2 2 3 2 6 2 3" xfId="22770" xr:uid="{0B7663F5-3760-401F-A59E-AB7A9D5B0A44}"/>
    <cellStyle name="Normál 4 4 2 2 3 2 6 3" xfId="6902" xr:uid="{00000000-0005-0000-0000-0000E91A0000}"/>
    <cellStyle name="Normál 4 4 2 2 3 2 6 4" xfId="6903" xr:uid="{00000000-0005-0000-0000-0000EA1A0000}"/>
    <cellStyle name="Normál 4 4 2 2 3 2 6 4 2" xfId="27364" xr:uid="{9AECD051-6C92-47CF-B42B-6B70D87C0110}"/>
    <cellStyle name="Normál 4 4 2 2 3 2 6 5" xfId="21212" xr:uid="{83A5100E-D3FC-4C47-AA87-AA5F23314A7E}"/>
    <cellStyle name="Normál 4 4 2 2 3 2 7" xfId="6904" xr:uid="{00000000-0005-0000-0000-0000EB1A0000}"/>
    <cellStyle name="Normál 4 4 2 2 3 2 7 2" xfId="6905" xr:uid="{00000000-0005-0000-0000-0000EC1A0000}"/>
    <cellStyle name="Normál 4 4 2 2 3 2 7 2 2" xfId="27365" xr:uid="{A4F251B5-A22C-406C-8692-A97D0AE1A4C3}"/>
    <cellStyle name="Normál 4 4 2 2 3 2 7 3" xfId="22755" xr:uid="{B6B80B23-DDE8-43AE-8312-139D8050998F}"/>
    <cellStyle name="Normál 4 4 2 2 3 2 8" xfId="6906" xr:uid="{00000000-0005-0000-0000-0000ED1A0000}"/>
    <cellStyle name="Normál 4 4 2 2 3 2 8 2" xfId="27366" xr:uid="{430E9AF9-6D2C-4803-BFE9-1650E879516D}"/>
    <cellStyle name="Normál 4 4 2 2 3 2 9" xfId="20028" xr:uid="{2337DDCC-F446-4E8B-BEDA-1482BA6712B7}"/>
    <cellStyle name="Normál 4 4 2 2 3 3" xfId="6907" xr:uid="{00000000-0005-0000-0000-0000EE1A0000}"/>
    <cellStyle name="Normál 4 4 2 2 3 4" xfId="6908" xr:uid="{00000000-0005-0000-0000-0000EF1A0000}"/>
    <cellStyle name="Normál 4 4 2 2 3 4 2" xfId="6909" xr:uid="{00000000-0005-0000-0000-0000F01A0000}"/>
    <cellStyle name="Normál 4 4 2 2 3 4 2 2" xfId="6910" xr:uid="{00000000-0005-0000-0000-0000F11A0000}"/>
    <cellStyle name="Normál 4 4 2 2 3 4 2 2 2" xfId="6911" xr:uid="{00000000-0005-0000-0000-0000F21A0000}"/>
    <cellStyle name="Normál 4 4 2 2 3 4 2 2 3" xfId="6912" xr:uid="{00000000-0005-0000-0000-0000F31A0000}"/>
    <cellStyle name="Normál 4 4 2 2 3 4 2 2 3 2" xfId="6913" xr:uid="{00000000-0005-0000-0000-0000F41A0000}"/>
    <cellStyle name="Normál 4 4 2 2 3 4 2 2 3 2 2" xfId="6914" xr:uid="{00000000-0005-0000-0000-0000F51A0000}"/>
    <cellStyle name="Normál 4 4 2 2 3 4 2 2 3 2 2 2" xfId="27367" xr:uid="{1EDF6645-F45B-40C5-A1F9-7ED71D36E8D5}"/>
    <cellStyle name="Normál 4 4 2 2 3 4 2 2 3 2 3" xfId="22774" xr:uid="{357A4910-1EAA-4970-90D2-471B0E9FE0AF}"/>
    <cellStyle name="Normál 4 4 2 2 3 4 2 2 3 3" xfId="6915" xr:uid="{00000000-0005-0000-0000-0000F61A0000}"/>
    <cellStyle name="Normál 4 4 2 2 3 4 2 2 3 4" xfId="6916" xr:uid="{00000000-0005-0000-0000-0000F71A0000}"/>
    <cellStyle name="Normál 4 4 2 2 3 4 2 2 3 4 2" xfId="27368" xr:uid="{43CFD0D3-FA9B-4F20-B9B8-52C665FCC921}"/>
    <cellStyle name="Normál 4 4 2 2 3 4 2 2 3 5" xfId="21710" xr:uid="{2DC1AE0B-8979-471F-8AD8-8A1BA3D874BA}"/>
    <cellStyle name="Normál 4 4 2 2 3 4 2 2 4" xfId="6917" xr:uid="{00000000-0005-0000-0000-0000F81A0000}"/>
    <cellStyle name="Normál 4 4 2 2 3 4 2 2 4 2" xfId="6918" xr:uid="{00000000-0005-0000-0000-0000F91A0000}"/>
    <cellStyle name="Normál 4 4 2 2 3 4 2 2 4 2 2" xfId="27369" xr:uid="{DDB38A54-C012-47C3-9490-A0FB1DBA4994}"/>
    <cellStyle name="Normál 4 4 2 2 3 4 2 2 4 3" xfId="22773" xr:uid="{3C854745-5AEE-4E7A-B5AE-F53D502FB2A8}"/>
    <cellStyle name="Normál 4 4 2 2 3 4 2 2 5" xfId="6919" xr:uid="{00000000-0005-0000-0000-0000FA1A0000}"/>
    <cellStyle name="Normál 4 4 2 2 3 4 2 2 5 2" xfId="27370" xr:uid="{368F7397-7ABC-47E2-ADB3-BFD4E132B445}"/>
    <cellStyle name="Normál 4 4 2 2 3 4 2 2 6" xfId="20820" xr:uid="{421B0AE9-1C99-4F7A-B599-C60B14A62084}"/>
    <cellStyle name="Normál 4 4 2 2 3 4 2 3" xfId="6920" xr:uid="{00000000-0005-0000-0000-0000FB1A0000}"/>
    <cellStyle name="Normál 4 4 2 2 3 4 2 4" xfId="6921" xr:uid="{00000000-0005-0000-0000-0000FC1A0000}"/>
    <cellStyle name="Normál 4 4 2 2 3 4 2 4 2" xfId="6922" xr:uid="{00000000-0005-0000-0000-0000FD1A0000}"/>
    <cellStyle name="Normál 4 4 2 2 3 4 2 4 2 2" xfId="6923" xr:uid="{00000000-0005-0000-0000-0000FE1A0000}"/>
    <cellStyle name="Normál 4 4 2 2 3 4 2 4 2 2 2" xfId="27371" xr:uid="{5E5CE514-8A0C-4BF8-92F6-1015B0E46F8A}"/>
    <cellStyle name="Normál 4 4 2 2 3 4 2 4 2 3" xfId="22775" xr:uid="{17ACADDA-76D0-4715-A236-D82B60CA681F}"/>
    <cellStyle name="Normál 4 4 2 2 3 4 2 4 3" xfId="6924" xr:uid="{00000000-0005-0000-0000-0000FF1A0000}"/>
    <cellStyle name="Normál 4 4 2 2 3 4 2 4 4" xfId="6925" xr:uid="{00000000-0005-0000-0000-0000001B0000}"/>
    <cellStyle name="Normál 4 4 2 2 3 4 2 4 4 2" xfId="27372" xr:uid="{F09ECE68-C79A-4CDC-A341-2E38C8A4C6CF}"/>
    <cellStyle name="Normál 4 4 2 2 3 4 2 4 5" xfId="21217" xr:uid="{30EDA2AE-A026-49B0-890D-5B968D465AAA}"/>
    <cellStyle name="Normál 4 4 2 2 3 4 2 5" xfId="6926" xr:uid="{00000000-0005-0000-0000-0000011B0000}"/>
    <cellStyle name="Normál 4 4 2 2 3 4 2 5 2" xfId="6927" xr:uid="{00000000-0005-0000-0000-0000021B0000}"/>
    <cellStyle name="Normál 4 4 2 2 3 4 2 5 2 2" xfId="27373" xr:uid="{2F3E2E7C-ACC5-4F45-BF42-C18B39975182}"/>
    <cellStyle name="Normál 4 4 2 2 3 4 2 5 3" xfId="22772" xr:uid="{70CFB539-4CE4-4CB4-830C-E770B7FC5DD8}"/>
    <cellStyle name="Normál 4 4 2 2 3 4 2 6" xfId="6928" xr:uid="{00000000-0005-0000-0000-0000031B0000}"/>
    <cellStyle name="Normál 4 4 2 2 3 4 2 6 2" xfId="27374" xr:uid="{C52935A9-7438-41B2-A8DA-BCF3D9534FE3}"/>
    <cellStyle name="Normál 4 4 2 2 3 4 2 7" xfId="20379" xr:uid="{3DE96B19-E5D8-414A-8918-ADA47EE2E89F}"/>
    <cellStyle name="Normál 4 4 2 2 3 4 3" xfId="6929" xr:uid="{00000000-0005-0000-0000-0000041B0000}"/>
    <cellStyle name="Normál 4 4 2 2 3 4 3 2" xfId="6930" xr:uid="{00000000-0005-0000-0000-0000051B0000}"/>
    <cellStyle name="Normál 4 4 2 2 3 4 3 3" xfId="6931" xr:uid="{00000000-0005-0000-0000-0000061B0000}"/>
    <cellStyle name="Normál 4 4 2 2 3 4 3 3 2" xfId="6932" xr:uid="{00000000-0005-0000-0000-0000071B0000}"/>
    <cellStyle name="Normál 4 4 2 2 3 4 3 3 2 2" xfId="6933" xr:uid="{00000000-0005-0000-0000-0000081B0000}"/>
    <cellStyle name="Normál 4 4 2 2 3 4 3 3 2 2 2" xfId="27375" xr:uid="{39379127-DE56-444F-82EA-642C9E2F79E7}"/>
    <cellStyle name="Normál 4 4 2 2 3 4 3 3 2 3" xfId="22777" xr:uid="{5B2064F6-A6A3-4B17-A8AA-E3D1A4B10A3C}"/>
    <cellStyle name="Normál 4 4 2 2 3 4 3 3 3" xfId="6934" xr:uid="{00000000-0005-0000-0000-0000091B0000}"/>
    <cellStyle name="Normál 4 4 2 2 3 4 3 3 4" xfId="6935" xr:uid="{00000000-0005-0000-0000-00000A1B0000}"/>
    <cellStyle name="Normál 4 4 2 2 3 4 3 3 4 2" xfId="27376" xr:uid="{8F3DAA9F-0DD5-430D-9BB5-D26B2DDE6A58}"/>
    <cellStyle name="Normál 4 4 2 2 3 4 3 3 5" xfId="21711" xr:uid="{7EDDDBAA-910F-466E-97D9-5279403E1C71}"/>
    <cellStyle name="Normál 4 4 2 2 3 4 3 4" xfId="6936" xr:uid="{00000000-0005-0000-0000-00000B1B0000}"/>
    <cellStyle name="Normál 4 4 2 2 3 4 3 4 2" xfId="6937" xr:uid="{00000000-0005-0000-0000-00000C1B0000}"/>
    <cellStyle name="Normál 4 4 2 2 3 4 3 4 2 2" xfId="27377" xr:uid="{301B7AA6-2D7C-47FF-836A-B5FA0C788E7A}"/>
    <cellStyle name="Normál 4 4 2 2 3 4 3 4 3" xfId="22776" xr:uid="{6B03E16A-3D90-4FF4-BD8E-0F84506705BE}"/>
    <cellStyle name="Normál 4 4 2 2 3 4 3 5" xfId="6938" xr:uid="{00000000-0005-0000-0000-00000D1B0000}"/>
    <cellStyle name="Normál 4 4 2 2 3 4 3 5 2" xfId="27378" xr:uid="{C4A3C011-C45E-43CD-8327-8664EB2F9AA4}"/>
    <cellStyle name="Normál 4 4 2 2 3 4 3 6" xfId="20585" xr:uid="{FA94BB33-69FD-481A-BBA5-E298D6CD4F99}"/>
    <cellStyle name="Normál 4 4 2 2 3 4 4" xfId="6939" xr:uid="{00000000-0005-0000-0000-00000E1B0000}"/>
    <cellStyle name="Normál 4 4 2 2 3 4 5" xfId="6940" xr:uid="{00000000-0005-0000-0000-00000F1B0000}"/>
    <cellStyle name="Normál 4 4 2 2 3 4 5 2" xfId="6941" xr:uid="{00000000-0005-0000-0000-0000101B0000}"/>
    <cellStyle name="Normál 4 4 2 2 3 4 5 2 2" xfId="6942" xr:uid="{00000000-0005-0000-0000-0000111B0000}"/>
    <cellStyle name="Normál 4 4 2 2 3 4 5 2 2 2" xfId="27379" xr:uid="{381D36DE-681A-400F-887F-48926671C36B}"/>
    <cellStyle name="Normál 4 4 2 2 3 4 5 2 3" xfId="22778" xr:uid="{8DD207AB-AFD8-45A1-A96D-8EEF3F361EAF}"/>
    <cellStyle name="Normál 4 4 2 2 3 4 5 3" xfId="6943" xr:uid="{00000000-0005-0000-0000-0000121B0000}"/>
    <cellStyle name="Normál 4 4 2 2 3 4 5 4" xfId="6944" xr:uid="{00000000-0005-0000-0000-0000131B0000}"/>
    <cellStyle name="Normál 4 4 2 2 3 4 5 4 2" xfId="27380" xr:uid="{EEC01BEA-BC9B-4706-91B9-88EA85F7BC7F}"/>
    <cellStyle name="Normál 4 4 2 2 3 4 5 5" xfId="21216" xr:uid="{0A568504-22D9-4E40-BF5F-D2B294AC79A5}"/>
    <cellStyle name="Normál 4 4 2 2 3 4 6" xfId="6945" xr:uid="{00000000-0005-0000-0000-0000141B0000}"/>
    <cellStyle name="Normál 4 4 2 2 3 4 6 2" xfId="6946" xr:uid="{00000000-0005-0000-0000-0000151B0000}"/>
    <cellStyle name="Normál 4 4 2 2 3 4 6 2 2" xfId="27381" xr:uid="{D57E5687-B01A-41BE-BFA5-63E6D4870BA0}"/>
    <cellStyle name="Normál 4 4 2 2 3 4 6 3" xfId="22771" xr:uid="{13F7A755-D8A0-4CEF-91A4-E2339B3105E3}"/>
    <cellStyle name="Normál 4 4 2 2 3 4 7" xfId="6947" xr:uid="{00000000-0005-0000-0000-0000161B0000}"/>
    <cellStyle name="Normál 4 4 2 2 3 4 7 2" xfId="27382" xr:uid="{1B2DF222-5BC4-4F2D-91FC-28DDE8D4382C}"/>
    <cellStyle name="Normál 4 4 2 2 3 4 8" xfId="20084" xr:uid="{80574417-87C2-44FC-BE3F-46E621AB1F1A}"/>
    <cellStyle name="Normál 4 4 2 2 3 5" xfId="6948" xr:uid="{00000000-0005-0000-0000-0000171B0000}"/>
    <cellStyle name="Normál 4 4 2 2 3 5 2" xfId="6949" xr:uid="{00000000-0005-0000-0000-0000181B0000}"/>
    <cellStyle name="Normál 4 4 2 2 3 5 2 2" xfId="6950" xr:uid="{00000000-0005-0000-0000-0000191B0000}"/>
    <cellStyle name="Normál 4 4 2 2 3 5 2 3" xfId="6951" xr:uid="{00000000-0005-0000-0000-00001A1B0000}"/>
    <cellStyle name="Normál 4 4 2 2 3 5 2 3 2" xfId="6952" xr:uid="{00000000-0005-0000-0000-00001B1B0000}"/>
    <cellStyle name="Normál 4 4 2 2 3 5 2 3 2 2" xfId="6953" xr:uid="{00000000-0005-0000-0000-00001C1B0000}"/>
    <cellStyle name="Normál 4 4 2 2 3 5 2 3 2 2 2" xfId="27383" xr:uid="{0CE8FBEC-4BE8-4020-B73E-48713580B2D9}"/>
    <cellStyle name="Normál 4 4 2 2 3 5 2 3 2 3" xfId="22781" xr:uid="{82992CFA-D028-4F8C-B6E3-F4D1AB2FB0D5}"/>
    <cellStyle name="Normál 4 4 2 2 3 5 2 3 3" xfId="6954" xr:uid="{00000000-0005-0000-0000-00001D1B0000}"/>
    <cellStyle name="Normál 4 4 2 2 3 5 2 3 4" xfId="6955" xr:uid="{00000000-0005-0000-0000-00001E1B0000}"/>
    <cellStyle name="Normál 4 4 2 2 3 5 2 3 4 2" xfId="27384" xr:uid="{588EF23A-4938-4B23-989A-D2EB9A27F206}"/>
    <cellStyle name="Normál 4 4 2 2 3 5 2 3 5" xfId="21712" xr:uid="{2995A4E9-A3DA-4183-8F68-7F02C5220A5B}"/>
    <cellStyle name="Normál 4 4 2 2 3 5 2 4" xfId="6956" xr:uid="{00000000-0005-0000-0000-00001F1B0000}"/>
    <cellStyle name="Normál 4 4 2 2 3 5 2 4 2" xfId="6957" xr:uid="{00000000-0005-0000-0000-0000201B0000}"/>
    <cellStyle name="Normál 4 4 2 2 3 5 2 4 2 2" xfId="27385" xr:uid="{00C743FB-4733-4CB9-89D5-2ADCAF8D28F0}"/>
    <cellStyle name="Normál 4 4 2 2 3 5 2 4 3" xfId="22780" xr:uid="{CD2AC406-484B-4C02-A71B-F0C2ED26DBAF}"/>
    <cellStyle name="Normál 4 4 2 2 3 5 2 5" xfId="6958" xr:uid="{00000000-0005-0000-0000-0000211B0000}"/>
    <cellStyle name="Normál 4 4 2 2 3 5 2 5 2" xfId="27386" xr:uid="{1C93197F-42D7-4528-9E39-BAFD54B780C5}"/>
    <cellStyle name="Normál 4 4 2 2 3 5 2 6" xfId="20821" xr:uid="{735DB66B-05A0-4D79-8246-EEF21CAFAB11}"/>
    <cellStyle name="Normál 4 4 2 2 3 5 3" xfId="6959" xr:uid="{00000000-0005-0000-0000-0000221B0000}"/>
    <cellStyle name="Normál 4 4 2 2 3 5 4" xfId="6960" xr:uid="{00000000-0005-0000-0000-0000231B0000}"/>
    <cellStyle name="Normál 4 4 2 2 3 5 4 2" xfId="6961" xr:uid="{00000000-0005-0000-0000-0000241B0000}"/>
    <cellStyle name="Normál 4 4 2 2 3 5 4 2 2" xfId="6962" xr:uid="{00000000-0005-0000-0000-0000251B0000}"/>
    <cellStyle name="Normál 4 4 2 2 3 5 4 2 2 2" xfId="27387" xr:uid="{95F6E6D4-B557-4715-982C-12BEB160905F}"/>
    <cellStyle name="Normál 4 4 2 2 3 5 4 2 3" xfId="22782" xr:uid="{77C285DB-1264-4C9E-BF45-F223D48650AA}"/>
    <cellStyle name="Normál 4 4 2 2 3 5 4 3" xfId="6963" xr:uid="{00000000-0005-0000-0000-0000261B0000}"/>
    <cellStyle name="Normál 4 4 2 2 3 5 4 4" xfId="6964" xr:uid="{00000000-0005-0000-0000-0000271B0000}"/>
    <cellStyle name="Normál 4 4 2 2 3 5 4 4 2" xfId="27388" xr:uid="{C3BD1AD0-4D6F-4902-B95F-AD3DC6BAFF9A}"/>
    <cellStyle name="Normál 4 4 2 2 3 5 4 5" xfId="21218" xr:uid="{0F327952-509E-4F38-A6B8-5E4891A56324}"/>
    <cellStyle name="Normál 4 4 2 2 3 5 5" xfId="6965" xr:uid="{00000000-0005-0000-0000-0000281B0000}"/>
    <cellStyle name="Normál 4 4 2 2 3 5 5 2" xfId="6966" xr:uid="{00000000-0005-0000-0000-0000291B0000}"/>
    <cellStyle name="Normál 4 4 2 2 3 5 5 2 2" xfId="27389" xr:uid="{A2255A0A-33BB-408E-8C0C-42749E64DAAD}"/>
    <cellStyle name="Normál 4 4 2 2 3 5 5 3" xfId="22779" xr:uid="{04743234-B1B3-46B9-AC97-E5CF0A68A223}"/>
    <cellStyle name="Normál 4 4 2 2 3 5 6" xfId="6967" xr:uid="{00000000-0005-0000-0000-00002A1B0000}"/>
    <cellStyle name="Normál 4 4 2 2 3 5 6 2" xfId="27390" xr:uid="{B3B25C74-653E-44AE-978D-42B971E201BE}"/>
    <cellStyle name="Normál 4 4 2 2 3 5 7" xfId="20280" xr:uid="{666BB67A-73A2-4959-A70E-F3AC7B88F0AD}"/>
    <cellStyle name="Normál 4 4 2 2 3 6" xfId="6968" xr:uid="{00000000-0005-0000-0000-00002B1B0000}"/>
    <cellStyle name="Normál 4 4 2 2 3 6 2" xfId="6969" xr:uid="{00000000-0005-0000-0000-00002C1B0000}"/>
    <cellStyle name="Normál 4 4 2 2 3 6 3" xfId="6970" xr:uid="{00000000-0005-0000-0000-00002D1B0000}"/>
    <cellStyle name="Normál 4 4 2 2 3 6 3 2" xfId="6971" xr:uid="{00000000-0005-0000-0000-00002E1B0000}"/>
    <cellStyle name="Normál 4 4 2 2 3 6 3 2 2" xfId="6972" xr:uid="{00000000-0005-0000-0000-00002F1B0000}"/>
    <cellStyle name="Normál 4 4 2 2 3 6 3 2 2 2" xfId="27391" xr:uid="{10CC2198-98B5-4495-9151-414D5C13B0BF}"/>
    <cellStyle name="Normál 4 4 2 2 3 6 3 2 3" xfId="22784" xr:uid="{A4996A5C-DC68-4052-9289-F1882A16EB11}"/>
    <cellStyle name="Normál 4 4 2 2 3 6 3 3" xfId="6973" xr:uid="{00000000-0005-0000-0000-0000301B0000}"/>
    <cellStyle name="Normál 4 4 2 2 3 6 3 4" xfId="6974" xr:uid="{00000000-0005-0000-0000-0000311B0000}"/>
    <cellStyle name="Normál 4 4 2 2 3 6 3 4 2" xfId="27392" xr:uid="{CBF999A4-6E10-4B0A-830B-6B8486733617}"/>
    <cellStyle name="Normál 4 4 2 2 3 6 3 5" xfId="21713" xr:uid="{460322D5-77BE-4596-8A67-A317EF99B814}"/>
    <cellStyle name="Normál 4 4 2 2 3 6 4" xfId="6975" xr:uid="{00000000-0005-0000-0000-0000321B0000}"/>
    <cellStyle name="Normál 4 4 2 2 3 6 4 2" xfId="6976" xr:uid="{00000000-0005-0000-0000-0000331B0000}"/>
    <cellStyle name="Normál 4 4 2 2 3 6 4 2 2" xfId="27393" xr:uid="{615C239E-571D-4331-8647-B05817035DD5}"/>
    <cellStyle name="Normál 4 4 2 2 3 6 4 3" xfId="22783" xr:uid="{C9032B7A-23C4-4A11-951A-81FE788852F8}"/>
    <cellStyle name="Normál 4 4 2 2 3 6 5" xfId="6977" xr:uid="{00000000-0005-0000-0000-0000341B0000}"/>
    <cellStyle name="Normál 4 4 2 2 3 6 5 2" xfId="27394" xr:uid="{5A3CBD4F-5982-4B78-A117-26764ADAD6A2}"/>
    <cellStyle name="Normál 4 4 2 2 3 6 6" xfId="20582" xr:uid="{458FE6AB-3DA7-4221-A61F-2220717E8338}"/>
    <cellStyle name="Normál 4 4 2 2 3 7" xfId="6978" xr:uid="{00000000-0005-0000-0000-0000351B0000}"/>
    <cellStyle name="Normál 4 4 2 2 3 7 2" xfId="6979" xr:uid="{00000000-0005-0000-0000-0000361B0000}"/>
    <cellStyle name="Normál 4 4 2 2 3 7 2 2" xfId="6980" xr:uid="{00000000-0005-0000-0000-0000371B0000}"/>
    <cellStyle name="Normál 4 4 2 2 3 7 2 2 2" xfId="27395" xr:uid="{422ECA28-6853-4FBE-A0E1-F810A8277D36}"/>
    <cellStyle name="Normál 4 4 2 2 3 7 2 3" xfId="22785" xr:uid="{DD2050CF-A8A5-442B-84DC-8BDCBDB4D2D4}"/>
    <cellStyle name="Normál 4 4 2 2 3 7 3" xfId="6981" xr:uid="{00000000-0005-0000-0000-0000381B0000}"/>
    <cellStyle name="Normál 4 4 2 2 3 7 4" xfId="6982" xr:uid="{00000000-0005-0000-0000-0000391B0000}"/>
    <cellStyle name="Normál 4 4 2 2 3 7 4 2" xfId="27396" xr:uid="{EEAF4D18-92DA-4CF8-8C89-D47EFFABA3D8}"/>
    <cellStyle name="Normál 4 4 2 2 3 7 5" xfId="21211" xr:uid="{358EF466-DB58-40F5-970E-A5460758775B}"/>
    <cellStyle name="Normál 4 4 2 2 3 8" xfId="6983" xr:uid="{00000000-0005-0000-0000-00003A1B0000}"/>
    <cellStyle name="Normál 4 4 2 2 3 8 2" xfId="6984" xr:uid="{00000000-0005-0000-0000-00003B1B0000}"/>
    <cellStyle name="Normál 4 4 2 2 3 8 2 2" xfId="27397" xr:uid="{201D0648-A51A-412C-A73D-E13B82FDC384}"/>
    <cellStyle name="Normál 4 4 2 2 3 8 3" xfId="22754" xr:uid="{D579A442-5ED4-4E16-9B43-7E021A2D6F71}"/>
    <cellStyle name="Normál 4 4 2 2 3 9" xfId="6985" xr:uid="{00000000-0005-0000-0000-00003C1B0000}"/>
    <cellStyle name="Normál 4 4 2 2 3 9 2" xfId="27398" xr:uid="{861F314A-8D5E-4F96-B7A9-8A04EEE6F3CA}"/>
    <cellStyle name="Normál 4 4 2 2 4" xfId="6986" xr:uid="{00000000-0005-0000-0000-00003D1B0000}"/>
    <cellStyle name="Normál 4 4 2 2 5" xfId="6987" xr:uid="{00000000-0005-0000-0000-00003E1B0000}"/>
    <cellStyle name="Normál 4 4 2 2 5 2" xfId="6988" xr:uid="{00000000-0005-0000-0000-00003F1B0000}"/>
    <cellStyle name="Normál 4 4 2 2 5 2 2" xfId="6989" xr:uid="{00000000-0005-0000-0000-0000401B0000}"/>
    <cellStyle name="Normál 4 4 2 2 5 2 2 2" xfId="6990" xr:uid="{00000000-0005-0000-0000-0000411B0000}"/>
    <cellStyle name="Normál 4 4 2 2 5 2 2 2 2" xfId="6991" xr:uid="{00000000-0005-0000-0000-0000421B0000}"/>
    <cellStyle name="Normál 4 4 2 2 5 2 2 2 3" xfId="6992" xr:uid="{00000000-0005-0000-0000-0000431B0000}"/>
    <cellStyle name="Normál 4 4 2 2 5 2 2 2 3 2" xfId="6993" xr:uid="{00000000-0005-0000-0000-0000441B0000}"/>
    <cellStyle name="Normál 4 4 2 2 5 2 2 2 3 2 2" xfId="6994" xr:uid="{00000000-0005-0000-0000-0000451B0000}"/>
    <cellStyle name="Normál 4 4 2 2 5 2 2 2 3 2 2 2" xfId="27399" xr:uid="{B10D30E1-F279-4A98-928C-BA34EFB93CFE}"/>
    <cellStyle name="Normál 4 4 2 2 5 2 2 2 3 2 3" xfId="22790" xr:uid="{2A1257AC-2DF1-4778-BA85-837DFBF42EAC}"/>
    <cellStyle name="Normál 4 4 2 2 5 2 2 2 3 3" xfId="6995" xr:uid="{00000000-0005-0000-0000-0000461B0000}"/>
    <cellStyle name="Normál 4 4 2 2 5 2 2 2 3 4" xfId="6996" xr:uid="{00000000-0005-0000-0000-0000471B0000}"/>
    <cellStyle name="Normál 4 4 2 2 5 2 2 2 3 4 2" xfId="27400" xr:uid="{E6FE9884-85D2-40B6-8241-9A22474047A7}"/>
    <cellStyle name="Normál 4 4 2 2 5 2 2 2 3 5" xfId="21714" xr:uid="{9B958A76-CBF8-4ADA-94DF-37333CBA18D4}"/>
    <cellStyle name="Normál 4 4 2 2 5 2 2 2 4" xfId="6997" xr:uid="{00000000-0005-0000-0000-0000481B0000}"/>
    <cellStyle name="Normál 4 4 2 2 5 2 2 2 4 2" xfId="6998" xr:uid="{00000000-0005-0000-0000-0000491B0000}"/>
    <cellStyle name="Normál 4 4 2 2 5 2 2 2 4 2 2" xfId="27401" xr:uid="{21B785A5-FBF1-4F9B-B4AA-264182E19BFE}"/>
    <cellStyle name="Normál 4 4 2 2 5 2 2 2 4 3" xfId="22789" xr:uid="{27A12E0E-C746-4876-8B93-984DB4B9DDBA}"/>
    <cellStyle name="Normál 4 4 2 2 5 2 2 2 5" xfId="6999" xr:uid="{00000000-0005-0000-0000-00004A1B0000}"/>
    <cellStyle name="Normál 4 4 2 2 5 2 2 2 5 2" xfId="27402" xr:uid="{547B5883-FDB4-4115-91A8-481DCD367096}"/>
    <cellStyle name="Normál 4 4 2 2 5 2 2 2 6" xfId="20822" xr:uid="{CFC04F00-E544-40B4-9F8C-0294B59186ED}"/>
    <cellStyle name="Normál 4 4 2 2 5 2 2 3" xfId="7000" xr:uid="{00000000-0005-0000-0000-00004B1B0000}"/>
    <cellStyle name="Normál 4 4 2 2 5 2 2 4" xfId="7001" xr:uid="{00000000-0005-0000-0000-00004C1B0000}"/>
    <cellStyle name="Normál 4 4 2 2 5 2 2 4 2" xfId="7002" xr:uid="{00000000-0005-0000-0000-00004D1B0000}"/>
    <cellStyle name="Normál 4 4 2 2 5 2 2 4 2 2" xfId="7003" xr:uid="{00000000-0005-0000-0000-00004E1B0000}"/>
    <cellStyle name="Normál 4 4 2 2 5 2 2 4 2 2 2" xfId="27403" xr:uid="{DB99D9CA-497D-4C43-9529-2AE98FC1DD05}"/>
    <cellStyle name="Normál 4 4 2 2 5 2 2 4 2 3" xfId="22791" xr:uid="{F1787239-703E-4C86-9192-B2A1E0275117}"/>
    <cellStyle name="Normál 4 4 2 2 5 2 2 4 3" xfId="7004" xr:uid="{00000000-0005-0000-0000-00004F1B0000}"/>
    <cellStyle name="Normál 4 4 2 2 5 2 2 4 4" xfId="7005" xr:uid="{00000000-0005-0000-0000-0000501B0000}"/>
    <cellStyle name="Normál 4 4 2 2 5 2 2 4 4 2" xfId="27404" xr:uid="{9DD94317-0C52-4BA5-BA7A-F5A3332B4A1C}"/>
    <cellStyle name="Normál 4 4 2 2 5 2 2 4 5" xfId="21221" xr:uid="{30454DF2-4E46-4E25-826E-E951B5861C7C}"/>
    <cellStyle name="Normál 4 4 2 2 5 2 2 5" xfId="7006" xr:uid="{00000000-0005-0000-0000-0000511B0000}"/>
    <cellStyle name="Normál 4 4 2 2 5 2 2 5 2" xfId="7007" xr:uid="{00000000-0005-0000-0000-0000521B0000}"/>
    <cellStyle name="Normál 4 4 2 2 5 2 2 5 2 2" xfId="27405" xr:uid="{F8772265-8A2B-4783-B1E5-CE4DA4BE5A9A}"/>
    <cellStyle name="Normál 4 4 2 2 5 2 2 5 3" xfId="22788" xr:uid="{348FD528-D52E-4117-9E03-E99C31C076ED}"/>
    <cellStyle name="Normál 4 4 2 2 5 2 2 6" xfId="7008" xr:uid="{00000000-0005-0000-0000-0000531B0000}"/>
    <cellStyle name="Normál 4 4 2 2 5 2 2 6 2" xfId="27406" xr:uid="{7EF9A896-44D8-46A0-BE2F-423FEE9A8B8E}"/>
    <cellStyle name="Normál 4 4 2 2 5 2 2 7" xfId="20380" xr:uid="{65938A98-CA87-4C9F-B7E2-EDD42517B6AD}"/>
    <cellStyle name="Normál 4 4 2 2 5 2 3" xfId="7009" xr:uid="{00000000-0005-0000-0000-0000541B0000}"/>
    <cellStyle name="Normál 4 4 2 2 5 2 3 2" xfId="7010" xr:uid="{00000000-0005-0000-0000-0000551B0000}"/>
    <cellStyle name="Normál 4 4 2 2 5 2 3 3" xfId="7011" xr:uid="{00000000-0005-0000-0000-0000561B0000}"/>
    <cellStyle name="Normál 4 4 2 2 5 2 3 3 2" xfId="7012" xr:uid="{00000000-0005-0000-0000-0000571B0000}"/>
    <cellStyle name="Normál 4 4 2 2 5 2 3 3 2 2" xfId="7013" xr:uid="{00000000-0005-0000-0000-0000581B0000}"/>
    <cellStyle name="Normál 4 4 2 2 5 2 3 3 2 2 2" xfId="27407" xr:uid="{785E9C55-8733-4B9B-B7E8-F760BE329FAF}"/>
    <cellStyle name="Normál 4 4 2 2 5 2 3 3 2 3" xfId="22793" xr:uid="{BBEF3CF3-4347-4632-83D0-68635F07A840}"/>
    <cellStyle name="Normál 4 4 2 2 5 2 3 3 3" xfId="7014" xr:uid="{00000000-0005-0000-0000-0000591B0000}"/>
    <cellStyle name="Normál 4 4 2 2 5 2 3 3 4" xfId="7015" xr:uid="{00000000-0005-0000-0000-00005A1B0000}"/>
    <cellStyle name="Normál 4 4 2 2 5 2 3 3 4 2" xfId="27408" xr:uid="{9E867F84-C72B-4221-8D57-48969868F54B}"/>
    <cellStyle name="Normál 4 4 2 2 5 2 3 3 5" xfId="21715" xr:uid="{A047FBC0-48E6-4329-8F9C-40F859B86D6D}"/>
    <cellStyle name="Normál 4 4 2 2 5 2 3 4" xfId="7016" xr:uid="{00000000-0005-0000-0000-00005B1B0000}"/>
    <cellStyle name="Normál 4 4 2 2 5 2 3 4 2" xfId="7017" xr:uid="{00000000-0005-0000-0000-00005C1B0000}"/>
    <cellStyle name="Normál 4 4 2 2 5 2 3 4 2 2" xfId="27409" xr:uid="{4BA06049-D40C-46EB-9AB2-B2240E3739CB}"/>
    <cellStyle name="Normál 4 4 2 2 5 2 3 4 3" xfId="22792" xr:uid="{53D7C39A-72DF-4DCD-9BD1-6A0DC714F8EC}"/>
    <cellStyle name="Normál 4 4 2 2 5 2 3 5" xfId="7018" xr:uid="{00000000-0005-0000-0000-00005D1B0000}"/>
    <cellStyle name="Normál 4 4 2 2 5 2 3 5 2" xfId="27410" xr:uid="{DFAF13EE-E6A5-4169-822D-90CE90CA05FD}"/>
    <cellStyle name="Normál 4 4 2 2 5 2 3 6" xfId="20587" xr:uid="{CEDAB5B2-12BB-4056-B539-7458C09C967B}"/>
    <cellStyle name="Normál 4 4 2 2 5 2 4" xfId="7019" xr:uid="{00000000-0005-0000-0000-00005E1B0000}"/>
    <cellStyle name="Normál 4 4 2 2 5 2 5" xfId="7020" xr:uid="{00000000-0005-0000-0000-00005F1B0000}"/>
    <cellStyle name="Normál 4 4 2 2 5 2 5 2" xfId="7021" xr:uid="{00000000-0005-0000-0000-0000601B0000}"/>
    <cellStyle name="Normál 4 4 2 2 5 2 5 2 2" xfId="7022" xr:uid="{00000000-0005-0000-0000-0000611B0000}"/>
    <cellStyle name="Normál 4 4 2 2 5 2 5 2 2 2" xfId="27411" xr:uid="{603A3892-6B9B-4F42-BD00-9051FE05584F}"/>
    <cellStyle name="Normál 4 4 2 2 5 2 5 2 3" xfId="22794" xr:uid="{3FB6024A-081A-4C17-A4FC-471FA0610CF7}"/>
    <cellStyle name="Normál 4 4 2 2 5 2 5 3" xfId="7023" xr:uid="{00000000-0005-0000-0000-0000621B0000}"/>
    <cellStyle name="Normál 4 4 2 2 5 2 5 4" xfId="7024" xr:uid="{00000000-0005-0000-0000-0000631B0000}"/>
    <cellStyle name="Normál 4 4 2 2 5 2 5 4 2" xfId="27412" xr:uid="{21A152AC-3144-485D-AB21-A672D5897AB4}"/>
    <cellStyle name="Normál 4 4 2 2 5 2 5 5" xfId="21220" xr:uid="{46D60154-63BD-4FD0-89B1-F4D87F5BF3ED}"/>
    <cellStyle name="Normál 4 4 2 2 5 2 6" xfId="7025" xr:uid="{00000000-0005-0000-0000-0000641B0000}"/>
    <cellStyle name="Normál 4 4 2 2 5 2 6 2" xfId="7026" xr:uid="{00000000-0005-0000-0000-0000651B0000}"/>
    <cellStyle name="Normál 4 4 2 2 5 2 6 2 2" xfId="27413" xr:uid="{86F54019-1E72-4FF7-8CF9-F785F4E7D855}"/>
    <cellStyle name="Normál 4 4 2 2 5 2 6 3" xfId="22787" xr:uid="{FF0786F0-C015-43E0-8C18-12E84FA329C0}"/>
    <cellStyle name="Normál 4 4 2 2 5 2 7" xfId="7027" xr:uid="{00000000-0005-0000-0000-0000661B0000}"/>
    <cellStyle name="Normál 4 4 2 2 5 2 7 2" xfId="27414" xr:uid="{B8E9BF8B-BD98-4A3A-BCBD-DF10B2082895}"/>
    <cellStyle name="Normál 4 4 2 2 5 2 8" xfId="20082" xr:uid="{258BBE05-ADF6-4ED1-9561-7EE5311561D0}"/>
    <cellStyle name="Normál 4 4 2 2 5 3" xfId="7028" xr:uid="{00000000-0005-0000-0000-0000671B0000}"/>
    <cellStyle name="Normál 4 4 2 2 5 3 2" xfId="7029" xr:uid="{00000000-0005-0000-0000-0000681B0000}"/>
    <cellStyle name="Normál 4 4 2 2 5 3 2 2" xfId="7030" xr:uid="{00000000-0005-0000-0000-0000691B0000}"/>
    <cellStyle name="Normál 4 4 2 2 5 3 2 3" xfId="7031" xr:uid="{00000000-0005-0000-0000-00006A1B0000}"/>
    <cellStyle name="Normál 4 4 2 2 5 3 2 3 2" xfId="7032" xr:uid="{00000000-0005-0000-0000-00006B1B0000}"/>
    <cellStyle name="Normál 4 4 2 2 5 3 2 3 2 2" xfId="7033" xr:uid="{00000000-0005-0000-0000-00006C1B0000}"/>
    <cellStyle name="Normál 4 4 2 2 5 3 2 3 2 2 2" xfId="27415" xr:uid="{F3ECEE4B-68B7-4F3C-84A8-9BEA1213BDA0}"/>
    <cellStyle name="Normál 4 4 2 2 5 3 2 3 2 3" xfId="22797" xr:uid="{9935CC9D-C1A6-4B8D-8726-28911AC3D83F}"/>
    <cellStyle name="Normál 4 4 2 2 5 3 2 3 3" xfId="7034" xr:uid="{00000000-0005-0000-0000-00006D1B0000}"/>
    <cellStyle name="Normál 4 4 2 2 5 3 2 3 4" xfId="7035" xr:uid="{00000000-0005-0000-0000-00006E1B0000}"/>
    <cellStyle name="Normál 4 4 2 2 5 3 2 3 4 2" xfId="27416" xr:uid="{D0CC22A5-8DE1-4019-A726-157B6C864ECC}"/>
    <cellStyle name="Normál 4 4 2 2 5 3 2 3 5" xfId="21716" xr:uid="{476949CA-3A77-4C92-B979-C1B8C799F75D}"/>
    <cellStyle name="Normál 4 4 2 2 5 3 2 4" xfId="7036" xr:uid="{00000000-0005-0000-0000-00006F1B0000}"/>
    <cellStyle name="Normál 4 4 2 2 5 3 2 4 2" xfId="7037" xr:uid="{00000000-0005-0000-0000-0000701B0000}"/>
    <cellStyle name="Normál 4 4 2 2 5 3 2 4 2 2" xfId="27417" xr:uid="{092ED85A-F5CD-43AE-9151-B446E04C18D3}"/>
    <cellStyle name="Normál 4 4 2 2 5 3 2 4 3" xfId="22796" xr:uid="{FF6077CA-80D7-4DE9-9603-65C30B7A60E2}"/>
    <cellStyle name="Normál 4 4 2 2 5 3 2 5" xfId="7038" xr:uid="{00000000-0005-0000-0000-0000711B0000}"/>
    <cellStyle name="Normál 4 4 2 2 5 3 2 5 2" xfId="27418" xr:uid="{AFAEC973-97E2-469F-A389-C8E0B10A240E}"/>
    <cellStyle name="Normál 4 4 2 2 5 3 2 6" xfId="20823" xr:uid="{6C22D3CB-B486-4EBB-9C23-1F1524652D6E}"/>
    <cellStyle name="Normál 4 4 2 2 5 3 3" xfId="7039" xr:uid="{00000000-0005-0000-0000-0000721B0000}"/>
    <cellStyle name="Normál 4 4 2 2 5 3 4" xfId="7040" xr:uid="{00000000-0005-0000-0000-0000731B0000}"/>
    <cellStyle name="Normál 4 4 2 2 5 3 4 2" xfId="7041" xr:uid="{00000000-0005-0000-0000-0000741B0000}"/>
    <cellStyle name="Normál 4 4 2 2 5 3 4 2 2" xfId="7042" xr:uid="{00000000-0005-0000-0000-0000751B0000}"/>
    <cellStyle name="Normál 4 4 2 2 5 3 4 2 2 2" xfId="27419" xr:uid="{4583308A-8426-4E60-92F4-393BAF8D7CD6}"/>
    <cellStyle name="Normál 4 4 2 2 5 3 4 2 3" xfId="22798" xr:uid="{8AE0A40D-3B04-4384-8AF4-6E8F6917882B}"/>
    <cellStyle name="Normál 4 4 2 2 5 3 4 3" xfId="7043" xr:uid="{00000000-0005-0000-0000-0000761B0000}"/>
    <cellStyle name="Normál 4 4 2 2 5 3 4 4" xfId="7044" xr:uid="{00000000-0005-0000-0000-0000771B0000}"/>
    <cellStyle name="Normál 4 4 2 2 5 3 4 4 2" xfId="27420" xr:uid="{FB719A15-BB56-4C4B-BA6B-6E311DE3D8DA}"/>
    <cellStyle name="Normál 4 4 2 2 5 3 4 5" xfId="21222" xr:uid="{9A7B64F1-7C74-49E7-B903-5BF02382EDF6}"/>
    <cellStyle name="Normál 4 4 2 2 5 3 5" xfId="7045" xr:uid="{00000000-0005-0000-0000-0000781B0000}"/>
    <cellStyle name="Normál 4 4 2 2 5 3 5 2" xfId="7046" xr:uid="{00000000-0005-0000-0000-0000791B0000}"/>
    <cellStyle name="Normál 4 4 2 2 5 3 5 2 2" xfId="27421" xr:uid="{6C6E4692-9FA3-4FFB-A3AB-8E4E92D34AD7}"/>
    <cellStyle name="Normál 4 4 2 2 5 3 5 3" xfId="22795" xr:uid="{900B1E0F-C1E9-4456-B700-457644C1493D}"/>
    <cellStyle name="Normál 4 4 2 2 5 3 6" xfId="7047" xr:uid="{00000000-0005-0000-0000-00007A1B0000}"/>
    <cellStyle name="Normál 4 4 2 2 5 3 6 2" xfId="27422" xr:uid="{5BB1D0F4-D9AF-448A-9AC9-A6EBD6349C2C}"/>
    <cellStyle name="Normál 4 4 2 2 5 3 7" xfId="20282" xr:uid="{8B00B675-B538-4974-A5E3-3ED49091EB2C}"/>
    <cellStyle name="Normál 4 4 2 2 5 4" xfId="7048" xr:uid="{00000000-0005-0000-0000-00007B1B0000}"/>
    <cellStyle name="Normál 4 4 2 2 5 4 2" xfId="7049" xr:uid="{00000000-0005-0000-0000-00007C1B0000}"/>
    <cellStyle name="Normál 4 4 2 2 5 4 3" xfId="7050" xr:uid="{00000000-0005-0000-0000-00007D1B0000}"/>
    <cellStyle name="Normál 4 4 2 2 5 4 3 2" xfId="7051" xr:uid="{00000000-0005-0000-0000-00007E1B0000}"/>
    <cellStyle name="Normál 4 4 2 2 5 4 3 2 2" xfId="7052" xr:uid="{00000000-0005-0000-0000-00007F1B0000}"/>
    <cellStyle name="Normál 4 4 2 2 5 4 3 2 2 2" xfId="27423" xr:uid="{5095BED0-F9A9-463D-A469-B0270AB71068}"/>
    <cellStyle name="Normál 4 4 2 2 5 4 3 2 3" xfId="22800" xr:uid="{22B86B8D-D646-4AF8-80D6-D5B31407B8BB}"/>
    <cellStyle name="Normál 4 4 2 2 5 4 3 3" xfId="7053" xr:uid="{00000000-0005-0000-0000-0000801B0000}"/>
    <cellStyle name="Normál 4 4 2 2 5 4 3 4" xfId="7054" xr:uid="{00000000-0005-0000-0000-0000811B0000}"/>
    <cellStyle name="Normál 4 4 2 2 5 4 3 4 2" xfId="27424" xr:uid="{9C1AB61E-084A-4E38-BC13-A9BA077090B0}"/>
    <cellStyle name="Normál 4 4 2 2 5 4 3 5" xfId="21717" xr:uid="{93A86F0C-649B-42F6-AC1F-29D9CCEF48BE}"/>
    <cellStyle name="Normál 4 4 2 2 5 4 4" xfId="7055" xr:uid="{00000000-0005-0000-0000-0000821B0000}"/>
    <cellStyle name="Normál 4 4 2 2 5 4 4 2" xfId="7056" xr:uid="{00000000-0005-0000-0000-0000831B0000}"/>
    <cellStyle name="Normál 4 4 2 2 5 4 4 2 2" xfId="27425" xr:uid="{6C82FC3D-3883-4937-9EF2-94F36500AF5D}"/>
    <cellStyle name="Normál 4 4 2 2 5 4 4 3" xfId="22799" xr:uid="{5A053A64-0B05-4A5B-AAED-DC7A33832505}"/>
    <cellStyle name="Normál 4 4 2 2 5 4 5" xfId="7057" xr:uid="{00000000-0005-0000-0000-0000841B0000}"/>
    <cellStyle name="Normál 4 4 2 2 5 4 5 2" xfId="27426" xr:uid="{47CD9520-6C0D-46E3-B58C-EDA59C8558D9}"/>
    <cellStyle name="Normál 4 4 2 2 5 4 6" xfId="20586" xr:uid="{AC67E9AA-E405-41BE-B68A-728379D024DD}"/>
    <cellStyle name="Normál 4 4 2 2 5 5" xfId="7058" xr:uid="{00000000-0005-0000-0000-0000851B0000}"/>
    <cellStyle name="Normál 4 4 2 2 5 6" xfId="7059" xr:uid="{00000000-0005-0000-0000-0000861B0000}"/>
    <cellStyle name="Normál 4 4 2 2 5 6 2" xfId="7060" xr:uid="{00000000-0005-0000-0000-0000871B0000}"/>
    <cellStyle name="Normál 4 4 2 2 5 6 2 2" xfId="7061" xr:uid="{00000000-0005-0000-0000-0000881B0000}"/>
    <cellStyle name="Normál 4 4 2 2 5 6 2 2 2" xfId="27427" xr:uid="{27A43C1B-B632-4155-9525-2CACC954598F}"/>
    <cellStyle name="Normál 4 4 2 2 5 6 2 3" xfId="22801" xr:uid="{4CD2F87C-FE09-4986-BB40-7F0DC8604A58}"/>
    <cellStyle name="Normál 4 4 2 2 5 6 3" xfId="7062" xr:uid="{00000000-0005-0000-0000-0000891B0000}"/>
    <cellStyle name="Normál 4 4 2 2 5 6 4" xfId="7063" xr:uid="{00000000-0005-0000-0000-00008A1B0000}"/>
    <cellStyle name="Normál 4 4 2 2 5 6 4 2" xfId="27428" xr:uid="{07031251-C859-4490-BFEB-D18BE270534B}"/>
    <cellStyle name="Normál 4 4 2 2 5 6 5" xfId="21219" xr:uid="{AD1F36BE-C015-41C7-8B89-34FFBBF85E02}"/>
    <cellStyle name="Normál 4 4 2 2 5 7" xfId="7064" xr:uid="{00000000-0005-0000-0000-00008B1B0000}"/>
    <cellStyle name="Normál 4 4 2 2 5 7 2" xfId="7065" xr:uid="{00000000-0005-0000-0000-00008C1B0000}"/>
    <cellStyle name="Normál 4 4 2 2 5 7 2 2" xfId="27429" xr:uid="{C30E467F-B506-4C37-8E6A-4B1D77C7A8C7}"/>
    <cellStyle name="Normál 4 4 2 2 5 7 3" xfId="22786" xr:uid="{2B80F113-60F5-487A-BF1D-81B5747476A1}"/>
    <cellStyle name="Normál 4 4 2 2 5 8" xfId="7066" xr:uid="{00000000-0005-0000-0000-00008D1B0000}"/>
    <cellStyle name="Normál 4 4 2 2 5 8 2" xfId="27430" xr:uid="{CB6D87C1-8012-45BE-8EB2-DACA5BC5D7A8}"/>
    <cellStyle name="Normál 4 4 2 2 5 9" xfId="20025" xr:uid="{CC67209D-1B13-44B1-BD87-EF3C8B017961}"/>
    <cellStyle name="Normál 4 4 2 2 6" xfId="7067" xr:uid="{00000000-0005-0000-0000-00008E1B0000}"/>
    <cellStyle name="Normál 4 4 2 2 6 2" xfId="7068" xr:uid="{00000000-0005-0000-0000-00008F1B0000}"/>
    <cellStyle name="Normál 4 4 2 2 6 2 2" xfId="7069" xr:uid="{00000000-0005-0000-0000-0000901B0000}"/>
    <cellStyle name="Normál 4 4 2 2 6 2 2 2" xfId="7070" xr:uid="{00000000-0005-0000-0000-0000911B0000}"/>
    <cellStyle name="Normál 4 4 2 2 6 2 2 3" xfId="7071" xr:uid="{00000000-0005-0000-0000-0000921B0000}"/>
    <cellStyle name="Normál 4 4 2 2 6 2 2 3 2" xfId="7072" xr:uid="{00000000-0005-0000-0000-0000931B0000}"/>
    <cellStyle name="Normál 4 4 2 2 6 2 2 3 2 2" xfId="7073" xr:uid="{00000000-0005-0000-0000-0000941B0000}"/>
    <cellStyle name="Normál 4 4 2 2 6 2 2 3 2 2 2" xfId="27431" xr:uid="{A50DE5D3-304A-4470-8056-21028E79B8F8}"/>
    <cellStyle name="Normál 4 4 2 2 6 2 2 3 2 3" xfId="22805" xr:uid="{29FD80CF-A724-414E-A20F-A7B2385B8494}"/>
    <cellStyle name="Normál 4 4 2 2 6 2 2 3 3" xfId="7074" xr:uid="{00000000-0005-0000-0000-0000951B0000}"/>
    <cellStyle name="Normál 4 4 2 2 6 2 2 3 4" xfId="7075" xr:uid="{00000000-0005-0000-0000-0000961B0000}"/>
    <cellStyle name="Normál 4 4 2 2 6 2 2 3 4 2" xfId="27432" xr:uid="{B1914734-AA27-4F41-9D84-0C3E390BC743}"/>
    <cellStyle name="Normál 4 4 2 2 6 2 2 3 5" xfId="21718" xr:uid="{36D767CD-F11C-4B8B-8D8F-FF1BA01EBD61}"/>
    <cellStyle name="Normál 4 4 2 2 6 2 2 4" xfId="7076" xr:uid="{00000000-0005-0000-0000-0000971B0000}"/>
    <cellStyle name="Normál 4 4 2 2 6 2 2 4 2" xfId="7077" xr:uid="{00000000-0005-0000-0000-0000981B0000}"/>
    <cellStyle name="Normál 4 4 2 2 6 2 2 4 2 2" xfId="27433" xr:uid="{22B32CAE-AFDC-4626-84C8-E10CDE479A25}"/>
    <cellStyle name="Normál 4 4 2 2 6 2 2 4 3" xfId="22804" xr:uid="{8DC92239-E5D4-4178-9972-3034F810E6F1}"/>
    <cellStyle name="Normál 4 4 2 2 6 2 2 5" xfId="7078" xr:uid="{00000000-0005-0000-0000-0000991B0000}"/>
    <cellStyle name="Normál 4 4 2 2 6 2 2 5 2" xfId="27434" xr:uid="{D14F633F-D823-4F2A-84A5-194D3D5FFABA}"/>
    <cellStyle name="Normál 4 4 2 2 6 2 2 6" xfId="20824" xr:uid="{B6C46A7E-03EF-43D8-BF58-83742F78B571}"/>
    <cellStyle name="Normál 4 4 2 2 6 2 3" xfId="7079" xr:uid="{00000000-0005-0000-0000-00009A1B0000}"/>
    <cellStyle name="Normál 4 4 2 2 6 2 4" xfId="7080" xr:uid="{00000000-0005-0000-0000-00009B1B0000}"/>
    <cellStyle name="Normál 4 4 2 2 6 2 4 2" xfId="7081" xr:uid="{00000000-0005-0000-0000-00009C1B0000}"/>
    <cellStyle name="Normál 4 4 2 2 6 2 4 2 2" xfId="7082" xr:uid="{00000000-0005-0000-0000-00009D1B0000}"/>
    <cellStyle name="Normál 4 4 2 2 6 2 4 2 2 2" xfId="27435" xr:uid="{8CAC9278-26AC-4EE8-9B76-FC776C8950B2}"/>
    <cellStyle name="Normál 4 4 2 2 6 2 4 2 3" xfId="22806" xr:uid="{E8E6A7EB-C74B-44DB-9E1E-490C21C385AE}"/>
    <cellStyle name="Normál 4 4 2 2 6 2 4 3" xfId="7083" xr:uid="{00000000-0005-0000-0000-00009E1B0000}"/>
    <cellStyle name="Normál 4 4 2 2 6 2 4 4" xfId="7084" xr:uid="{00000000-0005-0000-0000-00009F1B0000}"/>
    <cellStyle name="Normál 4 4 2 2 6 2 4 4 2" xfId="27436" xr:uid="{C031D0DD-F01B-49DA-BF11-37F61EE9730D}"/>
    <cellStyle name="Normál 4 4 2 2 6 2 4 5" xfId="21224" xr:uid="{B5AF007B-C241-4B69-A77F-1953AD672775}"/>
    <cellStyle name="Normál 4 4 2 2 6 2 5" xfId="7085" xr:uid="{00000000-0005-0000-0000-0000A01B0000}"/>
    <cellStyle name="Normál 4 4 2 2 6 2 5 2" xfId="7086" xr:uid="{00000000-0005-0000-0000-0000A11B0000}"/>
    <cellStyle name="Normál 4 4 2 2 6 2 5 2 2" xfId="27437" xr:uid="{3C7B048E-8ACF-4A09-879F-A27CB7C8F4E5}"/>
    <cellStyle name="Normál 4 4 2 2 6 2 5 3" xfId="22803" xr:uid="{E37F59E0-0339-495B-B879-D9DE97649587}"/>
    <cellStyle name="Normál 4 4 2 2 6 2 6" xfId="7087" xr:uid="{00000000-0005-0000-0000-0000A21B0000}"/>
    <cellStyle name="Normál 4 4 2 2 6 2 6 2" xfId="27438" xr:uid="{44364436-8990-4483-A6F5-A32A4E3A1654}"/>
    <cellStyle name="Normál 4 4 2 2 6 2 7" xfId="20381" xr:uid="{FD3ABE1F-278A-4337-9918-B87D90AE4DE4}"/>
    <cellStyle name="Normál 4 4 2 2 6 3" xfId="7088" xr:uid="{00000000-0005-0000-0000-0000A31B0000}"/>
    <cellStyle name="Normál 4 4 2 2 6 3 2" xfId="7089" xr:uid="{00000000-0005-0000-0000-0000A41B0000}"/>
    <cellStyle name="Normál 4 4 2 2 6 3 3" xfId="7090" xr:uid="{00000000-0005-0000-0000-0000A51B0000}"/>
    <cellStyle name="Normál 4 4 2 2 6 3 3 2" xfId="7091" xr:uid="{00000000-0005-0000-0000-0000A61B0000}"/>
    <cellStyle name="Normál 4 4 2 2 6 3 3 2 2" xfId="7092" xr:uid="{00000000-0005-0000-0000-0000A71B0000}"/>
    <cellStyle name="Normál 4 4 2 2 6 3 3 2 2 2" xfId="27439" xr:uid="{C4CCC9C1-6B54-48D6-B2FA-0E28AEC91B9F}"/>
    <cellStyle name="Normál 4 4 2 2 6 3 3 2 3" xfId="22808" xr:uid="{68F4F85A-F7DC-4D30-8778-F262B61E5B95}"/>
    <cellStyle name="Normál 4 4 2 2 6 3 3 3" xfId="7093" xr:uid="{00000000-0005-0000-0000-0000A81B0000}"/>
    <cellStyle name="Normál 4 4 2 2 6 3 3 4" xfId="7094" xr:uid="{00000000-0005-0000-0000-0000A91B0000}"/>
    <cellStyle name="Normál 4 4 2 2 6 3 3 4 2" xfId="27440" xr:uid="{30260197-464E-4BEF-BB59-E28097B49A95}"/>
    <cellStyle name="Normál 4 4 2 2 6 3 3 5" xfId="21719" xr:uid="{3293F71E-EC70-4104-B4E5-C8D81654D808}"/>
    <cellStyle name="Normál 4 4 2 2 6 3 4" xfId="7095" xr:uid="{00000000-0005-0000-0000-0000AA1B0000}"/>
    <cellStyle name="Normál 4 4 2 2 6 3 4 2" xfId="7096" xr:uid="{00000000-0005-0000-0000-0000AB1B0000}"/>
    <cellStyle name="Normál 4 4 2 2 6 3 4 2 2" xfId="27441" xr:uid="{A1EA2E93-B082-4CBA-9712-807561330024}"/>
    <cellStyle name="Normál 4 4 2 2 6 3 4 3" xfId="22807" xr:uid="{B2755A2C-CCB7-43AA-A1EE-C6198D82CFAD}"/>
    <cellStyle name="Normál 4 4 2 2 6 3 5" xfId="7097" xr:uid="{00000000-0005-0000-0000-0000AC1B0000}"/>
    <cellStyle name="Normál 4 4 2 2 6 3 5 2" xfId="27442" xr:uid="{2D29EA27-EEE4-4310-80AA-34639D710CA9}"/>
    <cellStyle name="Normál 4 4 2 2 6 3 6" xfId="20588" xr:uid="{4D46DEB6-A6C0-453D-BC39-61254F1EE3A9}"/>
    <cellStyle name="Normál 4 4 2 2 6 4" xfId="7098" xr:uid="{00000000-0005-0000-0000-0000AD1B0000}"/>
    <cellStyle name="Normál 4 4 2 2 6 5" xfId="7099" xr:uid="{00000000-0005-0000-0000-0000AE1B0000}"/>
    <cellStyle name="Normál 4 4 2 2 6 5 2" xfId="7100" xr:uid="{00000000-0005-0000-0000-0000AF1B0000}"/>
    <cellStyle name="Normál 4 4 2 2 6 5 2 2" xfId="7101" xr:uid="{00000000-0005-0000-0000-0000B01B0000}"/>
    <cellStyle name="Normál 4 4 2 2 6 5 2 2 2" xfId="27443" xr:uid="{EE00D102-FAE4-4483-A5FC-9720192D8437}"/>
    <cellStyle name="Normál 4 4 2 2 6 5 2 3" xfId="22809" xr:uid="{9DD41C51-EF1A-4204-B260-FFCEEE622956}"/>
    <cellStyle name="Normál 4 4 2 2 6 5 3" xfId="7102" xr:uid="{00000000-0005-0000-0000-0000B11B0000}"/>
    <cellStyle name="Normál 4 4 2 2 6 5 4" xfId="7103" xr:uid="{00000000-0005-0000-0000-0000B21B0000}"/>
    <cellStyle name="Normál 4 4 2 2 6 5 4 2" xfId="27444" xr:uid="{695FBD96-21EB-41EF-825F-CED27DC939F5}"/>
    <cellStyle name="Normál 4 4 2 2 6 5 5" xfId="21223" xr:uid="{A6311FEB-3E2F-4E42-92A2-DF706C467F4B}"/>
    <cellStyle name="Normál 4 4 2 2 6 6" xfId="7104" xr:uid="{00000000-0005-0000-0000-0000B31B0000}"/>
    <cellStyle name="Normál 4 4 2 2 6 6 2" xfId="7105" xr:uid="{00000000-0005-0000-0000-0000B41B0000}"/>
    <cellStyle name="Normál 4 4 2 2 6 6 2 2" xfId="27445" xr:uid="{47C0A0FF-E2AA-4F3C-9281-79F73420F8EF}"/>
    <cellStyle name="Normál 4 4 2 2 6 6 3" xfId="22802" xr:uid="{2C0826A1-8D99-4B36-8B09-DB4B20DB4CA6}"/>
    <cellStyle name="Normál 4 4 2 2 6 7" xfId="7106" xr:uid="{00000000-0005-0000-0000-0000B51B0000}"/>
    <cellStyle name="Normál 4 4 2 2 6 7 2" xfId="27446" xr:uid="{A12C8F28-DAEA-4E11-9F49-1555D015CBDB}"/>
    <cellStyle name="Normál 4 4 2 2 6 8" xfId="20089" xr:uid="{4BBD1601-88E1-4D0B-8AFD-0E68D7897581}"/>
    <cellStyle name="Normál 4 4 2 2 7" xfId="7107" xr:uid="{00000000-0005-0000-0000-0000B61B0000}"/>
    <cellStyle name="Normál 4 4 2 2 7 2" xfId="7108" xr:uid="{00000000-0005-0000-0000-0000B71B0000}"/>
    <cellStyle name="Normál 4 4 2 2 7 2 2" xfId="7109" xr:uid="{00000000-0005-0000-0000-0000B81B0000}"/>
    <cellStyle name="Normál 4 4 2 2 7 2 3" xfId="7110" xr:uid="{00000000-0005-0000-0000-0000B91B0000}"/>
    <cellStyle name="Normál 4 4 2 2 7 2 3 2" xfId="7111" xr:uid="{00000000-0005-0000-0000-0000BA1B0000}"/>
    <cellStyle name="Normál 4 4 2 2 7 2 3 2 2" xfId="7112" xr:uid="{00000000-0005-0000-0000-0000BB1B0000}"/>
    <cellStyle name="Normál 4 4 2 2 7 2 3 2 2 2" xfId="27447" xr:uid="{A5F7DB61-DD60-4524-A178-FC73E43F12BD}"/>
    <cellStyle name="Normál 4 4 2 2 7 2 3 2 3" xfId="22812" xr:uid="{DA17B602-09CB-4D8D-923D-5202DEEFBBFB}"/>
    <cellStyle name="Normál 4 4 2 2 7 2 3 3" xfId="7113" xr:uid="{00000000-0005-0000-0000-0000BC1B0000}"/>
    <cellStyle name="Normál 4 4 2 2 7 2 3 4" xfId="7114" xr:uid="{00000000-0005-0000-0000-0000BD1B0000}"/>
    <cellStyle name="Normál 4 4 2 2 7 2 3 4 2" xfId="27448" xr:uid="{146DF59A-6EB1-4F36-8FC4-BF10AD32CEFC}"/>
    <cellStyle name="Normál 4 4 2 2 7 2 3 5" xfId="21720" xr:uid="{A480C8FA-EB70-4EA2-BBB7-A513BB38EACD}"/>
    <cellStyle name="Normál 4 4 2 2 7 2 4" xfId="7115" xr:uid="{00000000-0005-0000-0000-0000BE1B0000}"/>
    <cellStyle name="Normál 4 4 2 2 7 2 4 2" xfId="7116" xr:uid="{00000000-0005-0000-0000-0000BF1B0000}"/>
    <cellStyle name="Normál 4 4 2 2 7 2 4 2 2" xfId="27449" xr:uid="{25462C7E-19E1-4789-86F2-7311F40DA47C}"/>
    <cellStyle name="Normál 4 4 2 2 7 2 4 3" xfId="22811" xr:uid="{86041C1B-EF9E-413A-BF02-4E0E7A86164F}"/>
    <cellStyle name="Normál 4 4 2 2 7 2 5" xfId="7117" xr:uid="{00000000-0005-0000-0000-0000C01B0000}"/>
    <cellStyle name="Normál 4 4 2 2 7 2 5 2" xfId="27450" xr:uid="{6F76D0AE-7A1E-462F-ACDA-0898FA169F0E}"/>
    <cellStyle name="Normál 4 4 2 2 7 2 6" xfId="20825" xr:uid="{AD26BF3F-9488-45D7-AB64-FA61A550603D}"/>
    <cellStyle name="Normál 4 4 2 2 7 3" xfId="7118" xr:uid="{00000000-0005-0000-0000-0000C11B0000}"/>
    <cellStyle name="Normál 4 4 2 2 7 4" xfId="7119" xr:uid="{00000000-0005-0000-0000-0000C21B0000}"/>
    <cellStyle name="Normál 4 4 2 2 7 4 2" xfId="7120" xr:uid="{00000000-0005-0000-0000-0000C31B0000}"/>
    <cellStyle name="Normál 4 4 2 2 7 4 2 2" xfId="7121" xr:uid="{00000000-0005-0000-0000-0000C41B0000}"/>
    <cellStyle name="Normál 4 4 2 2 7 4 2 2 2" xfId="27451" xr:uid="{95D2FB3F-2718-41D4-8896-F096491D28F4}"/>
    <cellStyle name="Normál 4 4 2 2 7 4 2 3" xfId="22813" xr:uid="{8665A608-D324-49FA-A153-85A67519F4CD}"/>
    <cellStyle name="Normál 4 4 2 2 7 4 3" xfId="7122" xr:uid="{00000000-0005-0000-0000-0000C51B0000}"/>
    <cellStyle name="Normál 4 4 2 2 7 4 4" xfId="7123" xr:uid="{00000000-0005-0000-0000-0000C61B0000}"/>
    <cellStyle name="Normál 4 4 2 2 7 4 4 2" xfId="27452" xr:uid="{5FCCEDB6-03A4-40AD-B5BE-7754235427BE}"/>
    <cellStyle name="Normál 4 4 2 2 7 4 5" xfId="21225" xr:uid="{2A94900F-16A1-4720-91BB-1A3E1539271A}"/>
    <cellStyle name="Normál 4 4 2 2 7 5" xfId="7124" xr:uid="{00000000-0005-0000-0000-0000C71B0000}"/>
    <cellStyle name="Normál 4 4 2 2 7 5 2" xfId="7125" xr:uid="{00000000-0005-0000-0000-0000C81B0000}"/>
    <cellStyle name="Normál 4 4 2 2 7 5 2 2" xfId="27453" xr:uid="{1341643A-4B56-4A23-BB11-25AE346CC176}"/>
    <cellStyle name="Normál 4 4 2 2 7 5 3" xfId="22810" xr:uid="{E80743D4-44FB-43D9-9C0B-D5429D9AC923}"/>
    <cellStyle name="Normál 4 4 2 2 7 6" xfId="7126" xr:uid="{00000000-0005-0000-0000-0000C91B0000}"/>
    <cellStyle name="Normál 4 4 2 2 7 6 2" xfId="27454" xr:uid="{04488C55-8805-439F-93C5-2EF91ABCD464}"/>
    <cellStyle name="Normál 4 4 2 2 7 7" xfId="20275" xr:uid="{33895CFA-BF31-4C33-B2A7-9A2BDF463B69}"/>
    <cellStyle name="Normál 4 4 2 2 8" xfId="7127" xr:uid="{00000000-0005-0000-0000-0000CA1B0000}"/>
    <cellStyle name="Normál 4 4 2 2 8 2" xfId="7128" xr:uid="{00000000-0005-0000-0000-0000CB1B0000}"/>
    <cellStyle name="Normál 4 4 2 2 8 3" xfId="7129" xr:uid="{00000000-0005-0000-0000-0000CC1B0000}"/>
    <cellStyle name="Normál 4 4 2 2 8 3 2" xfId="7130" xr:uid="{00000000-0005-0000-0000-0000CD1B0000}"/>
    <cellStyle name="Normál 4 4 2 2 8 3 2 2" xfId="7131" xr:uid="{00000000-0005-0000-0000-0000CE1B0000}"/>
    <cellStyle name="Normál 4 4 2 2 8 3 2 2 2" xfId="27455" xr:uid="{0729AF00-4E62-4503-84EF-67F231C6238B}"/>
    <cellStyle name="Normál 4 4 2 2 8 3 2 3" xfId="22815" xr:uid="{BEF13ED5-04E0-4A39-B7FE-7CBED662CF84}"/>
    <cellStyle name="Normál 4 4 2 2 8 3 3" xfId="7132" xr:uid="{00000000-0005-0000-0000-0000CF1B0000}"/>
    <cellStyle name="Normál 4 4 2 2 8 3 4" xfId="7133" xr:uid="{00000000-0005-0000-0000-0000D01B0000}"/>
    <cellStyle name="Normál 4 4 2 2 8 3 4 2" xfId="27456" xr:uid="{0B1D7B2B-BEB5-4BD1-92F9-8CB4246EF481}"/>
    <cellStyle name="Normál 4 4 2 2 8 3 5" xfId="21721" xr:uid="{95B00083-084A-4D25-8179-A663BF3C261E}"/>
    <cellStyle name="Normál 4 4 2 2 8 4" xfId="7134" xr:uid="{00000000-0005-0000-0000-0000D11B0000}"/>
    <cellStyle name="Normál 4 4 2 2 8 4 2" xfId="7135" xr:uid="{00000000-0005-0000-0000-0000D21B0000}"/>
    <cellStyle name="Normál 4 4 2 2 8 4 2 2" xfId="27457" xr:uid="{B4F47740-EE7A-403D-9665-2791F5AC4E31}"/>
    <cellStyle name="Normál 4 4 2 2 8 4 3" xfId="22814" xr:uid="{9192940E-E5EC-4E31-8C1B-8B11E288A1DD}"/>
    <cellStyle name="Normál 4 4 2 2 8 5" xfId="7136" xr:uid="{00000000-0005-0000-0000-0000D31B0000}"/>
    <cellStyle name="Normál 4 4 2 2 8 5 2" xfId="27458" xr:uid="{7D1058F6-B744-46C7-B22E-00D71218F745}"/>
    <cellStyle name="Normál 4 4 2 2 8 6" xfId="20573" xr:uid="{9AB0EC72-041D-41D8-9645-56B56D190A17}"/>
    <cellStyle name="Normál 4 4 2 2 9" xfId="7137" xr:uid="{00000000-0005-0000-0000-0000D41B0000}"/>
    <cellStyle name="Normál 4 4 2 2 9 2" xfId="7138" xr:uid="{00000000-0005-0000-0000-0000D51B0000}"/>
    <cellStyle name="Normál 4 4 2 2 9 2 2" xfId="7139" xr:uid="{00000000-0005-0000-0000-0000D61B0000}"/>
    <cellStyle name="Normál 4 4 2 2 9 2 2 2" xfId="27459" xr:uid="{9810D52E-91CD-4103-B0F8-AAFEC5EC77A8}"/>
    <cellStyle name="Normál 4 4 2 2 9 2 3" xfId="22816" xr:uid="{BC4E9E77-4DBD-48E9-A712-579624B35098}"/>
    <cellStyle name="Normál 4 4 2 2 9 3" xfId="7140" xr:uid="{00000000-0005-0000-0000-0000D71B0000}"/>
    <cellStyle name="Normál 4 4 2 2 9 4" xfId="7141" xr:uid="{00000000-0005-0000-0000-0000D81B0000}"/>
    <cellStyle name="Normál 4 4 2 2 9 4 2" xfId="27460" xr:uid="{4FD0D73C-9655-4B87-89E4-0D69E002240A}"/>
    <cellStyle name="Normál 4 4 2 2 9 5" xfId="21194" xr:uid="{471F16C0-3BFD-4B95-AC48-714FDB21397E}"/>
    <cellStyle name="Normál 4 4 2 3" xfId="7142" xr:uid="{00000000-0005-0000-0000-0000D91B0000}"/>
    <cellStyle name="Normál 4 4 2 3 10" xfId="7143" xr:uid="{00000000-0005-0000-0000-0000DA1B0000}"/>
    <cellStyle name="Normál 4 4 2 3 10 2" xfId="27461" xr:uid="{AE7122DD-A1FE-4FCB-BAE0-065BEC5E2251}"/>
    <cellStyle name="Normál 4 4 2 3 11" xfId="19957" xr:uid="{77FBC7A1-D1B1-4384-BC1E-8A9B9B8154D8}"/>
    <cellStyle name="Normál 4 4 2 3 2" xfId="7144" xr:uid="{00000000-0005-0000-0000-0000DB1B0000}"/>
    <cellStyle name="Normál 4 4 2 3 2 10" xfId="19969" xr:uid="{E84D98C3-27BD-4136-A622-E14C8A28A94E}"/>
    <cellStyle name="Normál 4 4 2 3 2 2" xfId="7145" xr:uid="{00000000-0005-0000-0000-0000DC1B0000}"/>
    <cellStyle name="Normál 4 4 2 3 2 2 2" xfId="7146" xr:uid="{00000000-0005-0000-0000-0000DD1B0000}"/>
    <cellStyle name="Normál 4 4 2 3 2 2 2 2" xfId="7147" xr:uid="{00000000-0005-0000-0000-0000DE1B0000}"/>
    <cellStyle name="Normál 4 4 2 3 2 2 2 2 2" xfId="7148" xr:uid="{00000000-0005-0000-0000-0000DF1B0000}"/>
    <cellStyle name="Normál 4 4 2 3 2 2 2 2 2 2" xfId="7149" xr:uid="{00000000-0005-0000-0000-0000E01B0000}"/>
    <cellStyle name="Normál 4 4 2 3 2 2 2 2 2 3" xfId="7150" xr:uid="{00000000-0005-0000-0000-0000E11B0000}"/>
    <cellStyle name="Normál 4 4 2 3 2 2 2 2 2 3 2" xfId="7151" xr:uid="{00000000-0005-0000-0000-0000E21B0000}"/>
    <cellStyle name="Normál 4 4 2 3 2 2 2 2 2 3 2 2" xfId="7152" xr:uid="{00000000-0005-0000-0000-0000E31B0000}"/>
    <cellStyle name="Normál 4 4 2 3 2 2 2 2 2 3 2 2 2" xfId="27462" xr:uid="{C24FFAB7-7163-44C7-A39E-4D953F91FE7C}"/>
    <cellStyle name="Normál 4 4 2 3 2 2 2 2 2 3 2 3" xfId="22823" xr:uid="{001ACC5F-3D27-4FE9-8B7C-DEEE49CA7248}"/>
    <cellStyle name="Normál 4 4 2 3 2 2 2 2 2 3 3" xfId="7153" xr:uid="{00000000-0005-0000-0000-0000E41B0000}"/>
    <cellStyle name="Normál 4 4 2 3 2 2 2 2 2 3 4" xfId="7154" xr:uid="{00000000-0005-0000-0000-0000E51B0000}"/>
    <cellStyle name="Normál 4 4 2 3 2 2 2 2 2 3 4 2" xfId="27463" xr:uid="{DF0FF36A-3AFC-4157-91BC-31FAE55DBD5C}"/>
    <cellStyle name="Normál 4 4 2 3 2 2 2 2 2 3 5" xfId="21722" xr:uid="{929054E7-7731-49FF-9666-59E7BB5FC687}"/>
    <cellStyle name="Normál 4 4 2 3 2 2 2 2 2 4" xfId="7155" xr:uid="{00000000-0005-0000-0000-0000E61B0000}"/>
    <cellStyle name="Normál 4 4 2 3 2 2 2 2 2 4 2" xfId="7156" xr:uid="{00000000-0005-0000-0000-0000E71B0000}"/>
    <cellStyle name="Normál 4 4 2 3 2 2 2 2 2 4 2 2" xfId="27464" xr:uid="{8553BF3E-AB69-44B9-AB37-1E80EEFA0CA1}"/>
    <cellStyle name="Normál 4 4 2 3 2 2 2 2 2 4 3" xfId="22822" xr:uid="{504D0846-354C-4A6B-BAE0-910894E69C85}"/>
    <cellStyle name="Normál 4 4 2 3 2 2 2 2 2 5" xfId="7157" xr:uid="{00000000-0005-0000-0000-0000E81B0000}"/>
    <cellStyle name="Normál 4 4 2 3 2 2 2 2 2 5 2" xfId="27465" xr:uid="{225536AB-94F3-4303-82DB-0FD0B94BAC1C}"/>
    <cellStyle name="Normál 4 4 2 3 2 2 2 2 2 6" xfId="20826" xr:uid="{B35590F0-5D16-4391-96BC-09FD4FFA6B74}"/>
    <cellStyle name="Normál 4 4 2 3 2 2 2 2 3" xfId="7158" xr:uid="{00000000-0005-0000-0000-0000E91B0000}"/>
    <cellStyle name="Normál 4 4 2 3 2 2 2 2 4" xfId="7159" xr:uid="{00000000-0005-0000-0000-0000EA1B0000}"/>
    <cellStyle name="Normál 4 4 2 3 2 2 2 2 4 2" xfId="7160" xr:uid="{00000000-0005-0000-0000-0000EB1B0000}"/>
    <cellStyle name="Normál 4 4 2 3 2 2 2 2 4 2 2" xfId="7161" xr:uid="{00000000-0005-0000-0000-0000EC1B0000}"/>
    <cellStyle name="Normál 4 4 2 3 2 2 2 2 4 2 2 2" xfId="27466" xr:uid="{E47C56EF-604F-421A-A1AC-F8CACAA40965}"/>
    <cellStyle name="Normál 4 4 2 3 2 2 2 2 4 2 3" xfId="22824" xr:uid="{E6FBFDFD-8E8D-4D5F-B860-922885F20758}"/>
    <cellStyle name="Normál 4 4 2 3 2 2 2 2 4 3" xfId="7162" xr:uid="{00000000-0005-0000-0000-0000ED1B0000}"/>
    <cellStyle name="Normál 4 4 2 3 2 2 2 2 4 4" xfId="7163" xr:uid="{00000000-0005-0000-0000-0000EE1B0000}"/>
    <cellStyle name="Normál 4 4 2 3 2 2 2 2 4 4 2" xfId="27467" xr:uid="{3F815A2D-7A4D-4EBA-8A7A-69DEFFE7F250}"/>
    <cellStyle name="Normál 4 4 2 3 2 2 2 2 4 5" xfId="21230" xr:uid="{37D5C4F1-8310-49F9-9CC3-71E1E6B288AF}"/>
    <cellStyle name="Normál 4 4 2 3 2 2 2 2 5" xfId="7164" xr:uid="{00000000-0005-0000-0000-0000EF1B0000}"/>
    <cellStyle name="Normál 4 4 2 3 2 2 2 2 5 2" xfId="7165" xr:uid="{00000000-0005-0000-0000-0000F01B0000}"/>
    <cellStyle name="Normál 4 4 2 3 2 2 2 2 5 2 2" xfId="27468" xr:uid="{8BFA575F-54AE-4753-92CA-8479C65C0891}"/>
    <cellStyle name="Normál 4 4 2 3 2 2 2 2 5 3" xfId="22821" xr:uid="{3FFFC578-3620-4DCB-B786-98D1AC56E4B8}"/>
    <cellStyle name="Normál 4 4 2 3 2 2 2 2 6" xfId="7166" xr:uid="{00000000-0005-0000-0000-0000F11B0000}"/>
    <cellStyle name="Normál 4 4 2 3 2 2 2 2 6 2" xfId="27469" xr:uid="{D6E905DB-C2ED-453C-9903-E27EE90C5399}"/>
    <cellStyle name="Normál 4 4 2 3 2 2 2 2 7" xfId="20382" xr:uid="{733F34A0-3212-4256-BB95-2A7CC8F3BF5D}"/>
    <cellStyle name="Normál 4 4 2 3 2 2 2 3" xfId="7167" xr:uid="{00000000-0005-0000-0000-0000F21B0000}"/>
    <cellStyle name="Normál 4 4 2 3 2 2 2 3 2" xfId="7168" xr:uid="{00000000-0005-0000-0000-0000F31B0000}"/>
    <cellStyle name="Normál 4 4 2 3 2 2 2 3 3" xfId="7169" xr:uid="{00000000-0005-0000-0000-0000F41B0000}"/>
    <cellStyle name="Normál 4 4 2 3 2 2 2 3 3 2" xfId="7170" xr:uid="{00000000-0005-0000-0000-0000F51B0000}"/>
    <cellStyle name="Normál 4 4 2 3 2 2 2 3 3 2 2" xfId="7171" xr:uid="{00000000-0005-0000-0000-0000F61B0000}"/>
    <cellStyle name="Normál 4 4 2 3 2 2 2 3 3 2 2 2" xfId="27470" xr:uid="{045CB5CC-F2DC-4ABB-9C9E-6CC0CD285A5F}"/>
    <cellStyle name="Normál 4 4 2 3 2 2 2 3 3 2 3" xfId="22826" xr:uid="{8BEE00C3-E4F0-481B-AB30-0B20C0006C91}"/>
    <cellStyle name="Normál 4 4 2 3 2 2 2 3 3 3" xfId="7172" xr:uid="{00000000-0005-0000-0000-0000F71B0000}"/>
    <cellStyle name="Normál 4 4 2 3 2 2 2 3 3 4" xfId="7173" xr:uid="{00000000-0005-0000-0000-0000F81B0000}"/>
    <cellStyle name="Normál 4 4 2 3 2 2 2 3 3 4 2" xfId="27471" xr:uid="{85093116-0D39-4213-B85F-0C3604DD1DFA}"/>
    <cellStyle name="Normál 4 4 2 3 2 2 2 3 3 5" xfId="21723" xr:uid="{B3F56646-D077-405C-BC43-B3A1350F37A4}"/>
    <cellStyle name="Normál 4 4 2 3 2 2 2 3 4" xfId="7174" xr:uid="{00000000-0005-0000-0000-0000F91B0000}"/>
    <cellStyle name="Normál 4 4 2 3 2 2 2 3 4 2" xfId="7175" xr:uid="{00000000-0005-0000-0000-0000FA1B0000}"/>
    <cellStyle name="Normál 4 4 2 3 2 2 2 3 4 2 2" xfId="27472" xr:uid="{5E3960DC-9DB1-4423-A821-2BA5BEBD6610}"/>
    <cellStyle name="Normál 4 4 2 3 2 2 2 3 4 3" xfId="22825" xr:uid="{566A90EB-3385-4EDA-9499-ACD452B7A1A9}"/>
    <cellStyle name="Normál 4 4 2 3 2 2 2 3 5" xfId="7176" xr:uid="{00000000-0005-0000-0000-0000FB1B0000}"/>
    <cellStyle name="Normál 4 4 2 3 2 2 2 3 5 2" xfId="27473" xr:uid="{AE3683A1-99D5-445B-96F9-F0735B8F8CC1}"/>
    <cellStyle name="Normál 4 4 2 3 2 2 2 3 6" xfId="20592" xr:uid="{536EA2E2-AE53-405C-BC94-E18BCC85A35A}"/>
    <cellStyle name="Normál 4 4 2 3 2 2 2 4" xfId="7177" xr:uid="{00000000-0005-0000-0000-0000FC1B0000}"/>
    <cellStyle name="Normál 4 4 2 3 2 2 2 5" xfId="7178" xr:uid="{00000000-0005-0000-0000-0000FD1B0000}"/>
    <cellStyle name="Normál 4 4 2 3 2 2 2 5 2" xfId="7179" xr:uid="{00000000-0005-0000-0000-0000FE1B0000}"/>
    <cellStyle name="Normál 4 4 2 3 2 2 2 5 2 2" xfId="7180" xr:uid="{00000000-0005-0000-0000-0000FF1B0000}"/>
    <cellStyle name="Normál 4 4 2 3 2 2 2 5 2 2 2" xfId="27474" xr:uid="{2EA3360A-7B4B-4957-AE3A-47DD3FE4FCC4}"/>
    <cellStyle name="Normál 4 4 2 3 2 2 2 5 2 3" xfId="22827" xr:uid="{84C0E978-D7F0-45E5-93BA-502E504FFFFA}"/>
    <cellStyle name="Normál 4 4 2 3 2 2 2 5 3" xfId="7181" xr:uid="{00000000-0005-0000-0000-0000001C0000}"/>
    <cellStyle name="Normál 4 4 2 3 2 2 2 5 4" xfId="7182" xr:uid="{00000000-0005-0000-0000-0000011C0000}"/>
    <cellStyle name="Normál 4 4 2 3 2 2 2 5 4 2" xfId="27475" xr:uid="{4F11BC7C-2D8A-4D27-A918-0A5806FC2774}"/>
    <cellStyle name="Normál 4 4 2 3 2 2 2 5 5" xfId="21229" xr:uid="{8466D94F-9765-4DD7-9C91-1134D426A6F3}"/>
    <cellStyle name="Normál 4 4 2 3 2 2 2 6" xfId="7183" xr:uid="{00000000-0005-0000-0000-0000021C0000}"/>
    <cellStyle name="Normál 4 4 2 3 2 2 2 6 2" xfId="7184" xr:uid="{00000000-0005-0000-0000-0000031C0000}"/>
    <cellStyle name="Normál 4 4 2 3 2 2 2 6 2 2" xfId="27476" xr:uid="{00310798-C65B-4BF1-A5B2-D7BE27F5BEDB}"/>
    <cellStyle name="Normál 4 4 2 3 2 2 2 6 3" xfId="22820" xr:uid="{3CEF1327-E797-494D-92B6-FAAF71164752}"/>
    <cellStyle name="Normál 4 4 2 3 2 2 2 7" xfId="7185" xr:uid="{00000000-0005-0000-0000-0000041C0000}"/>
    <cellStyle name="Normál 4 4 2 3 2 2 2 7 2" xfId="27477" xr:uid="{5FE84949-BEE4-40B5-8EE9-E87C248A24F0}"/>
    <cellStyle name="Normál 4 4 2 3 2 2 2 8" xfId="20079" xr:uid="{99052179-0FAB-469A-A98E-512DC570AF22}"/>
    <cellStyle name="Normál 4 4 2 3 2 2 3" xfId="7186" xr:uid="{00000000-0005-0000-0000-0000051C0000}"/>
    <cellStyle name="Normál 4 4 2 3 2 2 3 2" xfId="7187" xr:uid="{00000000-0005-0000-0000-0000061C0000}"/>
    <cellStyle name="Normál 4 4 2 3 2 2 3 2 2" xfId="7188" xr:uid="{00000000-0005-0000-0000-0000071C0000}"/>
    <cellStyle name="Normál 4 4 2 3 2 2 3 2 3" xfId="7189" xr:uid="{00000000-0005-0000-0000-0000081C0000}"/>
    <cellStyle name="Normál 4 4 2 3 2 2 3 2 3 2" xfId="7190" xr:uid="{00000000-0005-0000-0000-0000091C0000}"/>
    <cellStyle name="Normál 4 4 2 3 2 2 3 2 3 2 2" xfId="7191" xr:uid="{00000000-0005-0000-0000-00000A1C0000}"/>
    <cellStyle name="Normál 4 4 2 3 2 2 3 2 3 2 2 2" xfId="27478" xr:uid="{2FA8F613-3E21-4336-89F2-0CB18768B2A7}"/>
    <cellStyle name="Normál 4 4 2 3 2 2 3 2 3 2 3" xfId="22830" xr:uid="{274506DD-5455-4BA0-B911-1E7110658894}"/>
    <cellStyle name="Normál 4 4 2 3 2 2 3 2 3 3" xfId="7192" xr:uid="{00000000-0005-0000-0000-00000B1C0000}"/>
    <cellStyle name="Normál 4 4 2 3 2 2 3 2 3 4" xfId="7193" xr:uid="{00000000-0005-0000-0000-00000C1C0000}"/>
    <cellStyle name="Normál 4 4 2 3 2 2 3 2 3 4 2" xfId="27479" xr:uid="{5B868C95-49A3-44CE-B305-B896994B64C0}"/>
    <cellStyle name="Normál 4 4 2 3 2 2 3 2 3 5" xfId="21724" xr:uid="{FDE123FE-371D-473E-B1F6-2BF5582572C8}"/>
    <cellStyle name="Normál 4 4 2 3 2 2 3 2 4" xfId="7194" xr:uid="{00000000-0005-0000-0000-00000D1C0000}"/>
    <cellStyle name="Normál 4 4 2 3 2 2 3 2 4 2" xfId="7195" xr:uid="{00000000-0005-0000-0000-00000E1C0000}"/>
    <cellStyle name="Normál 4 4 2 3 2 2 3 2 4 2 2" xfId="27480" xr:uid="{B540B995-0715-4B40-98E3-D9A8BB858C97}"/>
    <cellStyle name="Normál 4 4 2 3 2 2 3 2 4 3" xfId="22829" xr:uid="{4AA34709-15F5-4076-B8AD-E4637D9B9AA6}"/>
    <cellStyle name="Normál 4 4 2 3 2 2 3 2 5" xfId="7196" xr:uid="{00000000-0005-0000-0000-00000F1C0000}"/>
    <cellStyle name="Normál 4 4 2 3 2 2 3 2 5 2" xfId="27481" xr:uid="{C9EE8177-8750-430B-9700-C4A96FAFFCAF}"/>
    <cellStyle name="Normál 4 4 2 3 2 2 3 2 6" xfId="20827" xr:uid="{1407B289-EF46-4DA3-BFCD-77FB99A5122E}"/>
    <cellStyle name="Normál 4 4 2 3 2 2 3 3" xfId="7197" xr:uid="{00000000-0005-0000-0000-0000101C0000}"/>
    <cellStyle name="Normál 4 4 2 3 2 2 3 4" xfId="7198" xr:uid="{00000000-0005-0000-0000-0000111C0000}"/>
    <cellStyle name="Normál 4 4 2 3 2 2 3 4 2" xfId="7199" xr:uid="{00000000-0005-0000-0000-0000121C0000}"/>
    <cellStyle name="Normál 4 4 2 3 2 2 3 4 2 2" xfId="7200" xr:uid="{00000000-0005-0000-0000-0000131C0000}"/>
    <cellStyle name="Normál 4 4 2 3 2 2 3 4 2 2 2" xfId="27482" xr:uid="{A62A3A1C-0B76-4983-9A1D-1B31A1881419}"/>
    <cellStyle name="Normál 4 4 2 3 2 2 3 4 2 3" xfId="22831" xr:uid="{EA43D18F-D8ED-43DF-B247-3B5C5BA892E7}"/>
    <cellStyle name="Normál 4 4 2 3 2 2 3 4 3" xfId="7201" xr:uid="{00000000-0005-0000-0000-0000141C0000}"/>
    <cellStyle name="Normál 4 4 2 3 2 2 3 4 4" xfId="7202" xr:uid="{00000000-0005-0000-0000-0000151C0000}"/>
    <cellStyle name="Normál 4 4 2 3 2 2 3 4 4 2" xfId="27483" xr:uid="{C5A3D5E0-74BD-4D9F-8CEF-461B4D135D47}"/>
    <cellStyle name="Normál 4 4 2 3 2 2 3 4 5" xfId="21231" xr:uid="{FE891FF8-B0E6-40F4-B2D8-CC28DB325EEA}"/>
    <cellStyle name="Normál 4 4 2 3 2 2 3 5" xfId="7203" xr:uid="{00000000-0005-0000-0000-0000161C0000}"/>
    <cellStyle name="Normál 4 4 2 3 2 2 3 5 2" xfId="7204" xr:uid="{00000000-0005-0000-0000-0000171C0000}"/>
    <cellStyle name="Normál 4 4 2 3 2 2 3 5 2 2" xfId="27484" xr:uid="{C3C26C7F-F6D9-44E9-99E4-2FAF6CA51A9A}"/>
    <cellStyle name="Normál 4 4 2 3 2 2 3 5 3" xfId="22828" xr:uid="{4EE7AE27-85EF-493D-A8AB-67A3BBDCB23C}"/>
    <cellStyle name="Normál 4 4 2 3 2 2 3 6" xfId="7205" xr:uid="{00000000-0005-0000-0000-0000181C0000}"/>
    <cellStyle name="Normál 4 4 2 3 2 2 3 6 2" xfId="27485" xr:uid="{BD9C17B4-F1EB-46F5-8F22-55444B09CD9A}"/>
    <cellStyle name="Normál 4 4 2 3 2 2 3 7" xfId="20285" xr:uid="{14FF78B7-F99F-4307-9102-F2FB39C74F81}"/>
    <cellStyle name="Normál 4 4 2 3 2 2 4" xfId="7206" xr:uid="{00000000-0005-0000-0000-0000191C0000}"/>
    <cellStyle name="Normál 4 4 2 3 2 2 4 2" xfId="7207" xr:uid="{00000000-0005-0000-0000-00001A1C0000}"/>
    <cellStyle name="Normál 4 4 2 3 2 2 4 3" xfId="7208" xr:uid="{00000000-0005-0000-0000-00001B1C0000}"/>
    <cellStyle name="Normál 4 4 2 3 2 2 4 3 2" xfId="7209" xr:uid="{00000000-0005-0000-0000-00001C1C0000}"/>
    <cellStyle name="Normál 4 4 2 3 2 2 4 3 2 2" xfId="7210" xr:uid="{00000000-0005-0000-0000-00001D1C0000}"/>
    <cellStyle name="Normál 4 4 2 3 2 2 4 3 2 2 2" xfId="27486" xr:uid="{938A35D3-C353-44F8-BC51-6A51C926BF2C}"/>
    <cellStyle name="Normál 4 4 2 3 2 2 4 3 2 3" xfId="22833" xr:uid="{0AF40B90-9152-42C0-9BC9-F82CD1D434B3}"/>
    <cellStyle name="Normál 4 4 2 3 2 2 4 3 3" xfId="7211" xr:uid="{00000000-0005-0000-0000-00001E1C0000}"/>
    <cellStyle name="Normál 4 4 2 3 2 2 4 3 4" xfId="7212" xr:uid="{00000000-0005-0000-0000-00001F1C0000}"/>
    <cellStyle name="Normál 4 4 2 3 2 2 4 3 4 2" xfId="27487" xr:uid="{20C8392D-5748-4493-9E6A-D05F98D72878}"/>
    <cellStyle name="Normál 4 4 2 3 2 2 4 3 5" xfId="21725" xr:uid="{377DB61B-A41A-406F-AEE2-45CE8F989A97}"/>
    <cellStyle name="Normál 4 4 2 3 2 2 4 4" xfId="7213" xr:uid="{00000000-0005-0000-0000-0000201C0000}"/>
    <cellStyle name="Normál 4 4 2 3 2 2 4 4 2" xfId="7214" xr:uid="{00000000-0005-0000-0000-0000211C0000}"/>
    <cellStyle name="Normál 4 4 2 3 2 2 4 4 2 2" xfId="27488" xr:uid="{FDCE9680-E7B3-477F-901F-9EB0D8D43DD4}"/>
    <cellStyle name="Normál 4 4 2 3 2 2 4 4 3" xfId="22832" xr:uid="{4843AA4C-163F-41B0-BCD2-236A5D2DB998}"/>
    <cellStyle name="Normál 4 4 2 3 2 2 4 5" xfId="7215" xr:uid="{00000000-0005-0000-0000-0000221C0000}"/>
    <cellStyle name="Normál 4 4 2 3 2 2 4 5 2" xfId="27489" xr:uid="{E286B14F-E918-449E-8C9D-CCB585B9BED2}"/>
    <cellStyle name="Normál 4 4 2 3 2 2 4 6" xfId="20591" xr:uid="{21F1A9DA-DC6C-4762-A424-430E2818468B}"/>
    <cellStyle name="Normál 4 4 2 3 2 2 5" xfId="7216" xr:uid="{00000000-0005-0000-0000-0000231C0000}"/>
    <cellStyle name="Normál 4 4 2 3 2 2 6" xfId="7217" xr:uid="{00000000-0005-0000-0000-0000241C0000}"/>
    <cellStyle name="Normál 4 4 2 3 2 2 6 2" xfId="7218" xr:uid="{00000000-0005-0000-0000-0000251C0000}"/>
    <cellStyle name="Normál 4 4 2 3 2 2 6 2 2" xfId="7219" xr:uid="{00000000-0005-0000-0000-0000261C0000}"/>
    <cellStyle name="Normál 4 4 2 3 2 2 6 2 2 2" xfId="27490" xr:uid="{3FE0A3BD-F1D3-4354-B700-13180CBED1BF}"/>
    <cellStyle name="Normál 4 4 2 3 2 2 6 2 3" xfId="22834" xr:uid="{D5B8033A-1958-4E92-8ACF-37236E80ECE4}"/>
    <cellStyle name="Normál 4 4 2 3 2 2 6 3" xfId="7220" xr:uid="{00000000-0005-0000-0000-0000271C0000}"/>
    <cellStyle name="Normál 4 4 2 3 2 2 6 4" xfId="7221" xr:uid="{00000000-0005-0000-0000-0000281C0000}"/>
    <cellStyle name="Normál 4 4 2 3 2 2 6 4 2" xfId="27491" xr:uid="{0ACD3D42-3D6B-4C38-9654-BAD1EDC0F6C7}"/>
    <cellStyle name="Normál 4 4 2 3 2 2 6 5" xfId="21228" xr:uid="{9B4D905C-0E3B-40FC-867D-CCCAE0CB32AA}"/>
    <cellStyle name="Normál 4 4 2 3 2 2 7" xfId="7222" xr:uid="{00000000-0005-0000-0000-0000291C0000}"/>
    <cellStyle name="Normál 4 4 2 3 2 2 7 2" xfId="7223" xr:uid="{00000000-0005-0000-0000-00002A1C0000}"/>
    <cellStyle name="Normál 4 4 2 3 2 2 7 2 2" xfId="27492" xr:uid="{1CAF5098-DFF1-44DC-8245-EA3484A2EE86}"/>
    <cellStyle name="Normál 4 4 2 3 2 2 7 3" xfId="22819" xr:uid="{B424BAF0-58A4-4CB5-A24A-3CC3AD5713F5}"/>
    <cellStyle name="Normál 4 4 2 3 2 2 8" xfId="7224" xr:uid="{00000000-0005-0000-0000-00002B1C0000}"/>
    <cellStyle name="Normál 4 4 2 3 2 2 8 2" xfId="27493" xr:uid="{9ACF31A7-695E-4861-80C2-2836DA3E3B49}"/>
    <cellStyle name="Normál 4 4 2 3 2 2 9" xfId="20030" xr:uid="{15BEF5ED-89FA-4046-AD17-E1E51AF1DC22}"/>
    <cellStyle name="Normál 4 4 2 3 2 3" xfId="7225" xr:uid="{00000000-0005-0000-0000-00002C1C0000}"/>
    <cellStyle name="Normál 4 4 2 3 2 4" xfId="7226" xr:uid="{00000000-0005-0000-0000-00002D1C0000}"/>
    <cellStyle name="Normál 4 4 2 3 2 4 2" xfId="7227" xr:uid="{00000000-0005-0000-0000-00002E1C0000}"/>
    <cellStyle name="Normál 4 4 2 3 2 4 2 2" xfId="7228" xr:uid="{00000000-0005-0000-0000-00002F1C0000}"/>
    <cellStyle name="Normál 4 4 2 3 2 4 2 2 2" xfId="7229" xr:uid="{00000000-0005-0000-0000-0000301C0000}"/>
    <cellStyle name="Normál 4 4 2 3 2 4 2 2 3" xfId="7230" xr:uid="{00000000-0005-0000-0000-0000311C0000}"/>
    <cellStyle name="Normál 4 4 2 3 2 4 2 2 3 2" xfId="7231" xr:uid="{00000000-0005-0000-0000-0000321C0000}"/>
    <cellStyle name="Normál 4 4 2 3 2 4 2 2 3 2 2" xfId="7232" xr:uid="{00000000-0005-0000-0000-0000331C0000}"/>
    <cellStyle name="Normál 4 4 2 3 2 4 2 2 3 2 2 2" xfId="27494" xr:uid="{60DB2D4A-899D-4E64-8605-C752A867DC01}"/>
    <cellStyle name="Normál 4 4 2 3 2 4 2 2 3 2 3" xfId="22838" xr:uid="{635E8FE2-FC93-4A72-9F5C-364DC514F1D0}"/>
    <cellStyle name="Normál 4 4 2 3 2 4 2 2 3 3" xfId="7233" xr:uid="{00000000-0005-0000-0000-0000341C0000}"/>
    <cellStyle name="Normál 4 4 2 3 2 4 2 2 3 4" xfId="7234" xr:uid="{00000000-0005-0000-0000-0000351C0000}"/>
    <cellStyle name="Normál 4 4 2 3 2 4 2 2 3 4 2" xfId="27495" xr:uid="{300338A6-4C6B-442E-A792-C41D1C3A4B81}"/>
    <cellStyle name="Normál 4 4 2 3 2 4 2 2 3 5" xfId="21726" xr:uid="{B317E7EC-D195-4A9A-ACB9-8A0C3170B633}"/>
    <cellStyle name="Normál 4 4 2 3 2 4 2 2 4" xfId="7235" xr:uid="{00000000-0005-0000-0000-0000361C0000}"/>
    <cellStyle name="Normál 4 4 2 3 2 4 2 2 4 2" xfId="7236" xr:uid="{00000000-0005-0000-0000-0000371C0000}"/>
    <cellStyle name="Normál 4 4 2 3 2 4 2 2 4 2 2" xfId="27496" xr:uid="{54193803-DD91-43A9-A401-9FF1A8677D1C}"/>
    <cellStyle name="Normál 4 4 2 3 2 4 2 2 4 3" xfId="22837" xr:uid="{4AD8F570-A5A1-4768-AE29-69329FD27429}"/>
    <cellStyle name="Normál 4 4 2 3 2 4 2 2 5" xfId="7237" xr:uid="{00000000-0005-0000-0000-0000381C0000}"/>
    <cellStyle name="Normál 4 4 2 3 2 4 2 2 5 2" xfId="27497" xr:uid="{22C56D4E-EF96-4DAE-8E4F-50AD4FD0EF22}"/>
    <cellStyle name="Normál 4 4 2 3 2 4 2 2 6" xfId="20828" xr:uid="{93B9639B-EE97-4380-801E-4D6AADC936A9}"/>
    <cellStyle name="Normál 4 4 2 3 2 4 2 3" xfId="7238" xr:uid="{00000000-0005-0000-0000-0000391C0000}"/>
    <cellStyle name="Normál 4 4 2 3 2 4 2 4" xfId="7239" xr:uid="{00000000-0005-0000-0000-00003A1C0000}"/>
    <cellStyle name="Normál 4 4 2 3 2 4 2 4 2" xfId="7240" xr:uid="{00000000-0005-0000-0000-00003B1C0000}"/>
    <cellStyle name="Normál 4 4 2 3 2 4 2 4 2 2" xfId="7241" xr:uid="{00000000-0005-0000-0000-00003C1C0000}"/>
    <cellStyle name="Normál 4 4 2 3 2 4 2 4 2 2 2" xfId="27498" xr:uid="{10E2F823-B6F6-475E-9937-C9AB2357686F}"/>
    <cellStyle name="Normál 4 4 2 3 2 4 2 4 2 3" xfId="22839" xr:uid="{7A00F6CA-4D01-407B-9145-5F36B0D5E6EF}"/>
    <cellStyle name="Normál 4 4 2 3 2 4 2 4 3" xfId="7242" xr:uid="{00000000-0005-0000-0000-00003D1C0000}"/>
    <cellStyle name="Normál 4 4 2 3 2 4 2 4 4" xfId="7243" xr:uid="{00000000-0005-0000-0000-00003E1C0000}"/>
    <cellStyle name="Normál 4 4 2 3 2 4 2 4 4 2" xfId="27499" xr:uid="{DBB1049D-2426-4C5D-9E92-EDE521619D20}"/>
    <cellStyle name="Normál 4 4 2 3 2 4 2 4 5" xfId="21233" xr:uid="{0EC12E98-4D7E-48EC-8315-4C43B5D75A12}"/>
    <cellStyle name="Normál 4 4 2 3 2 4 2 5" xfId="7244" xr:uid="{00000000-0005-0000-0000-00003F1C0000}"/>
    <cellStyle name="Normál 4 4 2 3 2 4 2 5 2" xfId="7245" xr:uid="{00000000-0005-0000-0000-0000401C0000}"/>
    <cellStyle name="Normál 4 4 2 3 2 4 2 5 2 2" xfId="27500" xr:uid="{86E03049-92CB-442C-989A-F9E888E6C9DA}"/>
    <cellStyle name="Normál 4 4 2 3 2 4 2 5 3" xfId="22836" xr:uid="{224163C1-5373-4056-A16C-56D8E90C7D0A}"/>
    <cellStyle name="Normál 4 4 2 3 2 4 2 6" xfId="7246" xr:uid="{00000000-0005-0000-0000-0000411C0000}"/>
    <cellStyle name="Normál 4 4 2 3 2 4 2 6 2" xfId="27501" xr:uid="{169A1751-2B43-4DAC-8A70-7B3761C55B9E}"/>
    <cellStyle name="Normál 4 4 2 3 2 4 2 7" xfId="20383" xr:uid="{332D5393-6E44-4AD3-809D-E79F265959F6}"/>
    <cellStyle name="Normál 4 4 2 3 2 4 3" xfId="7247" xr:uid="{00000000-0005-0000-0000-0000421C0000}"/>
    <cellStyle name="Normál 4 4 2 3 2 4 3 2" xfId="7248" xr:uid="{00000000-0005-0000-0000-0000431C0000}"/>
    <cellStyle name="Normál 4 4 2 3 2 4 3 3" xfId="7249" xr:uid="{00000000-0005-0000-0000-0000441C0000}"/>
    <cellStyle name="Normál 4 4 2 3 2 4 3 3 2" xfId="7250" xr:uid="{00000000-0005-0000-0000-0000451C0000}"/>
    <cellStyle name="Normál 4 4 2 3 2 4 3 3 2 2" xfId="7251" xr:uid="{00000000-0005-0000-0000-0000461C0000}"/>
    <cellStyle name="Normál 4 4 2 3 2 4 3 3 2 2 2" xfId="27502" xr:uid="{9282A320-4A6E-490C-A4FD-AC964358D2F6}"/>
    <cellStyle name="Normál 4 4 2 3 2 4 3 3 2 3" xfId="22841" xr:uid="{D14F78A9-0C30-4B16-8C8D-1AB02430DECF}"/>
    <cellStyle name="Normál 4 4 2 3 2 4 3 3 3" xfId="7252" xr:uid="{00000000-0005-0000-0000-0000471C0000}"/>
    <cellStyle name="Normál 4 4 2 3 2 4 3 3 4" xfId="7253" xr:uid="{00000000-0005-0000-0000-0000481C0000}"/>
    <cellStyle name="Normál 4 4 2 3 2 4 3 3 4 2" xfId="27503" xr:uid="{775C842D-C029-486A-BFB6-F22FF64BF135}"/>
    <cellStyle name="Normál 4 4 2 3 2 4 3 3 5" xfId="21727" xr:uid="{5763115A-E871-4571-BB79-B0D1CE253B5C}"/>
    <cellStyle name="Normál 4 4 2 3 2 4 3 4" xfId="7254" xr:uid="{00000000-0005-0000-0000-0000491C0000}"/>
    <cellStyle name="Normál 4 4 2 3 2 4 3 4 2" xfId="7255" xr:uid="{00000000-0005-0000-0000-00004A1C0000}"/>
    <cellStyle name="Normál 4 4 2 3 2 4 3 4 2 2" xfId="27504" xr:uid="{31D53F77-199F-47EA-81C5-465442E3EE3F}"/>
    <cellStyle name="Normál 4 4 2 3 2 4 3 4 3" xfId="22840" xr:uid="{6B0C1FC0-34BD-4E03-ACAD-58170C954B3E}"/>
    <cellStyle name="Normál 4 4 2 3 2 4 3 5" xfId="7256" xr:uid="{00000000-0005-0000-0000-00004B1C0000}"/>
    <cellStyle name="Normál 4 4 2 3 2 4 3 5 2" xfId="27505" xr:uid="{31DB1AD2-6CFC-4C40-B586-70105BEA209D}"/>
    <cellStyle name="Normál 4 4 2 3 2 4 3 6" xfId="20593" xr:uid="{CA64167C-0327-492C-9AF9-36D444FDCC8E}"/>
    <cellStyle name="Normál 4 4 2 3 2 4 4" xfId="7257" xr:uid="{00000000-0005-0000-0000-00004C1C0000}"/>
    <cellStyle name="Normál 4 4 2 3 2 4 5" xfId="7258" xr:uid="{00000000-0005-0000-0000-00004D1C0000}"/>
    <cellStyle name="Normál 4 4 2 3 2 4 5 2" xfId="7259" xr:uid="{00000000-0005-0000-0000-00004E1C0000}"/>
    <cellStyle name="Normál 4 4 2 3 2 4 5 2 2" xfId="7260" xr:uid="{00000000-0005-0000-0000-00004F1C0000}"/>
    <cellStyle name="Normál 4 4 2 3 2 4 5 2 2 2" xfId="27506" xr:uid="{F32A5547-C22D-45B1-AB29-D597C678383A}"/>
    <cellStyle name="Normál 4 4 2 3 2 4 5 2 3" xfId="22842" xr:uid="{F9A75F1B-A17F-4AFF-8194-DC1D3AC26098}"/>
    <cellStyle name="Normál 4 4 2 3 2 4 5 3" xfId="7261" xr:uid="{00000000-0005-0000-0000-0000501C0000}"/>
    <cellStyle name="Normál 4 4 2 3 2 4 5 4" xfId="7262" xr:uid="{00000000-0005-0000-0000-0000511C0000}"/>
    <cellStyle name="Normál 4 4 2 3 2 4 5 4 2" xfId="27507" xr:uid="{A7B45CD6-9D12-4A72-A5B0-B1F271B02E17}"/>
    <cellStyle name="Normál 4 4 2 3 2 4 5 5" xfId="21232" xr:uid="{6A869612-DCBA-42AC-B7EC-50BF6D6696DF}"/>
    <cellStyle name="Normál 4 4 2 3 2 4 6" xfId="7263" xr:uid="{00000000-0005-0000-0000-0000521C0000}"/>
    <cellStyle name="Normál 4 4 2 3 2 4 6 2" xfId="7264" xr:uid="{00000000-0005-0000-0000-0000531C0000}"/>
    <cellStyle name="Normál 4 4 2 3 2 4 6 2 2" xfId="27508" xr:uid="{E6E01D7A-DD88-44F2-BA12-0439601038F1}"/>
    <cellStyle name="Normál 4 4 2 3 2 4 6 3" xfId="22835" xr:uid="{3C0DB6DE-6B53-4662-812F-C08B8FDF089D}"/>
    <cellStyle name="Normál 4 4 2 3 2 4 7" xfId="7265" xr:uid="{00000000-0005-0000-0000-0000541C0000}"/>
    <cellStyle name="Normál 4 4 2 3 2 4 7 2" xfId="27509" xr:uid="{4F584554-2DC0-4685-9325-0525F3D80522}"/>
    <cellStyle name="Normál 4 4 2 3 2 4 8" xfId="20080" xr:uid="{8EB7CA15-9122-445E-93BD-7E42B8F8509A}"/>
    <cellStyle name="Normál 4 4 2 3 2 5" xfId="7266" xr:uid="{00000000-0005-0000-0000-0000551C0000}"/>
    <cellStyle name="Normál 4 4 2 3 2 5 2" xfId="7267" xr:uid="{00000000-0005-0000-0000-0000561C0000}"/>
    <cellStyle name="Normál 4 4 2 3 2 5 2 2" xfId="7268" xr:uid="{00000000-0005-0000-0000-0000571C0000}"/>
    <cellStyle name="Normál 4 4 2 3 2 5 2 3" xfId="7269" xr:uid="{00000000-0005-0000-0000-0000581C0000}"/>
    <cellStyle name="Normál 4 4 2 3 2 5 2 3 2" xfId="7270" xr:uid="{00000000-0005-0000-0000-0000591C0000}"/>
    <cellStyle name="Normál 4 4 2 3 2 5 2 3 2 2" xfId="7271" xr:uid="{00000000-0005-0000-0000-00005A1C0000}"/>
    <cellStyle name="Normál 4 4 2 3 2 5 2 3 2 2 2" xfId="27510" xr:uid="{164F247D-1939-4708-9453-97A5F5631C3D}"/>
    <cellStyle name="Normál 4 4 2 3 2 5 2 3 2 3" xfId="22845" xr:uid="{A482EF9E-A74E-4AB6-BC9D-941DC69565A4}"/>
    <cellStyle name="Normál 4 4 2 3 2 5 2 3 3" xfId="7272" xr:uid="{00000000-0005-0000-0000-00005B1C0000}"/>
    <cellStyle name="Normál 4 4 2 3 2 5 2 3 4" xfId="7273" xr:uid="{00000000-0005-0000-0000-00005C1C0000}"/>
    <cellStyle name="Normál 4 4 2 3 2 5 2 3 4 2" xfId="27511" xr:uid="{31B074E3-0642-4DF9-AB3B-BA7DE4751B2B}"/>
    <cellStyle name="Normál 4 4 2 3 2 5 2 3 5" xfId="21728" xr:uid="{610CB0D5-8880-4A2A-80F3-8C317493E268}"/>
    <cellStyle name="Normál 4 4 2 3 2 5 2 4" xfId="7274" xr:uid="{00000000-0005-0000-0000-00005D1C0000}"/>
    <cellStyle name="Normál 4 4 2 3 2 5 2 4 2" xfId="7275" xr:uid="{00000000-0005-0000-0000-00005E1C0000}"/>
    <cellStyle name="Normál 4 4 2 3 2 5 2 4 2 2" xfId="27512" xr:uid="{BCE9AD8D-5910-41A0-A2EB-A5C13A095555}"/>
    <cellStyle name="Normál 4 4 2 3 2 5 2 4 3" xfId="22844" xr:uid="{7CDC7188-1A66-488C-823B-9D65B4C90B73}"/>
    <cellStyle name="Normál 4 4 2 3 2 5 2 5" xfId="7276" xr:uid="{00000000-0005-0000-0000-00005F1C0000}"/>
    <cellStyle name="Normál 4 4 2 3 2 5 2 5 2" xfId="27513" xr:uid="{CAD2E13F-03D0-48CC-9751-9D0F282EE477}"/>
    <cellStyle name="Normál 4 4 2 3 2 5 2 6" xfId="20829" xr:uid="{58144609-E1BE-4217-B2A8-34B2C8A1FC93}"/>
    <cellStyle name="Normál 4 4 2 3 2 5 3" xfId="7277" xr:uid="{00000000-0005-0000-0000-0000601C0000}"/>
    <cellStyle name="Normál 4 4 2 3 2 5 4" xfId="7278" xr:uid="{00000000-0005-0000-0000-0000611C0000}"/>
    <cellStyle name="Normál 4 4 2 3 2 5 4 2" xfId="7279" xr:uid="{00000000-0005-0000-0000-0000621C0000}"/>
    <cellStyle name="Normál 4 4 2 3 2 5 4 2 2" xfId="7280" xr:uid="{00000000-0005-0000-0000-0000631C0000}"/>
    <cellStyle name="Normál 4 4 2 3 2 5 4 2 2 2" xfId="27514" xr:uid="{915E213E-2CBE-46B6-950D-07B76CBD62BC}"/>
    <cellStyle name="Normál 4 4 2 3 2 5 4 2 3" xfId="22846" xr:uid="{0529C9C3-FCB5-4785-B198-18FB43347799}"/>
    <cellStyle name="Normál 4 4 2 3 2 5 4 3" xfId="7281" xr:uid="{00000000-0005-0000-0000-0000641C0000}"/>
    <cellStyle name="Normál 4 4 2 3 2 5 4 4" xfId="7282" xr:uid="{00000000-0005-0000-0000-0000651C0000}"/>
    <cellStyle name="Normál 4 4 2 3 2 5 4 4 2" xfId="27515" xr:uid="{5A41A08F-0E5E-4A54-BC6D-D17AE9FD84D5}"/>
    <cellStyle name="Normál 4 4 2 3 2 5 4 5" xfId="21234" xr:uid="{BF02A58D-46CF-439A-B72D-4F443344CB66}"/>
    <cellStyle name="Normál 4 4 2 3 2 5 5" xfId="7283" xr:uid="{00000000-0005-0000-0000-0000661C0000}"/>
    <cellStyle name="Normál 4 4 2 3 2 5 5 2" xfId="7284" xr:uid="{00000000-0005-0000-0000-0000671C0000}"/>
    <cellStyle name="Normál 4 4 2 3 2 5 5 2 2" xfId="27516" xr:uid="{8510829A-E239-40D9-A61E-86AF0E717F0C}"/>
    <cellStyle name="Normál 4 4 2 3 2 5 5 3" xfId="22843" xr:uid="{DC3DA7D1-4196-4A1B-8B5A-7E42DE0A425F}"/>
    <cellStyle name="Normál 4 4 2 3 2 5 6" xfId="7285" xr:uid="{00000000-0005-0000-0000-0000681C0000}"/>
    <cellStyle name="Normál 4 4 2 3 2 5 6 2" xfId="27517" xr:uid="{31412D2A-BC09-43D9-84E6-BFD5F141FDB8}"/>
    <cellStyle name="Normál 4 4 2 3 2 5 7" xfId="20284" xr:uid="{5E77EC11-35EB-499D-95E9-D0C7B2E86C79}"/>
    <cellStyle name="Normál 4 4 2 3 2 6" xfId="7286" xr:uid="{00000000-0005-0000-0000-0000691C0000}"/>
    <cellStyle name="Normál 4 4 2 3 2 6 2" xfId="7287" xr:uid="{00000000-0005-0000-0000-00006A1C0000}"/>
    <cellStyle name="Normál 4 4 2 3 2 6 3" xfId="7288" xr:uid="{00000000-0005-0000-0000-00006B1C0000}"/>
    <cellStyle name="Normál 4 4 2 3 2 6 3 2" xfId="7289" xr:uid="{00000000-0005-0000-0000-00006C1C0000}"/>
    <cellStyle name="Normál 4 4 2 3 2 6 3 2 2" xfId="7290" xr:uid="{00000000-0005-0000-0000-00006D1C0000}"/>
    <cellStyle name="Normál 4 4 2 3 2 6 3 2 2 2" xfId="27518" xr:uid="{E8FEE864-0CEE-4132-87FA-308D55145295}"/>
    <cellStyle name="Normál 4 4 2 3 2 6 3 2 3" xfId="22848" xr:uid="{E6F9AD58-8661-41C1-9EFC-52BCDFBE7216}"/>
    <cellStyle name="Normál 4 4 2 3 2 6 3 3" xfId="7291" xr:uid="{00000000-0005-0000-0000-00006E1C0000}"/>
    <cellStyle name="Normál 4 4 2 3 2 6 3 4" xfId="7292" xr:uid="{00000000-0005-0000-0000-00006F1C0000}"/>
    <cellStyle name="Normál 4 4 2 3 2 6 3 4 2" xfId="27519" xr:uid="{5F94A036-2A74-4E87-A44D-3E3C3FF517D4}"/>
    <cellStyle name="Normál 4 4 2 3 2 6 3 5" xfId="21729" xr:uid="{BF620723-3433-4871-B21C-6807CC0F86D2}"/>
    <cellStyle name="Normál 4 4 2 3 2 6 4" xfId="7293" xr:uid="{00000000-0005-0000-0000-0000701C0000}"/>
    <cellStyle name="Normál 4 4 2 3 2 6 4 2" xfId="7294" xr:uid="{00000000-0005-0000-0000-0000711C0000}"/>
    <cellStyle name="Normál 4 4 2 3 2 6 4 2 2" xfId="27520" xr:uid="{C41D968C-4B31-4DE6-B6C0-FBD8C82C3475}"/>
    <cellStyle name="Normál 4 4 2 3 2 6 4 3" xfId="22847" xr:uid="{D32E0E25-E9A1-4788-B55B-D3E55DFD3FDD}"/>
    <cellStyle name="Normál 4 4 2 3 2 6 5" xfId="7295" xr:uid="{00000000-0005-0000-0000-0000721C0000}"/>
    <cellStyle name="Normál 4 4 2 3 2 6 5 2" xfId="27521" xr:uid="{9987A47F-7CAF-4419-8D67-C88B46F131DB}"/>
    <cellStyle name="Normál 4 4 2 3 2 6 6" xfId="20590" xr:uid="{D7CFB1F4-11E9-4E7C-89E0-0CE4E39376EE}"/>
    <cellStyle name="Normál 4 4 2 3 2 7" xfId="7296" xr:uid="{00000000-0005-0000-0000-0000731C0000}"/>
    <cellStyle name="Normál 4 4 2 3 2 7 2" xfId="7297" xr:uid="{00000000-0005-0000-0000-0000741C0000}"/>
    <cellStyle name="Normál 4 4 2 3 2 7 2 2" xfId="7298" xr:uid="{00000000-0005-0000-0000-0000751C0000}"/>
    <cellStyle name="Normál 4 4 2 3 2 7 2 2 2" xfId="27522" xr:uid="{136FEEB1-D307-4C48-8CE0-908C3219A876}"/>
    <cellStyle name="Normál 4 4 2 3 2 7 2 3" xfId="22849" xr:uid="{1A9B68E7-EB32-434D-AAB4-DBBEC7D7B3CD}"/>
    <cellStyle name="Normál 4 4 2 3 2 7 3" xfId="7299" xr:uid="{00000000-0005-0000-0000-0000761C0000}"/>
    <cellStyle name="Normál 4 4 2 3 2 7 4" xfId="7300" xr:uid="{00000000-0005-0000-0000-0000771C0000}"/>
    <cellStyle name="Normál 4 4 2 3 2 7 4 2" xfId="27523" xr:uid="{A3B8DC86-5302-4626-97BF-E673F73B093E}"/>
    <cellStyle name="Normál 4 4 2 3 2 7 5" xfId="21227" xr:uid="{387BF6E1-D949-4A8B-9900-E87EE24E33C0}"/>
    <cellStyle name="Normál 4 4 2 3 2 8" xfId="7301" xr:uid="{00000000-0005-0000-0000-0000781C0000}"/>
    <cellStyle name="Normál 4 4 2 3 2 8 2" xfId="7302" xr:uid="{00000000-0005-0000-0000-0000791C0000}"/>
    <cellStyle name="Normál 4 4 2 3 2 8 2 2" xfId="27524" xr:uid="{ED81E3C4-42F6-4791-A930-023D8FC1934B}"/>
    <cellStyle name="Normál 4 4 2 3 2 8 3" xfId="22818" xr:uid="{86A4541A-73CB-4104-89F9-AB2CE7CD28DB}"/>
    <cellStyle name="Normál 4 4 2 3 2 9" xfId="7303" xr:uid="{00000000-0005-0000-0000-00007A1C0000}"/>
    <cellStyle name="Normál 4 4 2 3 2 9 2" xfId="27525" xr:uid="{F73EDFE6-172B-40C0-A5D9-8441D40EFDE9}"/>
    <cellStyle name="Normál 4 4 2 3 3" xfId="7304" xr:uid="{00000000-0005-0000-0000-00007B1C0000}"/>
    <cellStyle name="Normál 4 4 2 3 4" xfId="7305" xr:uid="{00000000-0005-0000-0000-00007C1C0000}"/>
    <cellStyle name="Normál 4 4 2 3 4 2" xfId="7306" xr:uid="{00000000-0005-0000-0000-00007D1C0000}"/>
    <cellStyle name="Normál 4 4 2 3 4 2 2" xfId="7307" xr:uid="{00000000-0005-0000-0000-00007E1C0000}"/>
    <cellStyle name="Normál 4 4 2 3 4 2 2 2" xfId="7308" xr:uid="{00000000-0005-0000-0000-00007F1C0000}"/>
    <cellStyle name="Normál 4 4 2 3 4 2 2 2 2" xfId="7309" xr:uid="{00000000-0005-0000-0000-0000801C0000}"/>
    <cellStyle name="Normál 4 4 2 3 4 2 2 2 3" xfId="7310" xr:uid="{00000000-0005-0000-0000-0000811C0000}"/>
    <cellStyle name="Normál 4 4 2 3 4 2 2 2 3 2" xfId="7311" xr:uid="{00000000-0005-0000-0000-0000821C0000}"/>
    <cellStyle name="Normál 4 4 2 3 4 2 2 2 3 2 2" xfId="7312" xr:uid="{00000000-0005-0000-0000-0000831C0000}"/>
    <cellStyle name="Normál 4 4 2 3 4 2 2 2 3 2 2 2" xfId="27526" xr:uid="{5F40B3AB-DBED-4845-9599-F8B93F8FA3BB}"/>
    <cellStyle name="Normál 4 4 2 3 4 2 2 2 3 2 3" xfId="22854" xr:uid="{4069EB10-C76C-412B-A821-E76BA4F644D2}"/>
    <cellStyle name="Normál 4 4 2 3 4 2 2 2 3 3" xfId="7313" xr:uid="{00000000-0005-0000-0000-0000841C0000}"/>
    <cellStyle name="Normál 4 4 2 3 4 2 2 2 3 4" xfId="7314" xr:uid="{00000000-0005-0000-0000-0000851C0000}"/>
    <cellStyle name="Normál 4 4 2 3 4 2 2 2 3 4 2" xfId="27527" xr:uid="{F903FFDD-4111-4F98-93D7-BFE036D64DCA}"/>
    <cellStyle name="Normál 4 4 2 3 4 2 2 2 3 5" xfId="21730" xr:uid="{B475A00D-19BD-4822-A6BA-CB96253EA3BE}"/>
    <cellStyle name="Normál 4 4 2 3 4 2 2 2 4" xfId="7315" xr:uid="{00000000-0005-0000-0000-0000861C0000}"/>
    <cellStyle name="Normál 4 4 2 3 4 2 2 2 4 2" xfId="7316" xr:uid="{00000000-0005-0000-0000-0000871C0000}"/>
    <cellStyle name="Normál 4 4 2 3 4 2 2 2 4 2 2" xfId="27528" xr:uid="{640E2D9F-8943-4ECC-8F92-CAEC275117FD}"/>
    <cellStyle name="Normál 4 4 2 3 4 2 2 2 4 3" xfId="22853" xr:uid="{FCF9C042-C311-4CE5-A0C6-73D3B5B20801}"/>
    <cellStyle name="Normál 4 4 2 3 4 2 2 2 5" xfId="7317" xr:uid="{00000000-0005-0000-0000-0000881C0000}"/>
    <cellStyle name="Normál 4 4 2 3 4 2 2 2 5 2" xfId="27529" xr:uid="{3247F820-A34D-41A8-ACCB-079DD1CF3C2E}"/>
    <cellStyle name="Normál 4 4 2 3 4 2 2 2 6" xfId="20830" xr:uid="{AFF473A3-94A9-4973-AAD6-14BB35F69B8D}"/>
    <cellStyle name="Normál 4 4 2 3 4 2 2 3" xfId="7318" xr:uid="{00000000-0005-0000-0000-0000891C0000}"/>
    <cellStyle name="Normál 4 4 2 3 4 2 2 4" xfId="7319" xr:uid="{00000000-0005-0000-0000-00008A1C0000}"/>
    <cellStyle name="Normál 4 4 2 3 4 2 2 4 2" xfId="7320" xr:uid="{00000000-0005-0000-0000-00008B1C0000}"/>
    <cellStyle name="Normál 4 4 2 3 4 2 2 4 2 2" xfId="7321" xr:uid="{00000000-0005-0000-0000-00008C1C0000}"/>
    <cellStyle name="Normál 4 4 2 3 4 2 2 4 2 2 2" xfId="27530" xr:uid="{908381E8-C52D-415D-B6A5-71D63C618BDD}"/>
    <cellStyle name="Normál 4 4 2 3 4 2 2 4 2 3" xfId="22855" xr:uid="{216ED7F3-02DC-416F-8EE4-349C3E18C456}"/>
    <cellStyle name="Normál 4 4 2 3 4 2 2 4 3" xfId="7322" xr:uid="{00000000-0005-0000-0000-00008D1C0000}"/>
    <cellStyle name="Normál 4 4 2 3 4 2 2 4 4" xfId="7323" xr:uid="{00000000-0005-0000-0000-00008E1C0000}"/>
    <cellStyle name="Normál 4 4 2 3 4 2 2 4 4 2" xfId="27531" xr:uid="{92D71FBF-7D97-4DEA-A097-33B676B309C4}"/>
    <cellStyle name="Normál 4 4 2 3 4 2 2 4 5" xfId="21237" xr:uid="{A8380B2E-A9C3-4F23-BEE7-8C55B283785B}"/>
    <cellStyle name="Normál 4 4 2 3 4 2 2 5" xfId="7324" xr:uid="{00000000-0005-0000-0000-00008F1C0000}"/>
    <cellStyle name="Normál 4 4 2 3 4 2 2 5 2" xfId="7325" xr:uid="{00000000-0005-0000-0000-0000901C0000}"/>
    <cellStyle name="Normál 4 4 2 3 4 2 2 5 2 2" xfId="27532" xr:uid="{BC0B1C4F-692C-42A7-802E-A076633FB8D0}"/>
    <cellStyle name="Normál 4 4 2 3 4 2 2 5 3" xfId="22852" xr:uid="{39E2EBA5-C2EB-4CBE-828B-B6852720F0B9}"/>
    <cellStyle name="Normál 4 4 2 3 4 2 2 6" xfId="7326" xr:uid="{00000000-0005-0000-0000-0000911C0000}"/>
    <cellStyle name="Normál 4 4 2 3 4 2 2 6 2" xfId="27533" xr:uid="{1FBE2B9D-9F53-4AD3-AC32-023F2CCA161F}"/>
    <cellStyle name="Normál 4 4 2 3 4 2 2 7" xfId="20384" xr:uid="{5EDAB71B-4190-4917-B66E-E1079CF6A6A5}"/>
    <cellStyle name="Normál 4 4 2 3 4 2 3" xfId="7327" xr:uid="{00000000-0005-0000-0000-0000921C0000}"/>
    <cellStyle name="Normál 4 4 2 3 4 2 3 2" xfId="7328" xr:uid="{00000000-0005-0000-0000-0000931C0000}"/>
    <cellStyle name="Normál 4 4 2 3 4 2 3 3" xfId="7329" xr:uid="{00000000-0005-0000-0000-0000941C0000}"/>
    <cellStyle name="Normál 4 4 2 3 4 2 3 3 2" xfId="7330" xr:uid="{00000000-0005-0000-0000-0000951C0000}"/>
    <cellStyle name="Normál 4 4 2 3 4 2 3 3 2 2" xfId="7331" xr:uid="{00000000-0005-0000-0000-0000961C0000}"/>
    <cellStyle name="Normál 4 4 2 3 4 2 3 3 2 2 2" xfId="27534" xr:uid="{CFF7E832-773C-4C34-B9F1-648C6B7890E9}"/>
    <cellStyle name="Normál 4 4 2 3 4 2 3 3 2 3" xfId="22857" xr:uid="{AF97158F-6092-4107-867E-12285019BDE3}"/>
    <cellStyle name="Normál 4 4 2 3 4 2 3 3 3" xfId="7332" xr:uid="{00000000-0005-0000-0000-0000971C0000}"/>
    <cellStyle name="Normál 4 4 2 3 4 2 3 3 4" xfId="7333" xr:uid="{00000000-0005-0000-0000-0000981C0000}"/>
    <cellStyle name="Normál 4 4 2 3 4 2 3 3 4 2" xfId="27535" xr:uid="{A55B6AEE-8289-4DCB-B026-2E93FE29C2CB}"/>
    <cellStyle name="Normál 4 4 2 3 4 2 3 3 5" xfId="21731" xr:uid="{D9C7DF3D-628A-46EA-A94B-E83D22A18B3F}"/>
    <cellStyle name="Normál 4 4 2 3 4 2 3 4" xfId="7334" xr:uid="{00000000-0005-0000-0000-0000991C0000}"/>
    <cellStyle name="Normál 4 4 2 3 4 2 3 4 2" xfId="7335" xr:uid="{00000000-0005-0000-0000-00009A1C0000}"/>
    <cellStyle name="Normál 4 4 2 3 4 2 3 4 2 2" xfId="27536" xr:uid="{703ADD2E-2EFD-4E79-8BD4-D84588333DEB}"/>
    <cellStyle name="Normál 4 4 2 3 4 2 3 4 3" xfId="22856" xr:uid="{1B24C289-ACDF-485B-BDA1-92B97729A990}"/>
    <cellStyle name="Normál 4 4 2 3 4 2 3 5" xfId="7336" xr:uid="{00000000-0005-0000-0000-00009B1C0000}"/>
    <cellStyle name="Normál 4 4 2 3 4 2 3 5 2" xfId="27537" xr:uid="{2BEE8AEF-3D04-4D3F-9C2E-23FBD881ABB7}"/>
    <cellStyle name="Normál 4 4 2 3 4 2 3 6" xfId="20595" xr:uid="{10A38785-E3FB-415D-AA52-DDE9CCF44C33}"/>
    <cellStyle name="Normál 4 4 2 3 4 2 4" xfId="7337" xr:uid="{00000000-0005-0000-0000-00009C1C0000}"/>
    <cellStyle name="Normál 4 4 2 3 4 2 5" xfId="7338" xr:uid="{00000000-0005-0000-0000-00009D1C0000}"/>
    <cellStyle name="Normál 4 4 2 3 4 2 5 2" xfId="7339" xr:uid="{00000000-0005-0000-0000-00009E1C0000}"/>
    <cellStyle name="Normál 4 4 2 3 4 2 5 2 2" xfId="7340" xr:uid="{00000000-0005-0000-0000-00009F1C0000}"/>
    <cellStyle name="Normál 4 4 2 3 4 2 5 2 2 2" xfId="27538" xr:uid="{34ACCFAF-617C-4DA0-A56C-A652CE5F7C94}"/>
    <cellStyle name="Normál 4 4 2 3 4 2 5 2 3" xfId="22858" xr:uid="{C25B0B09-8F59-4548-80C7-3B848212315E}"/>
    <cellStyle name="Normál 4 4 2 3 4 2 5 3" xfId="7341" xr:uid="{00000000-0005-0000-0000-0000A01C0000}"/>
    <cellStyle name="Normál 4 4 2 3 4 2 5 4" xfId="7342" xr:uid="{00000000-0005-0000-0000-0000A11C0000}"/>
    <cellStyle name="Normál 4 4 2 3 4 2 5 4 2" xfId="27539" xr:uid="{C7AA91CB-10C7-46C4-9B14-E2B7210A0993}"/>
    <cellStyle name="Normál 4 4 2 3 4 2 5 5" xfId="21236" xr:uid="{BAC542E5-BAC3-4FA1-BBC9-E24485DA3FB3}"/>
    <cellStyle name="Normál 4 4 2 3 4 2 6" xfId="7343" xr:uid="{00000000-0005-0000-0000-0000A21C0000}"/>
    <cellStyle name="Normál 4 4 2 3 4 2 6 2" xfId="7344" xr:uid="{00000000-0005-0000-0000-0000A31C0000}"/>
    <cellStyle name="Normál 4 4 2 3 4 2 6 2 2" xfId="27540" xr:uid="{5F2DC2E6-0F24-4175-9720-AAAFA017090C}"/>
    <cellStyle name="Normál 4 4 2 3 4 2 6 3" xfId="22851" xr:uid="{5E7EF12E-FB0F-440E-B477-D3980A5DA6D2}"/>
    <cellStyle name="Normál 4 4 2 3 4 2 7" xfId="7345" xr:uid="{00000000-0005-0000-0000-0000A41C0000}"/>
    <cellStyle name="Normál 4 4 2 3 4 2 7 2" xfId="27541" xr:uid="{AC8C57BB-5210-4F73-A6C8-77B437A956CD}"/>
    <cellStyle name="Normál 4 4 2 3 4 2 8" xfId="20078" xr:uid="{6E22DDAF-F80F-4CE5-B29C-93BBD086AE9E}"/>
    <cellStyle name="Normál 4 4 2 3 4 3" xfId="7346" xr:uid="{00000000-0005-0000-0000-0000A51C0000}"/>
    <cellStyle name="Normál 4 4 2 3 4 3 2" xfId="7347" xr:uid="{00000000-0005-0000-0000-0000A61C0000}"/>
    <cellStyle name="Normál 4 4 2 3 4 3 2 2" xfId="7348" xr:uid="{00000000-0005-0000-0000-0000A71C0000}"/>
    <cellStyle name="Normál 4 4 2 3 4 3 2 3" xfId="7349" xr:uid="{00000000-0005-0000-0000-0000A81C0000}"/>
    <cellStyle name="Normál 4 4 2 3 4 3 2 3 2" xfId="7350" xr:uid="{00000000-0005-0000-0000-0000A91C0000}"/>
    <cellStyle name="Normál 4 4 2 3 4 3 2 3 2 2" xfId="7351" xr:uid="{00000000-0005-0000-0000-0000AA1C0000}"/>
    <cellStyle name="Normál 4 4 2 3 4 3 2 3 2 2 2" xfId="27542" xr:uid="{6DD5EFE8-CDC5-470E-8575-CE176DE6D0BA}"/>
    <cellStyle name="Normál 4 4 2 3 4 3 2 3 2 3" xfId="22861" xr:uid="{51DE294E-F294-40F8-94C9-3232CB6A881C}"/>
    <cellStyle name="Normál 4 4 2 3 4 3 2 3 3" xfId="7352" xr:uid="{00000000-0005-0000-0000-0000AB1C0000}"/>
    <cellStyle name="Normál 4 4 2 3 4 3 2 3 4" xfId="7353" xr:uid="{00000000-0005-0000-0000-0000AC1C0000}"/>
    <cellStyle name="Normál 4 4 2 3 4 3 2 3 4 2" xfId="27543" xr:uid="{F64C1813-12A8-4A11-9630-7427BC5BC961}"/>
    <cellStyle name="Normál 4 4 2 3 4 3 2 3 5" xfId="21732" xr:uid="{305ADCF5-C6B7-4001-8295-52304D7BD6B3}"/>
    <cellStyle name="Normál 4 4 2 3 4 3 2 4" xfId="7354" xr:uid="{00000000-0005-0000-0000-0000AD1C0000}"/>
    <cellStyle name="Normál 4 4 2 3 4 3 2 4 2" xfId="7355" xr:uid="{00000000-0005-0000-0000-0000AE1C0000}"/>
    <cellStyle name="Normál 4 4 2 3 4 3 2 4 2 2" xfId="27544" xr:uid="{F65AF009-6544-4E72-BD51-67AAC33E6691}"/>
    <cellStyle name="Normál 4 4 2 3 4 3 2 4 3" xfId="22860" xr:uid="{7A08593E-089C-4420-A2DE-415E1A59164E}"/>
    <cellStyle name="Normál 4 4 2 3 4 3 2 5" xfId="7356" xr:uid="{00000000-0005-0000-0000-0000AF1C0000}"/>
    <cellStyle name="Normál 4 4 2 3 4 3 2 5 2" xfId="27545" xr:uid="{3356A104-63EB-46CD-BD98-1117397C2190}"/>
    <cellStyle name="Normál 4 4 2 3 4 3 2 6" xfId="20831" xr:uid="{4C0FA386-A7D9-43D8-A0AA-C6B5472C9E4C}"/>
    <cellStyle name="Normál 4 4 2 3 4 3 3" xfId="7357" xr:uid="{00000000-0005-0000-0000-0000B01C0000}"/>
    <cellStyle name="Normál 4 4 2 3 4 3 4" xfId="7358" xr:uid="{00000000-0005-0000-0000-0000B11C0000}"/>
    <cellStyle name="Normál 4 4 2 3 4 3 4 2" xfId="7359" xr:uid="{00000000-0005-0000-0000-0000B21C0000}"/>
    <cellStyle name="Normál 4 4 2 3 4 3 4 2 2" xfId="7360" xr:uid="{00000000-0005-0000-0000-0000B31C0000}"/>
    <cellStyle name="Normál 4 4 2 3 4 3 4 2 2 2" xfId="27546" xr:uid="{877C948A-657A-4168-9186-E647FB74264C}"/>
    <cellStyle name="Normál 4 4 2 3 4 3 4 2 3" xfId="22862" xr:uid="{897182B0-4F7E-465C-9D7D-BF13A3F56F3E}"/>
    <cellStyle name="Normál 4 4 2 3 4 3 4 3" xfId="7361" xr:uid="{00000000-0005-0000-0000-0000B41C0000}"/>
    <cellStyle name="Normál 4 4 2 3 4 3 4 4" xfId="7362" xr:uid="{00000000-0005-0000-0000-0000B51C0000}"/>
    <cellStyle name="Normál 4 4 2 3 4 3 4 4 2" xfId="27547" xr:uid="{2741F8A2-90DB-42D2-852B-9A60023B6536}"/>
    <cellStyle name="Normál 4 4 2 3 4 3 4 5" xfId="21238" xr:uid="{28BA9047-A755-4C45-BB1B-7EF9B4032335}"/>
    <cellStyle name="Normál 4 4 2 3 4 3 5" xfId="7363" xr:uid="{00000000-0005-0000-0000-0000B61C0000}"/>
    <cellStyle name="Normál 4 4 2 3 4 3 5 2" xfId="7364" xr:uid="{00000000-0005-0000-0000-0000B71C0000}"/>
    <cellStyle name="Normál 4 4 2 3 4 3 5 2 2" xfId="27548" xr:uid="{27DC19B1-45C2-4A39-AE9E-7E446409B959}"/>
    <cellStyle name="Normál 4 4 2 3 4 3 5 3" xfId="22859" xr:uid="{55D64605-D44C-48DF-89DA-158ECC56C2D5}"/>
    <cellStyle name="Normál 4 4 2 3 4 3 6" xfId="7365" xr:uid="{00000000-0005-0000-0000-0000B81C0000}"/>
    <cellStyle name="Normál 4 4 2 3 4 3 6 2" xfId="27549" xr:uid="{94CA0563-0CDA-40FD-A260-9BE0C2601A85}"/>
    <cellStyle name="Normál 4 4 2 3 4 3 7" xfId="20286" xr:uid="{4ED03A30-1504-47EF-8877-A6E07D96B31F}"/>
    <cellStyle name="Normál 4 4 2 3 4 4" xfId="7366" xr:uid="{00000000-0005-0000-0000-0000B91C0000}"/>
    <cellStyle name="Normál 4 4 2 3 4 4 2" xfId="7367" xr:uid="{00000000-0005-0000-0000-0000BA1C0000}"/>
    <cellStyle name="Normál 4 4 2 3 4 4 3" xfId="7368" xr:uid="{00000000-0005-0000-0000-0000BB1C0000}"/>
    <cellStyle name="Normál 4 4 2 3 4 4 3 2" xfId="7369" xr:uid="{00000000-0005-0000-0000-0000BC1C0000}"/>
    <cellStyle name="Normál 4 4 2 3 4 4 3 2 2" xfId="7370" xr:uid="{00000000-0005-0000-0000-0000BD1C0000}"/>
    <cellStyle name="Normál 4 4 2 3 4 4 3 2 2 2" xfId="27550" xr:uid="{9AAEB1D8-D9A6-448A-B0FB-4A734F06D4C5}"/>
    <cellStyle name="Normál 4 4 2 3 4 4 3 2 3" xfId="22864" xr:uid="{FAA94E3A-D17E-4CC3-BEF7-A748FBEF3127}"/>
    <cellStyle name="Normál 4 4 2 3 4 4 3 3" xfId="7371" xr:uid="{00000000-0005-0000-0000-0000BE1C0000}"/>
    <cellStyle name="Normál 4 4 2 3 4 4 3 4" xfId="7372" xr:uid="{00000000-0005-0000-0000-0000BF1C0000}"/>
    <cellStyle name="Normál 4 4 2 3 4 4 3 4 2" xfId="27551" xr:uid="{C889B92A-83BF-4C56-9E8E-2C5CBB52B401}"/>
    <cellStyle name="Normál 4 4 2 3 4 4 3 5" xfId="21733" xr:uid="{26B66F41-2959-40E0-BCE0-52DE3B581F81}"/>
    <cellStyle name="Normál 4 4 2 3 4 4 4" xfId="7373" xr:uid="{00000000-0005-0000-0000-0000C01C0000}"/>
    <cellStyle name="Normál 4 4 2 3 4 4 4 2" xfId="7374" xr:uid="{00000000-0005-0000-0000-0000C11C0000}"/>
    <cellStyle name="Normál 4 4 2 3 4 4 4 2 2" xfId="27552" xr:uid="{4109438F-645E-4239-BD74-81AF70AECBDE}"/>
    <cellStyle name="Normál 4 4 2 3 4 4 4 3" xfId="22863" xr:uid="{D6FBEB49-AEED-4656-ADD5-71665AEA18A5}"/>
    <cellStyle name="Normál 4 4 2 3 4 4 5" xfId="7375" xr:uid="{00000000-0005-0000-0000-0000C21C0000}"/>
    <cellStyle name="Normál 4 4 2 3 4 4 5 2" xfId="27553" xr:uid="{597757EF-EA56-49FF-B19B-4B6C1F7844E3}"/>
    <cellStyle name="Normál 4 4 2 3 4 4 6" xfId="20594" xr:uid="{89CE999B-EFE6-4049-87FF-F84399875711}"/>
    <cellStyle name="Normál 4 4 2 3 4 5" xfId="7376" xr:uid="{00000000-0005-0000-0000-0000C31C0000}"/>
    <cellStyle name="Normál 4 4 2 3 4 6" xfId="7377" xr:uid="{00000000-0005-0000-0000-0000C41C0000}"/>
    <cellStyle name="Normál 4 4 2 3 4 6 2" xfId="7378" xr:uid="{00000000-0005-0000-0000-0000C51C0000}"/>
    <cellStyle name="Normál 4 4 2 3 4 6 2 2" xfId="7379" xr:uid="{00000000-0005-0000-0000-0000C61C0000}"/>
    <cellStyle name="Normál 4 4 2 3 4 6 2 2 2" xfId="27554" xr:uid="{32C4220B-B742-48A7-829D-0FE1D3373F38}"/>
    <cellStyle name="Normál 4 4 2 3 4 6 2 3" xfId="22865" xr:uid="{6202B7A7-9552-4DC7-B3B6-6B8F25575AB0}"/>
    <cellStyle name="Normál 4 4 2 3 4 6 3" xfId="7380" xr:uid="{00000000-0005-0000-0000-0000C71C0000}"/>
    <cellStyle name="Normál 4 4 2 3 4 6 4" xfId="7381" xr:uid="{00000000-0005-0000-0000-0000C81C0000}"/>
    <cellStyle name="Normál 4 4 2 3 4 6 4 2" xfId="27555" xr:uid="{9375E362-3735-48E3-B12E-C22E678A7902}"/>
    <cellStyle name="Normál 4 4 2 3 4 6 5" xfId="21235" xr:uid="{0EF754D6-03A9-4732-9E81-935C4EC208B9}"/>
    <cellStyle name="Normál 4 4 2 3 4 7" xfId="7382" xr:uid="{00000000-0005-0000-0000-0000C91C0000}"/>
    <cellStyle name="Normál 4 4 2 3 4 7 2" xfId="7383" xr:uid="{00000000-0005-0000-0000-0000CA1C0000}"/>
    <cellStyle name="Normál 4 4 2 3 4 7 2 2" xfId="27556" xr:uid="{871D208A-47FE-4A5D-BA6E-9D80923D28A6}"/>
    <cellStyle name="Normál 4 4 2 3 4 7 3" xfId="22850" xr:uid="{483E7000-79E9-4F1E-BF50-58CAACCB291A}"/>
    <cellStyle name="Normál 4 4 2 3 4 8" xfId="7384" xr:uid="{00000000-0005-0000-0000-0000CB1C0000}"/>
    <cellStyle name="Normál 4 4 2 3 4 8 2" xfId="27557" xr:uid="{8C42BA36-BAE9-4059-85BE-F128C20856DA}"/>
    <cellStyle name="Normál 4 4 2 3 4 9" xfId="20029" xr:uid="{B5611BD9-D6F0-4652-8D88-1BF8969B9B43}"/>
    <cellStyle name="Normál 4 4 2 3 5" xfId="7385" xr:uid="{00000000-0005-0000-0000-0000CC1C0000}"/>
    <cellStyle name="Normál 4 4 2 3 5 2" xfId="7386" xr:uid="{00000000-0005-0000-0000-0000CD1C0000}"/>
    <cellStyle name="Normál 4 4 2 3 5 2 2" xfId="7387" xr:uid="{00000000-0005-0000-0000-0000CE1C0000}"/>
    <cellStyle name="Normál 4 4 2 3 5 2 2 2" xfId="7388" xr:uid="{00000000-0005-0000-0000-0000CF1C0000}"/>
    <cellStyle name="Normál 4 4 2 3 5 2 2 3" xfId="7389" xr:uid="{00000000-0005-0000-0000-0000D01C0000}"/>
    <cellStyle name="Normál 4 4 2 3 5 2 2 3 2" xfId="7390" xr:uid="{00000000-0005-0000-0000-0000D11C0000}"/>
    <cellStyle name="Normál 4 4 2 3 5 2 2 3 2 2" xfId="7391" xr:uid="{00000000-0005-0000-0000-0000D21C0000}"/>
    <cellStyle name="Normál 4 4 2 3 5 2 2 3 2 2 2" xfId="27558" xr:uid="{D2CC111E-942C-4395-A2AF-A78AA59C451D}"/>
    <cellStyle name="Normál 4 4 2 3 5 2 2 3 2 3" xfId="22869" xr:uid="{9B40A450-9898-4D4C-9770-F4EFB5EED477}"/>
    <cellStyle name="Normál 4 4 2 3 5 2 2 3 3" xfId="7392" xr:uid="{00000000-0005-0000-0000-0000D31C0000}"/>
    <cellStyle name="Normál 4 4 2 3 5 2 2 3 4" xfId="7393" xr:uid="{00000000-0005-0000-0000-0000D41C0000}"/>
    <cellStyle name="Normál 4 4 2 3 5 2 2 3 4 2" xfId="27559" xr:uid="{EA2E0C48-BE71-4F4C-9C26-EDE5399CB565}"/>
    <cellStyle name="Normál 4 4 2 3 5 2 2 3 5" xfId="21734" xr:uid="{4F45E7A6-DDC2-4A3A-862B-5BB22F77B599}"/>
    <cellStyle name="Normál 4 4 2 3 5 2 2 4" xfId="7394" xr:uid="{00000000-0005-0000-0000-0000D51C0000}"/>
    <cellStyle name="Normál 4 4 2 3 5 2 2 4 2" xfId="7395" xr:uid="{00000000-0005-0000-0000-0000D61C0000}"/>
    <cellStyle name="Normál 4 4 2 3 5 2 2 4 2 2" xfId="27560" xr:uid="{465F46DA-ED1E-49ED-B4B9-E07E93DAC015}"/>
    <cellStyle name="Normál 4 4 2 3 5 2 2 4 3" xfId="22868" xr:uid="{E072DC33-48E4-4FE4-B3F3-56326F2D18D5}"/>
    <cellStyle name="Normál 4 4 2 3 5 2 2 5" xfId="7396" xr:uid="{00000000-0005-0000-0000-0000D71C0000}"/>
    <cellStyle name="Normál 4 4 2 3 5 2 2 5 2" xfId="27561" xr:uid="{13DA4187-CB46-41DC-80B4-1CFCA5E14ACA}"/>
    <cellStyle name="Normál 4 4 2 3 5 2 2 6" xfId="20832" xr:uid="{72503715-1446-4170-9D63-BAEB6431A33A}"/>
    <cellStyle name="Normál 4 4 2 3 5 2 3" xfId="7397" xr:uid="{00000000-0005-0000-0000-0000D81C0000}"/>
    <cellStyle name="Normál 4 4 2 3 5 2 4" xfId="7398" xr:uid="{00000000-0005-0000-0000-0000D91C0000}"/>
    <cellStyle name="Normál 4 4 2 3 5 2 4 2" xfId="7399" xr:uid="{00000000-0005-0000-0000-0000DA1C0000}"/>
    <cellStyle name="Normál 4 4 2 3 5 2 4 2 2" xfId="7400" xr:uid="{00000000-0005-0000-0000-0000DB1C0000}"/>
    <cellStyle name="Normál 4 4 2 3 5 2 4 2 2 2" xfId="27562" xr:uid="{D815FE3C-7B6E-4037-AC52-F904EB91C801}"/>
    <cellStyle name="Normál 4 4 2 3 5 2 4 2 3" xfId="22870" xr:uid="{BCDAB2BA-229D-42B7-BFBD-89388282EED2}"/>
    <cellStyle name="Normál 4 4 2 3 5 2 4 3" xfId="7401" xr:uid="{00000000-0005-0000-0000-0000DC1C0000}"/>
    <cellStyle name="Normál 4 4 2 3 5 2 4 4" xfId="7402" xr:uid="{00000000-0005-0000-0000-0000DD1C0000}"/>
    <cellStyle name="Normál 4 4 2 3 5 2 4 4 2" xfId="27563" xr:uid="{48C65CE1-2D35-4044-BBEF-5228BA99E55B}"/>
    <cellStyle name="Normál 4 4 2 3 5 2 4 5" xfId="21240" xr:uid="{548E4B7C-6767-44A9-8EE1-0B52A44368E7}"/>
    <cellStyle name="Normál 4 4 2 3 5 2 5" xfId="7403" xr:uid="{00000000-0005-0000-0000-0000DE1C0000}"/>
    <cellStyle name="Normál 4 4 2 3 5 2 5 2" xfId="7404" xr:uid="{00000000-0005-0000-0000-0000DF1C0000}"/>
    <cellStyle name="Normál 4 4 2 3 5 2 5 2 2" xfId="27564" xr:uid="{466273FF-B6D5-413D-9149-E898F51DED0F}"/>
    <cellStyle name="Normál 4 4 2 3 5 2 5 3" xfId="22867" xr:uid="{BA4DF90C-AA3D-49C9-9570-7229FEBD696E}"/>
    <cellStyle name="Normál 4 4 2 3 5 2 6" xfId="7405" xr:uid="{00000000-0005-0000-0000-0000E01C0000}"/>
    <cellStyle name="Normál 4 4 2 3 5 2 6 2" xfId="27565" xr:uid="{059D241E-E683-4346-AD33-E34F82668D7C}"/>
    <cellStyle name="Normál 4 4 2 3 5 2 7" xfId="20385" xr:uid="{DEF0E8BE-0B08-4E48-B302-96F38FD9FA54}"/>
    <cellStyle name="Normál 4 4 2 3 5 3" xfId="7406" xr:uid="{00000000-0005-0000-0000-0000E11C0000}"/>
    <cellStyle name="Normál 4 4 2 3 5 3 2" xfId="7407" xr:uid="{00000000-0005-0000-0000-0000E21C0000}"/>
    <cellStyle name="Normál 4 4 2 3 5 3 3" xfId="7408" xr:uid="{00000000-0005-0000-0000-0000E31C0000}"/>
    <cellStyle name="Normál 4 4 2 3 5 3 3 2" xfId="7409" xr:uid="{00000000-0005-0000-0000-0000E41C0000}"/>
    <cellStyle name="Normál 4 4 2 3 5 3 3 2 2" xfId="7410" xr:uid="{00000000-0005-0000-0000-0000E51C0000}"/>
    <cellStyle name="Normál 4 4 2 3 5 3 3 2 2 2" xfId="27566" xr:uid="{E920DE6E-C814-4837-88CA-8416F32BC3D6}"/>
    <cellStyle name="Normál 4 4 2 3 5 3 3 2 3" xfId="22872" xr:uid="{DDAF2721-500F-401F-9A7F-BC18515C994E}"/>
    <cellStyle name="Normál 4 4 2 3 5 3 3 3" xfId="7411" xr:uid="{00000000-0005-0000-0000-0000E61C0000}"/>
    <cellStyle name="Normál 4 4 2 3 5 3 3 4" xfId="7412" xr:uid="{00000000-0005-0000-0000-0000E71C0000}"/>
    <cellStyle name="Normál 4 4 2 3 5 3 3 4 2" xfId="27567" xr:uid="{4D06F010-26BB-490D-A51E-03CBD07559EF}"/>
    <cellStyle name="Normál 4 4 2 3 5 3 3 5" xfId="21735" xr:uid="{08261C90-A22D-4C1B-8C62-445C91929A47}"/>
    <cellStyle name="Normál 4 4 2 3 5 3 4" xfId="7413" xr:uid="{00000000-0005-0000-0000-0000E81C0000}"/>
    <cellStyle name="Normál 4 4 2 3 5 3 4 2" xfId="7414" xr:uid="{00000000-0005-0000-0000-0000E91C0000}"/>
    <cellStyle name="Normál 4 4 2 3 5 3 4 2 2" xfId="27568" xr:uid="{54C61CEF-0C97-40D4-8CC2-00B1FF77B026}"/>
    <cellStyle name="Normál 4 4 2 3 5 3 4 3" xfId="22871" xr:uid="{83B56FAB-A2F9-42A7-9182-2D9D2307466E}"/>
    <cellStyle name="Normál 4 4 2 3 5 3 5" xfId="7415" xr:uid="{00000000-0005-0000-0000-0000EA1C0000}"/>
    <cellStyle name="Normál 4 4 2 3 5 3 5 2" xfId="27569" xr:uid="{74A5621E-8478-4509-8F2A-B893814B61F2}"/>
    <cellStyle name="Normál 4 4 2 3 5 3 6" xfId="20596" xr:uid="{C23622A9-05E6-4BF3-A42E-56C4648081CA}"/>
    <cellStyle name="Normál 4 4 2 3 5 4" xfId="7416" xr:uid="{00000000-0005-0000-0000-0000EB1C0000}"/>
    <cellStyle name="Normál 4 4 2 3 5 5" xfId="7417" xr:uid="{00000000-0005-0000-0000-0000EC1C0000}"/>
    <cellStyle name="Normál 4 4 2 3 5 5 2" xfId="7418" xr:uid="{00000000-0005-0000-0000-0000ED1C0000}"/>
    <cellStyle name="Normál 4 4 2 3 5 5 2 2" xfId="7419" xr:uid="{00000000-0005-0000-0000-0000EE1C0000}"/>
    <cellStyle name="Normál 4 4 2 3 5 5 2 2 2" xfId="27570" xr:uid="{2AAA2E3E-26DA-4020-BA06-A6D9412AC69A}"/>
    <cellStyle name="Normál 4 4 2 3 5 5 2 3" xfId="22873" xr:uid="{2D22A774-ED36-439E-8794-9E7A90F207B6}"/>
    <cellStyle name="Normál 4 4 2 3 5 5 3" xfId="7420" xr:uid="{00000000-0005-0000-0000-0000EF1C0000}"/>
    <cellStyle name="Normál 4 4 2 3 5 5 4" xfId="7421" xr:uid="{00000000-0005-0000-0000-0000F01C0000}"/>
    <cellStyle name="Normál 4 4 2 3 5 5 4 2" xfId="27571" xr:uid="{F5042971-F887-4F81-85E8-DF6C901643FA}"/>
    <cellStyle name="Normál 4 4 2 3 5 5 5" xfId="21239" xr:uid="{86F53A11-1010-40A6-AC75-96DC04FC0D7A}"/>
    <cellStyle name="Normál 4 4 2 3 5 6" xfId="7422" xr:uid="{00000000-0005-0000-0000-0000F11C0000}"/>
    <cellStyle name="Normál 4 4 2 3 5 6 2" xfId="7423" xr:uid="{00000000-0005-0000-0000-0000F21C0000}"/>
    <cellStyle name="Normál 4 4 2 3 5 6 2 2" xfId="27572" xr:uid="{4AA224EF-D0CC-4F91-8CB7-1EBC903EA059}"/>
    <cellStyle name="Normál 4 4 2 3 5 6 3" xfId="22866" xr:uid="{D2170BF8-F620-49C2-917D-9FEB273768F2}"/>
    <cellStyle name="Normál 4 4 2 3 5 7" xfId="7424" xr:uid="{00000000-0005-0000-0000-0000F31C0000}"/>
    <cellStyle name="Normál 4 4 2 3 5 7 2" xfId="27573" xr:uid="{A0D3BAE5-491C-41F8-A62A-481ED80ADE90}"/>
    <cellStyle name="Normál 4 4 2 3 5 8" xfId="20081" xr:uid="{79C12E16-A6EB-4EC2-B376-198FAF66937A}"/>
    <cellStyle name="Normál 4 4 2 3 6" xfId="7425" xr:uid="{00000000-0005-0000-0000-0000F41C0000}"/>
    <cellStyle name="Normál 4 4 2 3 6 2" xfId="7426" xr:uid="{00000000-0005-0000-0000-0000F51C0000}"/>
    <cellStyle name="Normál 4 4 2 3 6 2 2" xfId="7427" xr:uid="{00000000-0005-0000-0000-0000F61C0000}"/>
    <cellStyle name="Normál 4 4 2 3 6 2 3" xfId="7428" xr:uid="{00000000-0005-0000-0000-0000F71C0000}"/>
    <cellStyle name="Normál 4 4 2 3 6 2 3 2" xfId="7429" xr:uid="{00000000-0005-0000-0000-0000F81C0000}"/>
    <cellStyle name="Normál 4 4 2 3 6 2 3 2 2" xfId="7430" xr:uid="{00000000-0005-0000-0000-0000F91C0000}"/>
    <cellStyle name="Normál 4 4 2 3 6 2 3 2 2 2" xfId="27574" xr:uid="{E76E515D-92B6-43B5-BD6B-59EA542A1741}"/>
    <cellStyle name="Normál 4 4 2 3 6 2 3 2 3" xfId="22876" xr:uid="{1C611BB7-A109-46E2-B5B8-D8E9B49466EF}"/>
    <cellStyle name="Normál 4 4 2 3 6 2 3 3" xfId="7431" xr:uid="{00000000-0005-0000-0000-0000FA1C0000}"/>
    <cellStyle name="Normál 4 4 2 3 6 2 3 4" xfId="7432" xr:uid="{00000000-0005-0000-0000-0000FB1C0000}"/>
    <cellStyle name="Normál 4 4 2 3 6 2 3 4 2" xfId="27575" xr:uid="{E572B645-706F-4584-BD1B-6D5D23DCBB8E}"/>
    <cellStyle name="Normál 4 4 2 3 6 2 3 5" xfId="21736" xr:uid="{062C90F7-B496-4E69-A189-A07F29BEAD5B}"/>
    <cellStyle name="Normál 4 4 2 3 6 2 4" xfId="7433" xr:uid="{00000000-0005-0000-0000-0000FC1C0000}"/>
    <cellStyle name="Normál 4 4 2 3 6 2 4 2" xfId="7434" xr:uid="{00000000-0005-0000-0000-0000FD1C0000}"/>
    <cellStyle name="Normál 4 4 2 3 6 2 4 2 2" xfId="27576" xr:uid="{06B76532-9DB1-4436-B8D7-2A199A3D6EFA}"/>
    <cellStyle name="Normál 4 4 2 3 6 2 4 3" xfId="22875" xr:uid="{DB7018EF-F22D-4528-A958-D0B22C9FC1E7}"/>
    <cellStyle name="Normál 4 4 2 3 6 2 5" xfId="7435" xr:uid="{00000000-0005-0000-0000-0000FE1C0000}"/>
    <cellStyle name="Normál 4 4 2 3 6 2 5 2" xfId="27577" xr:uid="{808B1F74-E04C-403D-B04F-98F81814D316}"/>
    <cellStyle name="Normál 4 4 2 3 6 2 6" xfId="20833" xr:uid="{5A9DD276-C3CB-406B-9906-1884507BEBB1}"/>
    <cellStyle name="Normál 4 4 2 3 6 3" xfId="7436" xr:uid="{00000000-0005-0000-0000-0000FF1C0000}"/>
    <cellStyle name="Normál 4 4 2 3 6 4" xfId="7437" xr:uid="{00000000-0005-0000-0000-0000001D0000}"/>
    <cellStyle name="Normál 4 4 2 3 6 4 2" xfId="7438" xr:uid="{00000000-0005-0000-0000-0000011D0000}"/>
    <cellStyle name="Normál 4 4 2 3 6 4 2 2" xfId="7439" xr:uid="{00000000-0005-0000-0000-0000021D0000}"/>
    <cellStyle name="Normál 4 4 2 3 6 4 2 2 2" xfId="27578" xr:uid="{7156905B-A173-4261-AB01-B93DDDD6EED1}"/>
    <cellStyle name="Normál 4 4 2 3 6 4 2 3" xfId="22877" xr:uid="{2DE4A570-FC69-4250-9559-CCE37C3972CF}"/>
    <cellStyle name="Normál 4 4 2 3 6 4 3" xfId="7440" xr:uid="{00000000-0005-0000-0000-0000031D0000}"/>
    <cellStyle name="Normál 4 4 2 3 6 4 4" xfId="7441" xr:uid="{00000000-0005-0000-0000-0000041D0000}"/>
    <cellStyle name="Normál 4 4 2 3 6 4 4 2" xfId="27579" xr:uid="{71F8042E-AD85-4FC3-9FA1-C8E653E3DB3F}"/>
    <cellStyle name="Normál 4 4 2 3 6 4 5" xfId="21241" xr:uid="{946A0792-5008-4D60-993C-5DC7D3D47B78}"/>
    <cellStyle name="Normál 4 4 2 3 6 5" xfId="7442" xr:uid="{00000000-0005-0000-0000-0000051D0000}"/>
    <cellStyle name="Normál 4 4 2 3 6 5 2" xfId="7443" xr:uid="{00000000-0005-0000-0000-0000061D0000}"/>
    <cellStyle name="Normál 4 4 2 3 6 5 2 2" xfId="27580" xr:uid="{80143F0F-B16F-4537-A5BC-6114A4A3BF6D}"/>
    <cellStyle name="Normál 4 4 2 3 6 5 3" xfId="22874" xr:uid="{654EB53A-9463-46A4-B327-E4FFD652589F}"/>
    <cellStyle name="Normál 4 4 2 3 6 6" xfId="7444" xr:uid="{00000000-0005-0000-0000-0000071D0000}"/>
    <cellStyle name="Normál 4 4 2 3 6 6 2" xfId="27581" xr:uid="{8CF66FDF-AC50-4EAA-8015-531CAEDDA99C}"/>
    <cellStyle name="Normál 4 4 2 3 6 7" xfId="20283" xr:uid="{AA328A3B-68D1-4F6E-9401-81495DE6AD96}"/>
    <cellStyle name="Normál 4 4 2 3 7" xfId="7445" xr:uid="{00000000-0005-0000-0000-0000081D0000}"/>
    <cellStyle name="Normál 4 4 2 3 7 2" xfId="7446" xr:uid="{00000000-0005-0000-0000-0000091D0000}"/>
    <cellStyle name="Normál 4 4 2 3 7 3" xfId="7447" xr:uid="{00000000-0005-0000-0000-00000A1D0000}"/>
    <cellStyle name="Normál 4 4 2 3 7 3 2" xfId="7448" xr:uid="{00000000-0005-0000-0000-00000B1D0000}"/>
    <cellStyle name="Normál 4 4 2 3 7 3 2 2" xfId="7449" xr:uid="{00000000-0005-0000-0000-00000C1D0000}"/>
    <cellStyle name="Normál 4 4 2 3 7 3 2 2 2" xfId="27582" xr:uid="{C4DF0586-CC94-4CB5-82AD-C8E6091095D8}"/>
    <cellStyle name="Normál 4 4 2 3 7 3 2 3" xfId="22879" xr:uid="{4129FD25-CC5F-4CD6-BC65-1D46B422DD21}"/>
    <cellStyle name="Normál 4 4 2 3 7 3 3" xfId="7450" xr:uid="{00000000-0005-0000-0000-00000D1D0000}"/>
    <cellStyle name="Normál 4 4 2 3 7 3 4" xfId="7451" xr:uid="{00000000-0005-0000-0000-00000E1D0000}"/>
    <cellStyle name="Normál 4 4 2 3 7 3 4 2" xfId="27583" xr:uid="{33B5EB2C-1606-49F2-A32D-97ECADF41DA4}"/>
    <cellStyle name="Normál 4 4 2 3 7 3 5" xfId="21737" xr:uid="{AAC76C33-81D8-429E-A2E3-6F94EF63A47D}"/>
    <cellStyle name="Normál 4 4 2 3 7 4" xfId="7452" xr:uid="{00000000-0005-0000-0000-00000F1D0000}"/>
    <cellStyle name="Normál 4 4 2 3 7 4 2" xfId="7453" xr:uid="{00000000-0005-0000-0000-0000101D0000}"/>
    <cellStyle name="Normál 4 4 2 3 7 4 2 2" xfId="27584" xr:uid="{25D15621-C582-420D-9091-8A90AB8B21D7}"/>
    <cellStyle name="Normál 4 4 2 3 7 4 3" xfId="22878" xr:uid="{EA9C47CF-E959-44F5-8F51-0962FC6BAFF4}"/>
    <cellStyle name="Normál 4 4 2 3 7 5" xfId="7454" xr:uid="{00000000-0005-0000-0000-0000111D0000}"/>
    <cellStyle name="Normál 4 4 2 3 7 5 2" xfId="27585" xr:uid="{8BC43829-C992-4C91-8E56-FA6028492F19}"/>
    <cellStyle name="Normál 4 4 2 3 7 6" xfId="20589" xr:uid="{8BB56B15-70D8-4B18-BF8C-63B9F7C1C97A}"/>
    <cellStyle name="Normál 4 4 2 3 8" xfId="7455" xr:uid="{00000000-0005-0000-0000-0000121D0000}"/>
    <cellStyle name="Normál 4 4 2 3 8 2" xfId="7456" xr:uid="{00000000-0005-0000-0000-0000131D0000}"/>
    <cellStyle name="Normál 4 4 2 3 8 2 2" xfId="7457" xr:uid="{00000000-0005-0000-0000-0000141D0000}"/>
    <cellStyle name="Normál 4 4 2 3 8 2 2 2" xfId="27586" xr:uid="{350DE5C4-98EC-41DD-8E2C-2DE341E00732}"/>
    <cellStyle name="Normál 4 4 2 3 8 2 3" xfId="22880" xr:uid="{4EC927A1-2F2A-4751-A142-33335203E849}"/>
    <cellStyle name="Normál 4 4 2 3 8 3" xfId="7458" xr:uid="{00000000-0005-0000-0000-0000151D0000}"/>
    <cellStyle name="Normál 4 4 2 3 8 4" xfId="7459" xr:uid="{00000000-0005-0000-0000-0000161D0000}"/>
    <cellStyle name="Normál 4 4 2 3 8 4 2" xfId="27587" xr:uid="{0F6604B4-3498-4568-A64B-CCAC6B0D85DF}"/>
    <cellStyle name="Normál 4 4 2 3 8 5" xfId="21226" xr:uid="{ED71658A-F6D3-4CB2-BA54-F5AB14BC4746}"/>
    <cellStyle name="Normál 4 4 2 3 9" xfId="7460" xr:uid="{00000000-0005-0000-0000-0000171D0000}"/>
    <cellStyle name="Normál 4 4 2 3 9 2" xfId="7461" xr:uid="{00000000-0005-0000-0000-0000181D0000}"/>
    <cellStyle name="Normál 4 4 2 3 9 2 2" xfId="27588" xr:uid="{4B7BBC25-B54A-4574-8FD1-235F2613C7C4}"/>
    <cellStyle name="Normál 4 4 2 3 9 3" xfId="22817" xr:uid="{56A1629F-C789-44CB-BE4D-04D586B58CC2}"/>
    <cellStyle name="Normál 4 4 2 4" xfId="7462" xr:uid="{00000000-0005-0000-0000-0000191D0000}"/>
    <cellStyle name="Normál 4 4 2 4 10" xfId="19983" xr:uid="{A5C296DA-D7CD-4631-A6A0-19BAE37994C7}"/>
    <cellStyle name="Normál 4 4 2 4 2" xfId="7463" xr:uid="{00000000-0005-0000-0000-00001A1D0000}"/>
    <cellStyle name="Normál 4 4 2 4 2 2" xfId="7464" xr:uid="{00000000-0005-0000-0000-00001B1D0000}"/>
    <cellStyle name="Normál 4 4 2 4 2 2 2" xfId="7465" xr:uid="{00000000-0005-0000-0000-00001C1D0000}"/>
    <cellStyle name="Normál 4 4 2 4 2 2 2 2" xfId="7466" xr:uid="{00000000-0005-0000-0000-00001D1D0000}"/>
    <cellStyle name="Normál 4 4 2 4 2 2 2 2 2" xfId="7467" xr:uid="{00000000-0005-0000-0000-00001E1D0000}"/>
    <cellStyle name="Normál 4 4 2 4 2 2 2 2 3" xfId="7468" xr:uid="{00000000-0005-0000-0000-00001F1D0000}"/>
    <cellStyle name="Normál 4 4 2 4 2 2 2 2 3 2" xfId="7469" xr:uid="{00000000-0005-0000-0000-0000201D0000}"/>
    <cellStyle name="Normál 4 4 2 4 2 2 2 2 3 2 2" xfId="7470" xr:uid="{00000000-0005-0000-0000-0000211D0000}"/>
    <cellStyle name="Normál 4 4 2 4 2 2 2 2 3 2 2 2" xfId="27589" xr:uid="{6F43856B-20FC-4B22-8144-34AF0B5F56D1}"/>
    <cellStyle name="Normál 4 4 2 4 2 2 2 2 3 2 3" xfId="22886" xr:uid="{3BA79FF9-27EC-4597-BC3F-50D186FA0353}"/>
    <cellStyle name="Normál 4 4 2 4 2 2 2 2 3 3" xfId="7471" xr:uid="{00000000-0005-0000-0000-0000221D0000}"/>
    <cellStyle name="Normál 4 4 2 4 2 2 2 2 3 4" xfId="7472" xr:uid="{00000000-0005-0000-0000-0000231D0000}"/>
    <cellStyle name="Normál 4 4 2 4 2 2 2 2 3 4 2" xfId="27590" xr:uid="{EFAB4ED2-A702-4DF8-956B-2E65CEA5E833}"/>
    <cellStyle name="Normál 4 4 2 4 2 2 2 2 3 5" xfId="21738" xr:uid="{70E518C8-6E03-4B73-928F-C0D9C7F7B0A2}"/>
    <cellStyle name="Normál 4 4 2 4 2 2 2 2 4" xfId="7473" xr:uid="{00000000-0005-0000-0000-0000241D0000}"/>
    <cellStyle name="Normál 4 4 2 4 2 2 2 2 4 2" xfId="7474" xr:uid="{00000000-0005-0000-0000-0000251D0000}"/>
    <cellStyle name="Normál 4 4 2 4 2 2 2 2 4 2 2" xfId="27591" xr:uid="{0B0F58CC-302B-4E52-96CF-B14AB8986C98}"/>
    <cellStyle name="Normál 4 4 2 4 2 2 2 2 4 3" xfId="22885" xr:uid="{A5CF1382-7041-464D-BEB1-9628A2BE3630}"/>
    <cellStyle name="Normál 4 4 2 4 2 2 2 2 5" xfId="7475" xr:uid="{00000000-0005-0000-0000-0000261D0000}"/>
    <cellStyle name="Normál 4 4 2 4 2 2 2 2 5 2" xfId="27592" xr:uid="{FC2176DB-CCB3-4B20-B712-1E7BA025287E}"/>
    <cellStyle name="Normál 4 4 2 4 2 2 2 2 6" xfId="20834" xr:uid="{4E70A8FF-2C7C-466E-83A1-48B6393449A9}"/>
    <cellStyle name="Normál 4 4 2 4 2 2 2 3" xfId="7476" xr:uid="{00000000-0005-0000-0000-0000271D0000}"/>
    <cellStyle name="Normál 4 4 2 4 2 2 2 4" xfId="7477" xr:uid="{00000000-0005-0000-0000-0000281D0000}"/>
    <cellStyle name="Normál 4 4 2 4 2 2 2 4 2" xfId="7478" xr:uid="{00000000-0005-0000-0000-0000291D0000}"/>
    <cellStyle name="Normál 4 4 2 4 2 2 2 4 2 2" xfId="7479" xr:uid="{00000000-0005-0000-0000-00002A1D0000}"/>
    <cellStyle name="Normál 4 4 2 4 2 2 2 4 2 2 2" xfId="27593" xr:uid="{D2A69BEE-410F-4980-A2F5-B510281FD821}"/>
    <cellStyle name="Normál 4 4 2 4 2 2 2 4 2 3" xfId="22887" xr:uid="{0F797569-0DCA-45A9-9568-B04591123E22}"/>
    <cellStyle name="Normál 4 4 2 4 2 2 2 4 3" xfId="7480" xr:uid="{00000000-0005-0000-0000-00002B1D0000}"/>
    <cellStyle name="Normál 4 4 2 4 2 2 2 4 4" xfId="7481" xr:uid="{00000000-0005-0000-0000-00002C1D0000}"/>
    <cellStyle name="Normál 4 4 2 4 2 2 2 4 4 2" xfId="27594" xr:uid="{C47A023B-DC58-4B2C-B167-52E36B84E314}"/>
    <cellStyle name="Normál 4 4 2 4 2 2 2 4 5" xfId="21245" xr:uid="{1931D93D-517E-468A-A948-45917883D66B}"/>
    <cellStyle name="Normál 4 4 2 4 2 2 2 5" xfId="7482" xr:uid="{00000000-0005-0000-0000-00002D1D0000}"/>
    <cellStyle name="Normál 4 4 2 4 2 2 2 5 2" xfId="7483" xr:uid="{00000000-0005-0000-0000-00002E1D0000}"/>
    <cellStyle name="Normál 4 4 2 4 2 2 2 5 2 2" xfId="27595" xr:uid="{D9DF444C-17A9-4158-9FF7-999F5F9E2539}"/>
    <cellStyle name="Normál 4 4 2 4 2 2 2 5 3" xfId="22884" xr:uid="{83EFEF0D-D8B6-4C44-B5A5-D714C74F0671}"/>
    <cellStyle name="Normál 4 4 2 4 2 2 2 6" xfId="7484" xr:uid="{00000000-0005-0000-0000-00002F1D0000}"/>
    <cellStyle name="Normál 4 4 2 4 2 2 2 6 2" xfId="27596" xr:uid="{A9EB29FF-A428-4263-80DD-B5D536C6A1DD}"/>
    <cellStyle name="Normál 4 4 2 4 2 2 2 7" xfId="20386" xr:uid="{FCEC0ED2-2211-4DF4-8F17-6705E996B99A}"/>
    <cellStyle name="Normál 4 4 2 4 2 2 3" xfId="7485" xr:uid="{00000000-0005-0000-0000-0000301D0000}"/>
    <cellStyle name="Normál 4 4 2 4 2 2 3 2" xfId="7486" xr:uid="{00000000-0005-0000-0000-0000311D0000}"/>
    <cellStyle name="Normál 4 4 2 4 2 2 3 3" xfId="7487" xr:uid="{00000000-0005-0000-0000-0000321D0000}"/>
    <cellStyle name="Normál 4 4 2 4 2 2 3 3 2" xfId="7488" xr:uid="{00000000-0005-0000-0000-0000331D0000}"/>
    <cellStyle name="Normál 4 4 2 4 2 2 3 3 2 2" xfId="7489" xr:uid="{00000000-0005-0000-0000-0000341D0000}"/>
    <cellStyle name="Normál 4 4 2 4 2 2 3 3 2 2 2" xfId="27597" xr:uid="{E3BC7800-488A-4229-B240-EE34DCACFBB8}"/>
    <cellStyle name="Normál 4 4 2 4 2 2 3 3 2 3" xfId="22889" xr:uid="{9F1B7094-C5A6-4D64-8533-423F9E316DDC}"/>
    <cellStyle name="Normál 4 4 2 4 2 2 3 3 3" xfId="7490" xr:uid="{00000000-0005-0000-0000-0000351D0000}"/>
    <cellStyle name="Normál 4 4 2 4 2 2 3 3 4" xfId="7491" xr:uid="{00000000-0005-0000-0000-0000361D0000}"/>
    <cellStyle name="Normál 4 4 2 4 2 2 3 3 4 2" xfId="27598" xr:uid="{77D8E002-4287-4A78-8889-185A3A8AC399}"/>
    <cellStyle name="Normál 4 4 2 4 2 2 3 3 5" xfId="21739" xr:uid="{ABAEB926-497B-43C4-B4C0-56DF74EE4FEC}"/>
    <cellStyle name="Normál 4 4 2 4 2 2 3 4" xfId="7492" xr:uid="{00000000-0005-0000-0000-0000371D0000}"/>
    <cellStyle name="Normál 4 4 2 4 2 2 3 4 2" xfId="7493" xr:uid="{00000000-0005-0000-0000-0000381D0000}"/>
    <cellStyle name="Normál 4 4 2 4 2 2 3 4 2 2" xfId="27599" xr:uid="{3F455819-0A9E-4755-9A18-E6DFFE5FFB59}"/>
    <cellStyle name="Normál 4 4 2 4 2 2 3 4 3" xfId="22888" xr:uid="{6CF3FD86-D509-4302-9774-DC4A6A4E19F1}"/>
    <cellStyle name="Normál 4 4 2 4 2 2 3 5" xfId="7494" xr:uid="{00000000-0005-0000-0000-0000391D0000}"/>
    <cellStyle name="Normál 4 4 2 4 2 2 3 5 2" xfId="27600" xr:uid="{E7BE8F12-B626-48A7-9186-91B67DEDA44C}"/>
    <cellStyle name="Normál 4 4 2 4 2 2 3 6" xfId="20599" xr:uid="{08F211C0-B4A1-4B4B-B029-AB5ACA2BA4E0}"/>
    <cellStyle name="Normál 4 4 2 4 2 2 4" xfId="7495" xr:uid="{00000000-0005-0000-0000-00003A1D0000}"/>
    <cellStyle name="Normál 4 4 2 4 2 2 5" xfId="7496" xr:uid="{00000000-0005-0000-0000-00003B1D0000}"/>
    <cellStyle name="Normál 4 4 2 4 2 2 5 2" xfId="7497" xr:uid="{00000000-0005-0000-0000-00003C1D0000}"/>
    <cellStyle name="Normál 4 4 2 4 2 2 5 2 2" xfId="7498" xr:uid="{00000000-0005-0000-0000-00003D1D0000}"/>
    <cellStyle name="Normál 4 4 2 4 2 2 5 2 2 2" xfId="27601" xr:uid="{6756BA97-71D6-41DF-8361-F6A4456130A4}"/>
    <cellStyle name="Normál 4 4 2 4 2 2 5 2 3" xfId="22890" xr:uid="{0CD0B050-18CE-405B-85D4-5B25A36BEB37}"/>
    <cellStyle name="Normál 4 4 2 4 2 2 5 3" xfId="7499" xr:uid="{00000000-0005-0000-0000-00003E1D0000}"/>
    <cellStyle name="Normál 4 4 2 4 2 2 5 4" xfId="7500" xr:uid="{00000000-0005-0000-0000-00003F1D0000}"/>
    <cellStyle name="Normál 4 4 2 4 2 2 5 4 2" xfId="27602" xr:uid="{A4208BA7-89AF-4BB3-A4B8-F41ABA3F51BC}"/>
    <cellStyle name="Normál 4 4 2 4 2 2 5 5" xfId="21244" xr:uid="{AD1F337B-FE17-438F-B439-D57C018DFC1A}"/>
    <cellStyle name="Normál 4 4 2 4 2 2 6" xfId="7501" xr:uid="{00000000-0005-0000-0000-0000401D0000}"/>
    <cellStyle name="Normál 4 4 2 4 2 2 6 2" xfId="7502" xr:uid="{00000000-0005-0000-0000-0000411D0000}"/>
    <cellStyle name="Normál 4 4 2 4 2 2 6 2 2" xfId="27603" xr:uid="{B5430849-9B25-4E1B-A332-856DAEA0B34C}"/>
    <cellStyle name="Normál 4 4 2 4 2 2 6 3" xfId="22883" xr:uid="{DDD8C5A7-AB23-49F5-B9FA-C7981650CD60}"/>
    <cellStyle name="Normál 4 4 2 4 2 2 7" xfId="7503" xr:uid="{00000000-0005-0000-0000-0000421D0000}"/>
    <cellStyle name="Normál 4 4 2 4 2 2 7 2" xfId="27604" xr:uid="{1DD6A74F-5CF4-4278-8683-27A6ED9ABEBB}"/>
    <cellStyle name="Normál 4 4 2 4 2 2 8" xfId="20076" xr:uid="{29155A9C-FC8C-4BFC-B678-29220527AA4C}"/>
    <cellStyle name="Normál 4 4 2 4 2 3" xfId="7504" xr:uid="{00000000-0005-0000-0000-0000431D0000}"/>
    <cellStyle name="Normál 4 4 2 4 2 3 2" xfId="7505" xr:uid="{00000000-0005-0000-0000-0000441D0000}"/>
    <cellStyle name="Normál 4 4 2 4 2 3 2 2" xfId="7506" xr:uid="{00000000-0005-0000-0000-0000451D0000}"/>
    <cellStyle name="Normál 4 4 2 4 2 3 2 3" xfId="7507" xr:uid="{00000000-0005-0000-0000-0000461D0000}"/>
    <cellStyle name="Normál 4 4 2 4 2 3 2 3 2" xfId="7508" xr:uid="{00000000-0005-0000-0000-0000471D0000}"/>
    <cellStyle name="Normál 4 4 2 4 2 3 2 3 2 2" xfId="7509" xr:uid="{00000000-0005-0000-0000-0000481D0000}"/>
    <cellStyle name="Normál 4 4 2 4 2 3 2 3 2 2 2" xfId="27605" xr:uid="{F84EF64D-CF43-4251-BADD-22E52484CD98}"/>
    <cellStyle name="Normál 4 4 2 4 2 3 2 3 2 3" xfId="22893" xr:uid="{B7EDB6B0-01A7-4C48-BB4C-8CB8BB4E1889}"/>
    <cellStyle name="Normál 4 4 2 4 2 3 2 3 3" xfId="7510" xr:uid="{00000000-0005-0000-0000-0000491D0000}"/>
    <cellStyle name="Normál 4 4 2 4 2 3 2 3 4" xfId="7511" xr:uid="{00000000-0005-0000-0000-00004A1D0000}"/>
    <cellStyle name="Normál 4 4 2 4 2 3 2 3 4 2" xfId="27606" xr:uid="{950287EA-74E0-4E96-8B79-A7C0CD0234AF}"/>
    <cellStyle name="Normál 4 4 2 4 2 3 2 3 5" xfId="21740" xr:uid="{AA91D85A-E5C5-435F-A1AB-29C493B6B528}"/>
    <cellStyle name="Normál 4 4 2 4 2 3 2 4" xfId="7512" xr:uid="{00000000-0005-0000-0000-00004B1D0000}"/>
    <cellStyle name="Normál 4 4 2 4 2 3 2 4 2" xfId="7513" xr:uid="{00000000-0005-0000-0000-00004C1D0000}"/>
    <cellStyle name="Normál 4 4 2 4 2 3 2 4 2 2" xfId="27607" xr:uid="{C80A1E04-2EE9-4A3F-94FB-8B01C39C90A7}"/>
    <cellStyle name="Normál 4 4 2 4 2 3 2 4 3" xfId="22892" xr:uid="{C4DA9A92-0853-4638-A528-F031CC52BBBC}"/>
    <cellStyle name="Normál 4 4 2 4 2 3 2 5" xfId="7514" xr:uid="{00000000-0005-0000-0000-00004D1D0000}"/>
    <cellStyle name="Normál 4 4 2 4 2 3 2 5 2" xfId="27608" xr:uid="{819C5E3D-DEFC-4E81-84DA-8987D96D3008}"/>
    <cellStyle name="Normál 4 4 2 4 2 3 2 6" xfId="20835" xr:uid="{E3D1F771-7526-49F7-8D9C-797E6B72D7A0}"/>
    <cellStyle name="Normál 4 4 2 4 2 3 3" xfId="7515" xr:uid="{00000000-0005-0000-0000-00004E1D0000}"/>
    <cellStyle name="Normál 4 4 2 4 2 3 4" xfId="7516" xr:uid="{00000000-0005-0000-0000-00004F1D0000}"/>
    <cellStyle name="Normál 4 4 2 4 2 3 4 2" xfId="7517" xr:uid="{00000000-0005-0000-0000-0000501D0000}"/>
    <cellStyle name="Normál 4 4 2 4 2 3 4 2 2" xfId="7518" xr:uid="{00000000-0005-0000-0000-0000511D0000}"/>
    <cellStyle name="Normál 4 4 2 4 2 3 4 2 2 2" xfId="27609" xr:uid="{DFD14F08-06A3-4844-942C-ED089ED390EA}"/>
    <cellStyle name="Normál 4 4 2 4 2 3 4 2 3" xfId="22894" xr:uid="{4ECE94A1-3B7D-47A4-AF74-86495383C8C2}"/>
    <cellStyle name="Normál 4 4 2 4 2 3 4 3" xfId="7519" xr:uid="{00000000-0005-0000-0000-0000521D0000}"/>
    <cellStyle name="Normál 4 4 2 4 2 3 4 4" xfId="7520" xr:uid="{00000000-0005-0000-0000-0000531D0000}"/>
    <cellStyle name="Normál 4 4 2 4 2 3 4 4 2" xfId="27610" xr:uid="{43C16394-A79F-4F34-AF72-6B9D15896ADC}"/>
    <cellStyle name="Normál 4 4 2 4 2 3 4 5" xfId="21246" xr:uid="{08480519-E59E-41DA-8649-D258C0A97620}"/>
    <cellStyle name="Normál 4 4 2 4 2 3 5" xfId="7521" xr:uid="{00000000-0005-0000-0000-0000541D0000}"/>
    <cellStyle name="Normál 4 4 2 4 2 3 5 2" xfId="7522" xr:uid="{00000000-0005-0000-0000-0000551D0000}"/>
    <cellStyle name="Normál 4 4 2 4 2 3 5 2 2" xfId="27611" xr:uid="{EBAAF0FF-57D1-4500-981A-67E393C77787}"/>
    <cellStyle name="Normál 4 4 2 4 2 3 5 3" xfId="22891" xr:uid="{360A4CA5-E995-4AF7-9EF9-6DF170551D13}"/>
    <cellStyle name="Normál 4 4 2 4 2 3 6" xfId="7523" xr:uid="{00000000-0005-0000-0000-0000561D0000}"/>
    <cellStyle name="Normál 4 4 2 4 2 3 6 2" xfId="27612" xr:uid="{2F4E1C20-D693-4DC0-AD7C-A2BF2685F200}"/>
    <cellStyle name="Normál 4 4 2 4 2 3 7" xfId="20288" xr:uid="{762378BE-8BE2-4265-AEA5-A8ED7C7D82A4}"/>
    <cellStyle name="Normál 4 4 2 4 2 4" xfId="7524" xr:uid="{00000000-0005-0000-0000-0000571D0000}"/>
    <cellStyle name="Normál 4 4 2 4 2 4 2" xfId="7525" xr:uid="{00000000-0005-0000-0000-0000581D0000}"/>
    <cellStyle name="Normál 4 4 2 4 2 4 3" xfId="7526" xr:uid="{00000000-0005-0000-0000-0000591D0000}"/>
    <cellStyle name="Normál 4 4 2 4 2 4 3 2" xfId="7527" xr:uid="{00000000-0005-0000-0000-00005A1D0000}"/>
    <cellStyle name="Normál 4 4 2 4 2 4 3 2 2" xfId="7528" xr:uid="{00000000-0005-0000-0000-00005B1D0000}"/>
    <cellStyle name="Normál 4 4 2 4 2 4 3 2 2 2" xfId="27613" xr:uid="{672E09EB-5B90-49F0-8D4B-6F9F4E0023B6}"/>
    <cellStyle name="Normál 4 4 2 4 2 4 3 2 3" xfId="22896" xr:uid="{7CAC9AE3-9C2E-4F06-8B74-B81185D96553}"/>
    <cellStyle name="Normál 4 4 2 4 2 4 3 3" xfId="7529" xr:uid="{00000000-0005-0000-0000-00005C1D0000}"/>
    <cellStyle name="Normál 4 4 2 4 2 4 3 4" xfId="7530" xr:uid="{00000000-0005-0000-0000-00005D1D0000}"/>
    <cellStyle name="Normál 4 4 2 4 2 4 3 4 2" xfId="27614" xr:uid="{80DE779D-BDEC-4182-B2CD-6298B548055E}"/>
    <cellStyle name="Normál 4 4 2 4 2 4 3 5" xfId="21741" xr:uid="{ABA98F27-8D4B-4E10-BAD7-803BB3CC7F3A}"/>
    <cellStyle name="Normál 4 4 2 4 2 4 4" xfId="7531" xr:uid="{00000000-0005-0000-0000-00005E1D0000}"/>
    <cellStyle name="Normál 4 4 2 4 2 4 4 2" xfId="7532" xr:uid="{00000000-0005-0000-0000-00005F1D0000}"/>
    <cellStyle name="Normál 4 4 2 4 2 4 4 2 2" xfId="27615" xr:uid="{52C5B9C5-0655-4BED-9813-961CBE2ADC9B}"/>
    <cellStyle name="Normál 4 4 2 4 2 4 4 3" xfId="22895" xr:uid="{4B00C7FF-F1F1-41F5-9403-D0711761CDC3}"/>
    <cellStyle name="Normál 4 4 2 4 2 4 5" xfId="7533" xr:uid="{00000000-0005-0000-0000-0000601D0000}"/>
    <cellStyle name="Normál 4 4 2 4 2 4 5 2" xfId="27616" xr:uid="{1FFE50F9-1562-4B3A-A16F-E56E4A77170A}"/>
    <cellStyle name="Normál 4 4 2 4 2 4 6" xfId="20598" xr:uid="{B5C632E4-C746-4D34-9723-3EFDF7FFABB4}"/>
    <cellStyle name="Normál 4 4 2 4 2 5" xfId="7534" xr:uid="{00000000-0005-0000-0000-0000611D0000}"/>
    <cellStyle name="Normál 4 4 2 4 2 6" xfId="7535" xr:uid="{00000000-0005-0000-0000-0000621D0000}"/>
    <cellStyle name="Normál 4 4 2 4 2 6 2" xfId="7536" xr:uid="{00000000-0005-0000-0000-0000631D0000}"/>
    <cellStyle name="Normál 4 4 2 4 2 6 2 2" xfId="7537" xr:uid="{00000000-0005-0000-0000-0000641D0000}"/>
    <cellStyle name="Normál 4 4 2 4 2 6 2 2 2" xfId="27617" xr:uid="{EC9176D8-87D4-4F30-B306-1F60098B4F2C}"/>
    <cellStyle name="Normál 4 4 2 4 2 6 2 3" xfId="22897" xr:uid="{D2ED2B04-D5A1-4941-A667-27C26634FD2E}"/>
    <cellStyle name="Normál 4 4 2 4 2 6 3" xfId="7538" xr:uid="{00000000-0005-0000-0000-0000651D0000}"/>
    <cellStyle name="Normál 4 4 2 4 2 6 4" xfId="7539" xr:uid="{00000000-0005-0000-0000-0000661D0000}"/>
    <cellStyle name="Normál 4 4 2 4 2 6 4 2" xfId="27618" xr:uid="{C1CEE9BF-9988-4388-9F86-E6970C18317C}"/>
    <cellStyle name="Normál 4 4 2 4 2 6 5" xfId="21243" xr:uid="{66D227F0-3B8E-4EB3-97CE-5E84CA4448E0}"/>
    <cellStyle name="Normál 4 4 2 4 2 7" xfId="7540" xr:uid="{00000000-0005-0000-0000-0000671D0000}"/>
    <cellStyle name="Normál 4 4 2 4 2 7 2" xfId="7541" xr:uid="{00000000-0005-0000-0000-0000681D0000}"/>
    <cellStyle name="Normál 4 4 2 4 2 7 2 2" xfId="27619" xr:uid="{1FA75265-22F9-4386-847D-ABF3F47641B3}"/>
    <cellStyle name="Normál 4 4 2 4 2 7 3" xfId="22882" xr:uid="{D9D80406-1A38-46CA-B9B5-EDE842E9E710}"/>
    <cellStyle name="Normál 4 4 2 4 2 8" xfId="7542" xr:uid="{00000000-0005-0000-0000-0000691D0000}"/>
    <cellStyle name="Normál 4 4 2 4 2 8 2" xfId="27620" xr:uid="{B8BD6395-F081-4215-86A2-6AE0211408A9}"/>
    <cellStyle name="Normál 4 4 2 4 2 9" xfId="20031" xr:uid="{4F5F905E-8296-471F-8C47-57817F8215F7}"/>
    <cellStyle name="Normál 4 4 2 4 3" xfId="7543" xr:uid="{00000000-0005-0000-0000-00006A1D0000}"/>
    <cellStyle name="Normál 4 4 2 4 4" xfId="7544" xr:uid="{00000000-0005-0000-0000-00006B1D0000}"/>
    <cellStyle name="Normál 4 4 2 4 4 2" xfId="7545" xr:uid="{00000000-0005-0000-0000-00006C1D0000}"/>
    <cellStyle name="Normál 4 4 2 4 4 2 2" xfId="7546" xr:uid="{00000000-0005-0000-0000-00006D1D0000}"/>
    <cellStyle name="Normál 4 4 2 4 4 2 2 2" xfId="7547" xr:uid="{00000000-0005-0000-0000-00006E1D0000}"/>
    <cellStyle name="Normál 4 4 2 4 4 2 2 3" xfId="7548" xr:uid="{00000000-0005-0000-0000-00006F1D0000}"/>
    <cellStyle name="Normál 4 4 2 4 4 2 2 3 2" xfId="7549" xr:uid="{00000000-0005-0000-0000-0000701D0000}"/>
    <cellStyle name="Normál 4 4 2 4 4 2 2 3 2 2" xfId="7550" xr:uid="{00000000-0005-0000-0000-0000711D0000}"/>
    <cellStyle name="Normál 4 4 2 4 4 2 2 3 2 2 2" xfId="27621" xr:uid="{193ACD20-8C60-4B46-9EC6-00EB52C39599}"/>
    <cellStyle name="Normál 4 4 2 4 4 2 2 3 2 3" xfId="22901" xr:uid="{DBE4B35A-EAC3-4F30-8239-2FB0197BA95D}"/>
    <cellStyle name="Normál 4 4 2 4 4 2 2 3 3" xfId="7551" xr:uid="{00000000-0005-0000-0000-0000721D0000}"/>
    <cellStyle name="Normál 4 4 2 4 4 2 2 3 4" xfId="7552" xr:uid="{00000000-0005-0000-0000-0000731D0000}"/>
    <cellStyle name="Normál 4 4 2 4 4 2 2 3 4 2" xfId="27622" xr:uid="{E5784AA6-EA55-47C5-A989-DB997A875A4F}"/>
    <cellStyle name="Normál 4 4 2 4 4 2 2 3 5" xfId="21742" xr:uid="{7F0B2C37-A1BB-4722-BF78-4522793C8A24}"/>
    <cellStyle name="Normál 4 4 2 4 4 2 2 4" xfId="7553" xr:uid="{00000000-0005-0000-0000-0000741D0000}"/>
    <cellStyle name="Normál 4 4 2 4 4 2 2 4 2" xfId="7554" xr:uid="{00000000-0005-0000-0000-0000751D0000}"/>
    <cellStyle name="Normál 4 4 2 4 4 2 2 4 2 2" xfId="27623" xr:uid="{23784743-376B-4FF0-8059-C15F07BE4A2D}"/>
    <cellStyle name="Normál 4 4 2 4 4 2 2 4 3" xfId="22900" xr:uid="{6B3D1A7E-F511-4C4F-9085-96EFE016F7D5}"/>
    <cellStyle name="Normál 4 4 2 4 4 2 2 5" xfId="7555" xr:uid="{00000000-0005-0000-0000-0000761D0000}"/>
    <cellStyle name="Normál 4 4 2 4 4 2 2 5 2" xfId="27624" xr:uid="{E1B59530-D2A6-47A7-88BB-EAF91AC55BEB}"/>
    <cellStyle name="Normál 4 4 2 4 4 2 2 6" xfId="20836" xr:uid="{A42D9E5D-F02B-455B-B27E-17B1CA7908AD}"/>
    <cellStyle name="Normál 4 4 2 4 4 2 3" xfId="7556" xr:uid="{00000000-0005-0000-0000-0000771D0000}"/>
    <cellStyle name="Normál 4 4 2 4 4 2 4" xfId="7557" xr:uid="{00000000-0005-0000-0000-0000781D0000}"/>
    <cellStyle name="Normál 4 4 2 4 4 2 4 2" xfId="7558" xr:uid="{00000000-0005-0000-0000-0000791D0000}"/>
    <cellStyle name="Normál 4 4 2 4 4 2 4 2 2" xfId="7559" xr:uid="{00000000-0005-0000-0000-00007A1D0000}"/>
    <cellStyle name="Normál 4 4 2 4 4 2 4 2 2 2" xfId="27625" xr:uid="{090BCD32-0211-4495-BDF8-611B679FDAAE}"/>
    <cellStyle name="Normál 4 4 2 4 4 2 4 2 3" xfId="22902" xr:uid="{F4635AD7-A9B6-4289-BB2C-6EFD05DB83FF}"/>
    <cellStyle name="Normál 4 4 2 4 4 2 4 3" xfId="7560" xr:uid="{00000000-0005-0000-0000-00007B1D0000}"/>
    <cellStyle name="Normál 4 4 2 4 4 2 4 4" xfId="7561" xr:uid="{00000000-0005-0000-0000-00007C1D0000}"/>
    <cellStyle name="Normál 4 4 2 4 4 2 4 4 2" xfId="27626" xr:uid="{858D5269-F4B9-4229-897F-C447659A28FC}"/>
    <cellStyle name="Normál 4 4 2 4 4 2 4 5" xfId="21248" xr:uid="{A6F191EE-31B7-4EB9-B5B3-6C87CAA640D3}"/>
    <cellStyle name="Normál 4 4 2 4 4 2 5" xfId="7562" xr:uid="{00000000-0005-0000-0000-00007D1D0000}"/>
    <cellStyle name="Normál 4 4 2 4 4 2 5 2" xfId="7563" xr:uid="{00000000-0005-0000-0000-00007E1D0000}"/>
    <cellStyle name="Normál 4 4 2 4 4 2 5 2 2" xfId="27627" xr:uid="{AAC36EB9-81C0-4102-B4DA-8705C6CEB99D}"/>
    <cellStyle name="Normál 4 4 2 4 4 2 5 3" xfId="22899" xr:uid="{845AA292-C1B3-406F-9B3D-4D45A7001092}"/>
    <cellStyle name="Normál 4 4 2 4 4 2 6" xfId="7564" xr:uid="{00000000-0005-0000-0000-00007F1D0000}"/>
    <cellStyle name="Normál 4 4 2 4 4 2 6 2" xfId="27628" xr:uid="{DB662413-A9C8-426A-B876-A4B13009600E}"/>
    <cellStyle name="Normál 4 4 2 4 4 2 7" xfId="20387" xr:uid="{8F4BFEF5-5ED6-45B5-842C-6717BDB16FE3}"/>
    <cellStyle name="Normál 4 4 2 4 4 3" xfId="7565" xr:uid="{00000000-0005-0000-0000-0000801D0000}"/>
    <cellStyle name="Normál 4 4 2 4 4 3 2" xfId="7566" xr:uid="{00000000-0005-0000-0000-0000811D0000}"/>
    <cellStyle name="Normál 4 4 2 4 4 3 3" xfId="7567" xr:uid="{00000000-0005-0000-0000-0000821D0000}"/>
    <cellStyle name="Normál 4 4 2 4 4 3 3 2" xfId="7568" xr:uid="{00000000-0005-0000-0000-0000831D0000}"/>
    <cellStyle name="Normál 4 4 2 4 4 3 3 2 2" xfId="7569" xr:uid="{00000000-0005-0000-0000-0000841D0000}"/>
    <cellStyle name="Normál 4 4 2 4 4 3 3 2 2 2" xfId="27629" xr:uid="{F45EC229-64CB-4486-866D-E19C3428E8F5}"/>
    <cellStyle name="Normál 4 4 2 4 4 3 3 2 3" xfId="22904" xr:uid="{492BD304-6101-4F69-A1D1-2BB6D37E1910}"/>
    <cellStyle name="Normál 4 4 2 4 4 3 3 3" xfId="7570" xr:uid="{00000000-0005-0000-0000-0000851D0000}"/>
    <cellStyle name="Normál 4 4 2 4 4 3 3 4" xfId="7571" xr:uid="{00000000-0005-0000-0000-0000861D0000}"/>
    <cellStyle name="Normál 4 4 2 4 4 3 3 4 2" xfId="27630" xr:uid="{DFB01AB8-3877-47E6-9F25-7DA45D53D069}"/>
    <cellStyle name="Normál 4 4 2 4 4 3 3 5" xfId="21743" xr:uid="{3BB7041B-049E-4AC5-B1DC-C3A8CE5373BE}"/>
    <cellStyle name="Normál 4 4 2 4 4 3 4" xfId="7572" xr:uid="{00000000-0005-0000-0000-0000871D0000}"/>
    <cellStyle name="Normál 4 4 2 4 4 3 4 2" xfId="7573" xr:uid="{00000000-0005-0000-0000-0000881D0000}"/>
    <cellStyle name="Normál 4 4 2 4 4 3 4 2 2" xfId="27631" xr:uid="{6C0C839E-8F91-42D6-86C4-05BD348BE073}"/>
    <cellStyle name="Normál 4 4 2 4 4 3 4 3" xfId="22903" xr:uid="{8E256DD0-15CA-4D39-9403-0964AE2A355F}"/>
    <cellStyle name="Normál 4 4 2 4 4 3 5" xfId="7574" xr:uid="{00000000-0005-0000-0000-0000891D0000}"/>
    <cellStyle name="Normál 4 4 2 4 4 3 5 2" xfId="27632" xr:uid="{E91F3BEF-0407-4DE3-B803-F469A4C05EFC}"/>
    <cellStyle name="Normál 4 4 2 4 4 3 6" xfId="20600" xr:uid="{C83A27EE-67F6-495E-AD0E-89F2008104EC}"/>
    <cellStyle name="Normál 4 4 2 4 4 4" xfId="7575" xr:uid="{00000000-0005-0000-0000-00008A1D0000}"/>
    <cellStyle name="Normál 4 4 2 4 4 5" xfId="7576" xr:uid="{00000000-0005-0000-0000-00008B1D0000}"/>
    <cellStyle name="Normál 4 4 2 4 4 5 2" xfId="7577" xr:uid="{00000000-0005-0000-0000-00008C1D0000}"/>
    <cellStyle name="Normál 4 4 2 4 4 5 2 2" xfId="7578" xr:uid="{00000000-0005-0000-0000-00008D1D0000}"/>
    <cellStyle name="Normál 4 4 2 4 4 5 2 2 2" xfId="27633" xr:uid="{2DAA989B-5A9B-4744-BB18-06F9713084CA}"/>
    <cellStyle name="Normál 4 4 2 4 4 5 2 3" xfId="22905" xr:uid="{4C157F9C-359D-4B46-9350-1EC94F2796E2}"/>
    <cellStyle name="Normál 4 4 2 4 4 5 3" xfId="7579" xr:uid="{00000000-0005-0000-0000-00008E1D0000}"/>
    <cellStyle name="Normál 4 4 2 4 4 5 4" xfId="7580" xr:uid="{00000000-0005-0000-0000-00008F1D0000}"/>
    <cellStyle name="Normál 4 4 2 4 4 5 4 2" xfId="27634" xr:uid="{EC75F499-60FF-40CF-B34B-756824166262}"/>
    <cellStyle name="Normál 4 4 2 4 4 5 5" xfId="21247" xr:uid="{3D4EF8CF-6722-4A2B-B5BD-5211BB1FF705}"/>
    <cellStyle name="Normál 4 4 2 4 4 6" xfId="7581" xr:uid="{00000000-0005-0000-0000-0000901D0000}"/>
    <cellStyle name="Normál 4 4 2 4 4 6 2" xfId="7582" xr:uid="{00000000-0005-0000-0000-0000911D0000}"/>
    <cellStyle name="Normál 4 4 2 4 4 6 2 2" xfId="27635" xr:uid="{82F87C06-B362-489C-BC20-72BB29E46E69}"/>
    <cellStyle name="Normál 4 4 2 4 4 6 3" xfId="22898" xr:uid="{D226DC4D-A14B-40FF-A9E7-8E43AAF566CD}"/>
    <cellStyle name="Normál 4 4 2 4 4 7" xfId="7583" xr:uid="{00000000-0005-0000-0000-0000921D0000}"/>
    <cellStyle name="Normál 4 4 2 4 4 7 2" xfId="27636" xr:uid="{9660DDEA-6CBB-4C9E-B0CA-EBEB42BD8925}"/>
    <cellStyle name="Normál 4 4 2 4 4 8" xfId="20077" xr:uid="{75CF4048-2FB0-407E-87B7-BF1B6141F561}"/>
    <cellStyle name="Normál 4 4 2 4 5" xfId="7584" xr:uid="{00000000-0005-0000-0000-0000931D0000}"/>
    <cellStyle name="Normál 4 4 2 4 5 2" xfId="7585" xr:uid="{00000000-0005-0000-0000-0000941D0000}"/>
    <cellStyle name="Normál 4 4 2 4 5 2 2" xfId="7586" xr:uid="{00000000-0005-0000-0000-0000951D0000}"/>
    <cellStyle name="Normál 4 4 2 4 5 2 3" xfId="7587" xr:uid="{00000000-0005-0000-0000-0000961D0000}"/>
    <cellStyle name="Normál 4 4 2 4 5 2 3 2" xfId="7588" xr:uid="{00000000-0005-0000-0000-0000971D0000}"/>
    <cellStyle name="Normál 4 4 2 4 5 2 3 2 2" xfId="7589" xr:uid="{00000000-0005-0000-0000-0000981D0000}"/>
    <cellStyle name="Normál 4 4 2 4 5 2 3 2 2 2" xfId="27637" xr:uid="{C8792188-9828-49F5-81BC-3438876D9A44}"/>
    <cellStyle name="Normál 4 4 2 4 5 2 3 2 3" xfId="22908" xr:uid="{0BCA8393-C62B-468C-B8DA-C29E8B4C4E34}"/>
    <cellStyle name="Normál 4 4 2 4 5 2 3 3" xfId="7590" xr:uid="{00000000-0005-0000-0000-0000991D0000}"/>
    <cellStyle name="Normál 4 4 2 4 5 2 3 4" xfId="7591" xr:uid="{00000000-0005-0000-0000-00009A1D0000}"/>
    <cellStyle name="Normál 4 4 2 4 5 2 3 4 2" xfId="27638" xr:uid="{9CA10478-CDB0-4E7D-9292-D186E797C84D}"/>
    <cellStyle name="Normál 4 4 2 4 5 2 3 5" xfId="21744" xr:uid="{E29E0542-AA27-444A-B851-AA63D2E7FEF4}"/>
    <cellStyle name="Normál 4 4 2 4 5 2 4" xfId="7592" xr:uid="{00000000-0005-0000-0000-00009B1D0000}"/>
    <cellStyle name="Normál 4 4 2 4 5 2 4 2" xfId="7593" xr:uid="{00000000-0005-0000-0000-00009C1D0000}"/>
    <cellStyle name="Normál 4 4 2 4 5 2 4 2 2" xfId="27639" xr:uid="{46A3464E-8E58-47A0-989F-401D07A0665A}"/>
    <cellStyle name="Normál 4 4 2 4 5 2 4 3" xfId="22907" xr:uid="{2890DAE5-D407-4B3E-BC62-629ED2D37423}"/>
    <cellStyle name="Normál 4 4 2 4 5 2 5" xfId="7594" xr:uid="{00000000-0005-0000-0000-00009D1D0000}"/>
    <cellStyle name="Normál 4 4 2 4 5 2 5 2" xfId="27640" xr:uid="{0E8D825F-2AFD-4190-9310-CECC299AC276}"/>
    <cellStyle name="Normál 4 4 2 4 5 2 6" xfId="20837" xr:uid="{8BA56ACC-F2C8-47BF-81A4-038595673ABB}"/>
    <cellStyle name="Normál 4 4 2 4 5 3" xfId="7595" xr:uid="{00000000-0005-0000-0000-00009E1D0000}"/>
    <cellStyle name="Normál 4 4 2 4 5 4" xfId="7596" xr:uid="{00000000-0005-0000-0000-00009F1D0000}"/>
    <cellStyle name="Normál 4 4 2 4 5 4 2" xfId="7597" xr:uid="{00000000-0005-0000-0000-0000A01D0000}"/>
    <cellStyle name="Normál 4 4 2 4 5 4 2 2" xfId="7598" xr:uid="{00000000-0005-0000-0000-0000A11D0000}"/>
    <cellStyle name="Normál 4 4 2 4 5 4 2 2 2" xfId="27641" xr:uid="{74554460-F181-478C-B871-1AFA79E39993}"/>
    <cellStyle name="Normál 4 4 2 4 5 4 2 3" xfId="22909" xr:uid="{FF8EA029-B66E-4B7A-872E-DE67E563AA91}"/>
    <cellStyle name="Normál 4 4 2 4 5 4 3" xfId="7599" xr:uid="{00000000-0005-0000-0000-0000A21D0000}"/>
    <cellStyle name="Normál 4 4 2 4 5 4 4" xfId="7600" xr:uid="{00000000-0005-0000-0000-0000A31D0000}"/>
    <cellStyle name="Normál 4 4 2 4 5 4 4 2" xfId="27642" xr:uid="{2DA133C5-8534-45D1-AE2E-67D3CD355081}"/>
    <cellStyle name="Normál 4 4 2 4 5 4 5" xfId="21249" xr:uid="{D9D78C1F-63B6-4FF6-8021-82821B2C183B}"/>
    <cellStyle name="Normál 4 4 2 4 5 5" xfId="7601" xr:uid="{00000000-0005-0000-0000-0000A41D0000}"/>
    <cellStyle name="Normál 4 4 2 4 5 5 2" xfId="7602" xr:uid="{00000000-0005-0000-0000-0000A51D0000}"/>
    <cellStyle name="Normál 4 4 2 4 5 5 2 2" xfId="27643" xr:uid="{339F1E37-E62F-421C-BB4B-CF02FF01EB93}"/>
    <cellStyle name="Normál 4 4 2 4 5 5 3" xfId="22906" xr:uid="{FEA17013-0582-4EE6-90B5-B78C993C25A3}"/>
    <cellStyle name="Normál 4 4 2 4 5 6" xfId="7603" xr:uid="{00000000-0005-0000-0000-0000A61D0000}"/>
    <cellStyle name="Normál 4 4 2 4 5 6 2" xfId="27644" xr:uid="{90D0BEC4-59B3-480A-930B-743ABA909F48}"/>
    <cellStyle name="Normál 4 4 2 4 5 7" xfId="20287" xr:uid="{E013FCB7-713A-4682-8EEB-2B1F69BCABBF}"/>
    <cellStyle name="Normál 4 4 2 4 6" xfId="7604" xr:uid="{00000000-0005-0000-0000-0000A71D0000}"/>
    <cellStyle name="Normál 4 4 2 4 6 2" xfId="7605" xr:uid="{00000000-0005-0000-0000-0000A81D0000}"/>
    <cellStyle name="Normál 4 4 2 4 6 3" xfId="7606" xr:uid="{00000000-0005-0000-0000-0000A91D0000}"/>
    <cellStyle name="Normál 4 4 2 4 6 3 2" xfId="7607" xr:uid="{00000000-0005-0000-0000-0000AA1D0000}"/>
    <cellStyle name="Normál 4 4 2 4 6 3 2 2" xfId="7608" xr:uid="{00000000-0005-0000-0000-0000AB1D0000}"/>
    <cellStyle name="Normál 4 4 2 4 6 3 2 2 2" xfId="27645" xr:uid="{E6B6B7B7-E01E-4B85-A642-8512449FA5BB}"/>
    <cellStyle name="Normál 4 4 2 4 6 3 2 3" xfId="22911" xr:uid="{5224220C-C81B-441D-BCDC-4A6DA014CA4E}"/>
    <cellStyle name="Normál 4 4 2 4 6 3 3" xfId="7609" xr:uid="{00000000-0005-0000-0000-0000AC1D0000}"/>
    <cellStyle name="Normál 4 4 2 4 6 3 4" xfId="7610" xr:uid="{00000000-0005-0000-0000-0000AD1D0000}"/>
    <cellStyle name="Normál 4 4 2 4 6 3 4 2" xfId="27646" xr:uid="{72D1D91C-320E-4760-B1F8-C5E1C95EFD8D}"/>
    <cellStyle name="Normál 4 4 2 4 6 3 5" xfId="21745" xr:uid="{DB0802BE-68AD-43C5-9C64-85BBEE501096}"/>
    <cellStyle name="Normál 4 4 2 4 6 4" xfId="7611" xr:uid="{00000000-0005-0000-0000-0000AE1D0000}"/>
    <cellStyle name="Normál 4 4 2 4 6 4 2" xfId="7612" xr:uid="{00000000-0005-0000-0000-0000AF1D0000}"/>
    <cellStyle name="Normál 4 4 2 4 6 4 2 2" xfId="27647" xr:uid="{1A37ED50-EE40-4CB5-9904-C6102952C9D1}"/>
    <cellStyle name="Normál 4 4 2 4 6 4 3" xfId="22910" xr:uid="{7DC8FAFD-D8CA-4042-A1B4-CECF4CBFB881}"/>
    <cellStyle name="Normál 4 4 2 4 6 5" xfId="7613" xr:uid="{00000000-0005-0000-0000-0000B01D0000}"/>
    <cellStyle name="Normál 4 4 2 4 6 5 2" xfId="27648" xr:uid="{E19BAD77-12A6-4908-A312-3B6FD38E4458}"/>
    <cellStyle name="Normál 4 4 2 4 6 6" xfId="20597" xr:uid="{86C1DAC4-7070-4052-918F-EEE8808CF382}"/>
    <cellStyle name="Normál 4 4 2 4 7" xfId="7614" xr:uid="{00000000-0005-0000-0000-0000B11D0000}"/>
    <cellStyle name="Normál 4 4 2 4 7 2" xfId="7615" xr:uid="{00000000-0005-0000-0000-0000B21D0000}"/>
    <cellStyle name="Normál 4 4 2 4 7 2 2" xfId="7616" xr:uid="{00000000-0005-0000-0000-0000B31D0000}"/>
    <cellStyle name="Normál 4 4 2 4 7 2 2 2" xfId="27649" xr:uid="{C9470847-B1C8-4D3E-BAFF-6FE1A2F83D9E}"/>
    <cellStyle name="Normál 4 4 2 4 7 2 3" xfId="22912" xr:uid="{4F700C2E-B430-4CCC-BB63-F71D659C1B04}"/>
    <cellStyle name="Normál 4 4 2 4 7 3" xfId="7617" xr:uid="{00000000-0005-0000-0000-0000B41D0000}"/>
    <cellStyle name="Normál 4 4 2 4 7 4" xfId="7618" xr:uid="{00000000-0005-0000-0000-0000B51D0000}"/>
    <cellStyle name="Normál 4 4 2 4 7 4 2" xfId="27650" xr:uid="{7AE78C3D-AAA8-443F-9EC7-422C332C0959}"/>
    <cellStyle name="Normál 4 4 2 4 7 5" xfId="21242" xr:uid="{900B7D71-55F6-40F5-AD2B-AA336F456DC2}"/>
    <cellStyle name="Normál 4 4 2 4 8" xfId="7619" xr:uid="{00000000-0005-0000-0000-0000B61D0000}"/>
    <cellStyle name="Normál 4 4 2 4 8 2" xfId="7620" xr:uid="{00000000-0005-0000-0000-0000B71D0000}"/>
    <cellStyle name="Normál 4 4 2 4 8 2 2" xfId="27651" xr:uid="{C3891959-67D9-4912-B868-A60EDFB49386}"/>
    <cellStyle name="Normál 4 4 2 4 8 3" xfId="22881" xr:uid="{82A5AFA4-CA3A-4895-AC1B-056A952B4028}"/>
    <cellStyle name="Normál 4 4 2 4 9" xfId="7621" xr:uid="{00000000-0005-0000-0000-0000B81D0000}"/>
    <cellStyle name="Normál 4 4 2 4 9 2" xfId="27652" xr:uid="{93AC6BEC-4434-46C7-B0ED-05BED48F2CC9}"/>
    <cellStyle name="Normál 4 4 2 5" xfId="7622" xr:uid="{00000000-0005-0000-0000-0000B91D0000}"/>
    <cellStyle name="Normál 4 4 2 6" xfId="7623" xr:uid="{00000000-0005-0000-0000-0000BA1D0000}"/>
    <cellStyle name="Normál 4 4 2 6 2" xfId="7624" xr:uid="{00000000-0005-0000-0000-0000BB1D0000}"/>
    <cellStyle name="Normál 4 4 2 6 2 2" xfId="7625" xr:uid="{00000000-0005-0000-0000-0000BC1D0000}"/>
    <cellStyle name="Normál 4 4 2 6 2 2 2" xfId="7626" xr:uid="{00000000-0005-0000-0000-0000BD1D0000}"/>
    <cellStyle name="Normál 4 4 2 6 2 2 2 2" xfId="7627" xr:uid="{00000000-0005-0000-0000-0000BE1D0000}"/>
    <cellStyle name="Normál 4 4 2 6 2 2 2 3" xfId="7628" xr:uid="{00000000-0005-0000-0000-0000BF1D0000}"/>
    <cellStyle name="Normál 4 4 2 6 2 2 2 3 2" xfId="7629" xr:uid="{00000000-0005-0000-0000-0000C01D0000}"/>
    <cellStyle name="Normál 4 4 2 6 2 2 2 3 2 2" xfId="7630" xr:uid="{00000000-0005-0000-0000-0000C11D0000}"/>
    <cellStyle name="Normál 4 4 2 6 2 2 2 3 2 2 2" xfId="27653" xr:uid="{DCBB86E0-D025-45EE-873F-88B6C0820655}"/>
    <cellStyle name="Normál 4 4 2 6 2 2 2 3 2 3" xfId="22917" xr:uid="{014ED517-166D-4AB9-AF5A-84672E7B66FD}"/>
    <cellStyle name="Normál 4 4 2 6 2 2 2 3 3" xfId="7631" xr:uid="{00000000-0005-0000-0000-0000C21D0000}"/>
    <cellStyle name="Normál 4 4 2 6 2 2 2 3 4" xfId="7632" xr:uid="{00000000-0005-0000-0000-0000C31D0000}"/>
    <cellStyle name="Normál 4 4 2 6 2 2 2 3 4 2" xfId="27654" xr:uid="{BC330C40-03D5-42EF-BE86-2ED50D3BEA95}"/>
    <cellStyle name="Normál 4 4 2 6 2 2 2 3 5" xfId="21746" xr:uid="{EB090CB0-4500-4893-9EF5-575829767B4E}"/>
    <cellStyle name="Normál 4 4 2 6 2 2 2 4" xfId="7633" xr:uid="{00000000-0005-0000-0000-0000C41D0000}"/>
    <cellStyle name="Normál 4 4 2 6 2 2 2 4 2" xfId="7634" xr:uid="{00000000-0005-0000-0000-0000C51D0000}"/>
    <cellStyle name="Normál 4 4 2 6 2 2 2 4 2 2" xfId="27655" xr:uid="{FC7640EE-024C-4AAF-ACB3-B468AE58182E}"/>
    <cellStyle name="Normál 4 4 2 6 2 2 2 4 3" xfId="22916" xr:uid="{2160E3C4-953F-4477-A238-E1C362E1E8C8}"/>
    <cellStyle name="Normál 4 4 2 6 2 2 2 5" xfId="7635" xr:uid="{00000000-0005-0000-0000-0000C61D0000}"/>
    <cellStyle name="Normál 4 4 2 6 2 2 2 5 2" xfId="27656" xr:uid="{DFE6E4B2-91F4-4927-8044-4883C821445B}"/>
    <cellStyle name="Normál 4 4 2 6 2 2 2 6" xfId="20838" xr:uid="{346D55E6-852B-4766-AD77-68D1305E43AB}"/>
    <cellStyle name="Normál 4 4 2 6 2 2 3" xfId="7636" xr:uid="{00000000-0005-0000-0000-0000C71D0000}"/>
    <cellStyle name="Normál 4 4 2 6 2 2 4" xfId="7637" xr:uid="{00000000-0005-0000-0000-0000C81D0000}"/>
    <cellStyle name="Normál 4 4 2 6 2 2 4 2" xfId="7638" xr:uid="{00000000-0005-0000-0000-0000C91D0000}"/>
    <cellStyle name="Normál 4 4 2 6 2 2 4 2 2" xfId="7639" xr:uid="{00000000-0005-0000-0000-0000CA1D0000}"/>
    <cellStyle name="Normál 4 4 2 6 2 2 4 2 2 2" xfId="27657" xr:uid="{B3547FF6-D166-40F6-A3BA-35CFA3014E75}"/>
    <cellStyle name="Normál 4 4 2 6 2 2 4 2 3" xfId="22918" xr:uid="{1E318119-362E-4B1A-8046-B40FC1D494EC}"/>
    <cellStyle name="Normál 4 4 2 6 2 2 4 3" xfId="7640" xr:uid="{00000000-0005-0000-0000-0000CB1D0000}"/>
    <cellStyle name="Normál 4 4 2 6 2 2 4 4" xfId="7641" xr:uid="{00000000-0005-0000-0000-0000CC1D0000}"/>
    <cellStyle name="Normál 4 4 2 6 2 2 4 4 2" xfId="27658" xr:uid="{304D297A-B988-4796-BDB2-FBB8470C254F}"/>
    <cellStyle name="Normál 4 4 2 6 2 2 4 5" xfId="21252" xr:uid="{4EC03033-378F-489D-90F9-2AA365E46D77}"/>
    <cellStyle name="Normál 4 4 2 6 2 2 5" xfId="7642" xr:uid="{00000000-0005-0000-0000-0000CD1D0000}"/>
    <cellStyle name="Normál 4 4 2 6 2 2 5 2" xfId="7643" xr:uid="{00000000-0005-0000-0000-0000CE1D0000}"/>
    <cellStyle name="Normál 4 4 2 6 2 2 5 2 2" xfId="27659" xr:uid="{2F548E01-ED3B-4000-B1B8-51ECAE445A54}"/>
    <cellStyle name="Normál 4 4 2 6 2 2 5 3" xfId="22915" xr:uid="{C94393EB-0A25-4EF0-ADCB-AE6A009D2B68}"/>
    <cellStyle name="Normál 4 4 2 6 2 2 6" xfId="7644" xr:uid="{00000000-0005-0000-0000-0000CF1D0000}"/>
    <cellStyle name="Normál 4 4 2 6 2 2 6 2" xfId="27660" xr:uid="{39DFF8E0-37F7-4B96-B0C5-FF1182CF167A}"/>
    <cellStyle name="Normál 4 4 2 6 2 2 7" xfId="20388" xr:uid="{56B26C37-0018-48FC-99EE-D0BAFD8FD6CD}"/>
    <cellStyle name="Normál 4 4 2 6 2 3" xfId="7645" xr:uid="{00000000-0005-0000-0000-0000D01D0000}"/>
    <cellStyle name="Normál 4 4 2 6 2 3 2" xfId="7646" xr:uid="{00000000-0005-0000-0000-0000D11D0000}"/>
    <cellStyle name="Normál 4 4 2 6 2 3 3" xfId="7647" xr:uid="{00000000-0005-0000-0000-0000D21D0000}"/>
    <cellStyle name="Normál 4 4 2 6 2 3 3 2" xfId="7648" xr:uid="{00000000-0005-0000-0000-0000D31D0000}"/>
    <cellStyle name="Normál 4 4 2 6 2 3 3 2 2" xfId="7649" xr:uid="{00000000-0005-0000-0000-0000D41D0000}"/>
    <cellStyle name="Normál 4 4 2 6 2 3 3 2 2 2" xfId="27661" xr:uid="{E504EE40-AE57-4D36-B067-F02A0AA2BE83}"/>
    <cellStyle name="Normál 4 4 2 6 2 3 3 2 3" xfId="22920" xr:uid="{3D062339-A09C-4C09-8EB3-4B03BF4DF4D8}"/>
    <cellStyle name="Normál 4 4 2 6 2 3 3 3" xfId="7650" xr:uid="{00000000-0005-0000-0000-0000D51D0000}"/>
    <cellStyle name="Normál 4 4 2 6 2 3 3 4" xfId="7651" xr:uid="{00000000-0005-0000-0000-0000D61D0000}"/>
    <cellStyle name="Normál 4 4 2 6 2 3 3 4 2" xfId="27662" xr:uid="{F81C9534-4CA8-400A-8F16-BE3563B6C669}"/>
    <cellStyle name="Normál 4 4 2 6 2 3 3 5" xfId="21747" xr:uid="{AF52EA02-0CAB-41AB-8676-E5BCB9DA2210}"/>
    <cellStyle name="Normál 4 4 2 6 2 3 4" xfId="7652" xr:uid="{00000000-0005-0000-0000-0000D71D0000}"/>
    <cellStyle name="Normál 4 4 2 6 2 3 4 2" xfId="7653" xr:uid="{00000000-0005-0000-0000-0000D81D0000}"/>
    <cellStyle name="Normál 4 4 2 6 2 3 4 2 2" xfId="27663" xr:uid="{6ADE6BC1-2E46-4916-A86B-CAC8E66D7500}"/>
    <cellStyle name="Normál 4 4 2 6 2 3 4 3" xfId="22919" xr:uid="{FCC395F9-4FEC-41F4-82C0-F3A0E5F74B67}"/>
    <cellStyle name="Normál 4 4 2 6 2 3 5" xfId="7654" xr:uid="{00000000-0005-0000-0000-0000D91D0000}"/>
    <cellStyle name="Normál 4 4 2 6 2 3 5 2" xfId="27664" xr:uid="{F15E41B5-B5C9-4A49-BCBD-74A26B097FB8}"/>
    <cellStyle name="Normál 4 4 2 6 2 3 6" xfId="20602" xr:uid="{C8E10770-1253-4EC7-B595-5B9DA03CE254}"/>
    <cellStyle name="Normál 4 4 2 6 2 4" xfId="7655" xr:uid="{00000000-0005-0000-0000-0000DA1D0000}"/>
    <cellStyle name="Normál 4 4 2 6 2 5" xfId="7656" xr:uid="{00000000-0005-0000-0000-0000DB1D0000}"/>
    <cellStyle name="Normál 4 4 2 6 2 5 2" xfId="7657" xr:uid="{00000000-0005-0000-0000-0000DC1D0000}"/>
    <cellStyle name="Normál 4 4 2 6 2 5 2 2" xfId="7658" xr:uid="{00000000-0005-0000-0000-0000DD1D0000}"/>
    <cellStyle name="Normál 4 4 2 6 2 5 2 2 2" xfId="27665" xr:uid="{5B249153-CC80-4B0D-A362-3516FC3A6EC3}"/>
    <cellStyle name="Normál 4 4 2 6 2 5 2 3" xfId="22921" xr:uid="{24BA9D05-CC96-45D1-9E23-31789AEC5255}"/>
    <cellStyle name="Normál 4 4 2 6 2 5 3" xfId="7659" xr:uid="{00000000-0005-0000-0000-0000DE1D0000}"/>
    <cellStyle name="Normál 4 4 2 6 2 5 4" xfId="7660" xr:uid="{00000000-0005-0000-0000-0000DF1D0000}"/>
    <cellStyle name="Normál 4 4 2 6 2 5 4 2" xfId="27666" xr:uid="{5AD5644D-64E9-476E-A090-13E467AA4D10}"/>
    <cellStyle name="Normál 4 4 2 6 2 5 5" xfId="21251" xr:uid="{808FA35A-1835-47DC-A346-623EF2F4AB57}"/>
    <cellStyle name="Normál 4 4 2 6 2 6" xfId="7661" xr:uid="{00000000-0005-0000-0000-0000E01D0000}"/>
    <cellStyle name="Normál 4 4 2 6 2 6 2" xfId="7662" xr:uid="{00000000-0005-0000-0000-0000E11D0000}"/>
    <cellStyle name="Normál 4 4 2 6 2 6 2 2" xfId="27667" xr:uid="{DE71B2F6-7C3D-4AC7-9815-C96C64FFAF3B}"/>
    <cellStyle name="Normál 4 4 2 6 2 6 3" xfId="22914" xr:uid="{4A299B3D-926C-4666-83DD-1D0EE2D7DF7E}"/>
    <cellStyle name="Normál 4 4 2 6 2 7" xfId="7663" xr:uid="{00000000-0005-0000-0000-0000E21D0000}"/>
    <cellStyle name="Normál 4 4 2 6 2 7 2" xfId="27668" xr:uid="{86D45DAE-B20A-432D-9C8B-83D387227B35}"/>
    <cellStyle name="Normál 4 4 2 6 2 8" xfId="20075" xr:uid="{A4653208-765E-4E06-BA31-0CB30A07A190}"/>
    <cellStyle name="Normál 4 4 2 6 3" xfId="7664" xr:uid="{00000000-0005-0000-0000-0000E31D0000}"/>
    <cellStyle name="Normál 4 4 2 6 3 2" xfId="7665" xr:uid="{00000000-0005-0000-0000-0000E41D0000}"/>
    <cellStyle name="Normál 4 4 2 6 3 2 2" xfId="7666" xr:uid="{00000000-0005-0000-0000-0000E51D0000}"/>
    <cellStyle name="Normál 4 4 2 6 3 2 3" xfId="7667" xr:uid="{00000000-0005-0000-0000-0000E61D0000}"/>
    <cellStyle name="Normál 4 4 2 6 3 2 3 2" xfId="7668" xr:uid="{00000000-0005-0000-0000-0000E71D0000}"/>
    <cellStyle name="Normál 4 4 2 6 3 2 3 2 2" xfId="7669" xr:uid="{00000000-0005-0000-0000-0000E81D0000}"/>
    <cellStyle name="Normál 4 4 2 6 3 2 3 2 2 2" xfId="27669" xr:uid="{C4EE2D8C-079A-49CB-9BA1-6F8064DF6440}"/>
    <cellStyle name="Normál 4 4 2 6 3 2 3 2 3" xfId="22924" xr:uid="{B512203D-683D-49B0-A322-A03BE7698B59}"/>
    <cellStyle name="Normál 4 4 2 6 3 2 3 3" xfId="7670" xr:uid="{00000000-0005-0000-0000-0000E91D0000}"/>
    <cellStyle name="Normál 4 4 2 6 3 2 3 4" xfId="7671" xr:uid="{00000000-0005-0000-0000-0000EA1D0000}"/>
    <cellStyle name="Normál 4 4 2 6 3 2 3 4 2" xfId="27670" xr:uid="{F6BDA916-18E8-4B76-B2DD-1DBF4CD051FC}"/>
    <cellStyle name="Normál 4 4 2 6 3 2 3 5" xfId="21748" xr:uid="{8A30C30A-0120-40A9-998A-EFEF23A5129C}"/>
    <cellStyle name="Normál 4 4 2 6 3 2 4" xfId="7672" xr:uid="{00000000-0005-0000-0000-0000EB1D0000}"/>
    <cellStyle name="Normál 4 4 2 6 3 2 4 2" xfId="7673" xr:uid="{00000000-0005-0000-0000-0000EC1D0000}"/>
    <cellStyle name="Normál 4 4 2 6 3 2 4 2 2" xfId="27671" xr:uid="{1BD95004-0116-4E4D-B4CE-575311D8ADE5}"/>
    <cellStyle name="Normál 4 4 2 6 3 2 4 3" xfId="22923" xr:uid="{B2A167B4-89B7-4DFE-9287-132E038BAB15}"/>
    <cellStyle name="Normál 4 4 2 6 3 2 5" xfId="7674" xr:uid="{00000000-0005-0000-0000-0000ED1D0000}"/>
    <cellStyle name="Normál 4 4 2 6 3 2 5 2" xfId="27672" xr:uid="{A0358059-EFE3-4180-ACA1-130034974705}"/>
    <cellStyle name="Normál 4 4 2 6 3 2 6" xfId="20839" xr:uid="{0D08AD25-1C0C-41E8-A081-49F389596EA8}"/>
    <cellStyle name="Normál 4 4 2 6 3 3" xfId="7675" xr:uid="{00000000-0005-0000-0000-0000EE1D0000}"/>
    <cellStyle name="Normál 4 4 2 6 3 4" xfId="7676" xr:uid="{00000000-0005-0000-0000-0000EF1D0000}"/>
    <cellStyle name="Normál 4 4 2 6 3 4 2" xfId="7677" xr:uid="{00000000-0005-0000-0000-0000F01D0000}"/>
    <cellStyle name="Normál 4 4 2 6 3 4 2 2" xfId="7678" xr:uid="{00000000-0005-0000-0000-0000F11D0000}"/>
    <cellStyle name="Normál 4 4 2 6 3 4 2 2 2" xfId="27673" xr:uid="{A436DDE2-1214-44AE-9F44-5FD821566D81}"/>
    <cellStyle name="Normál 4 4 2 6 3 4 2 3" xfId="22925" xr:uid="{B7D0ED22-B8E8-4BB5-B9EC-B945EED5FE2C}"/>
    <cellStyle name="Normál 4 4 2 6 3 4 3" xfId="7679" xr:uid="{00000000-0005-0000-0000-0000F21D0000}"/>
    <cellStyle name="Normál 4 4 2 6 3 4 4" xfId="7680" xr:uid="{00000000-0005-0000-0000-0000F31D0000}"/>
    <cellStyle name="Normál 4 4 2 6 3 4 4 2" xfId="27674" xr:uid="{80CE1FE4-5BD7-4316-BD9B-0830656183F2}"/>
    <cellStyle name="Normál 4 4 2 6 3 4 5" xfId="21253" xr:uid="{0F30DEE1-11C9-467E-BE66-226A94D5E8AC}"/>
    <cellStyle name="Normál 4 4 2 6 3 5" xfId="7681" xr:uid="{00000000-0005-0000-0000-0000F41D0000}"/>
    <cellStyle name="Normál 4 4 2 6 3 5 2" xfId="7682" xr:uid="{00000000-0005-0000-0000-0000F51D0000}"/>
    <cellStyle name="Normál 4 4 2 6 3 5 2 2" xfId="27675" xr:uid="{60CD5D42-C5E0-452B-A098-3B9AA75E7841}"/>
    <cellStyle name="Normál 4 4 2 6 3 5 3" xfId="22922" xr:uid="{D8A2467E-B261-4ED0-BD5A-209190550AAB}"/>
    <cellStyle name="Normál 4 4 2 6 3 6" xfId="7683" xr:uid="{00000000-0005-0000-0000-0000F61D0000}"/>
    <cellStyle name="Normál 4 4 2 6 3 6 2" xfId="27676" xr:uid="{699D4AB4-9427-4A1C-B2C3-A1AF99FC84AC}"/>
    <cellStyle name="Normál 4 4 2 6 3 7" xfId="20289" xr:uid="{F77310E1-0727-4449-8432-A6EED41A4549}"/>
    <cellStyle name="Normál 4 4 2 6 4" xfId="7684" xr:uid="{00000000-0005-0000-0000-0000F71D0000}"/>
    <cellStyle name="Normál 4 4 2 6 4 2" xfId="7685" xr:uid="{00000000-0005-0000-0000-0000F81D0000}"/>
    <cellStyle name="Normál 4 4 2 6 4 3" xfId="7686" xr:uid="{00000000-0005-0000-0000-0000F91D0000}"/>
    <cellStyle name="Normál 4 4 2 6 4 3 2" xfId="7687" xr:uid="{00000000-0005-0000-0000-0000FA1D0000}"/>
    <cellStyle name="Normál 4 4 2 6 4 3 2 2" xfId="7688" xr:uid="{00000000-0005-0000-0000-0000FB1D0000}"/>
    <cellStyle name="Normál 4 4 2 6 4 3 2 2 2" xfId="27677" xr:uid="{EAF7866C-6072-4BD8-AB5F-AE98722CA595}"/>
    <cellStyle name="Normál 4 4 2 6 4 3 2 3" xfId="22927" xr:uid="{E8D349E2-D7F3-4941-A6CC-D29681A5BA6C}"/>
    <cellStyle name="Normál 4 4 2 6 4 3 3" xfId="7689" xr:uid="{00000000-0005-0000-0000-0000FC1D0000}"/>
    <cellStyle name="Normál 4 4 2 6 4 3 4" xfId="7690" xr:uid="{00000000-0005-0000-0000-0000FD1D0000}"/>
    <cellStyle name="Normál 4 4 2 6 4 3 4 2" xfId="27678" xr:uid="{DFFE0CC2-F9CF-4F83-9499-96B7A8A3BF71}"/>
    <cellStyle name="Normál 4 4 2 6 4 3 5" xfId="21749" xr:uid="{0F70E476-176A-437E-A2CA-2E2726A9B368}"/>
    <cellStyle name="Normál 4 4 2 6 4 4" xfId="7691" xr:uid="{00000000-0005-0000-0000-0000FE1D0000}"/>
    <cellStyle name="Normál 4 4 2 6 4 4 2" xfId="7692" xr:uid="{00000000-0005-0000-0000-0000FF1D0000}"/>
    <cellStyle name="Normál 4 4 2 6 4 4 2 2" xfId="27679" xr:uid="{1ABA7F90-BDD8-44A1-B306-25A454023799}"/>
    <cellStyle name="Normál 4 4 2 6 4 4 3" xfId="22926" xr:uid="{6A01A25D-4AAE-420B-9784-EDDAB4B49BB2}"/>
    <cellStyle name="Normál 4 4 2 6 4 5" xfId="7693" xr:uid="{00000000-0005-0000-0000-0000001E0000}"/>
    <cellStyle name="Normál 4 4 2 6 4 5 2" xfId="27680" xr:uid="{3D70DDD7-F2CE-4AD4-9605-ED7AB897B89E}"/>
    <cellStyle name="Normál 4 4 2 6 4 6" xfId="20601" xr:uid="{7DF53515-E388-4BFD-AA60-EF4FDEBE1712}"/>
    <cellStyle name="Normál 4 4 2 6 5" xfId="7694" xr:uid="{00000000-0005-0000-0000-0000011E0000}"/>
    <cellStyle name="Normál 4 4 2 6 6" xfId="7695" xr:uid="{00000000-0005-0000-0000-0000021E0000}"/>
    <cellStyle name="Normál 4 4 2 6 6 2" xfId="7696" xr:uid="{00000000-0005-0000-0000-0000031E0000}"/>
    <cellStyle name="Normál 4 4 2 6 6 2 2" xfId="7697" xr:uid="{00000000-0005-0000-0000-0000041E0000}"/>
    <cellStyle name="Normál 4 4 2 6 6 2 2 2" xfId="27681" xr:uid="{E5A01522-250A-48AA-8365-B8BE6F64998F}"/>
    <cellStyle name="Normál 4 4 2 6 6 2 3" xfId="22928" xr:uid="{EC862839-A2FF-4A76-B53A-3D78703C9489}"/>
    <cellStyle name="Normál 4 4 2 6 6 3" xfId="7698" xr:uid="{00000000-0005-0000-0000-0000051E0000}"/>
    <cellStyle name="Normál 4 4 2 6 6 4" xfId="7699" xr:uid="{00000000-0005-0000-0000-0000061E0000}"/>
    <cellStyle name="Normál 4 4 2 6 6 4 2" xfId="27682" xr:uid="{8CEBA29C-838E-4250-BF37-B90B639AC201}"/>
    <cellStyle name="Normál 4 4 2 6 6 5" xfId="21250" xr:uid="{EAB09DC2-004A-4005-8A4F-1CC5FF2A93ED}"/>
    <cellStyle name="Normál 4 4 2 6 7" xfId="7700" xr:uid="{00000000-0005-0000-0000-0000071E0000}"/>
    <cellStyle name="Normál 4 4 2 6 7 2" xfId="7701" xr:uid="{00000000-0005-0000-0000-0000081E0000}"/>
    <cellStyle name="Normál 4 4 2 6 7 2 2" xfId="27683" xr:uid="{EAC1A9BA-5013-49E7-BAE1-6006A075CE3B}"/>
    <cellStyle name="Normál 4 4 2 6 7 3" xfId="22913" xr:uid="{95D1DDD8-861F-41BC-A996-E8FF9139CBEC}"/>
    <cellStyle name="Normál 4 4 2 6 8" xfId="7702" xr:uid="{00000000-0005-0000-0000-0000091E0000}"/>
    <cellStyle name="Normál 4 4 2 6 8 2" xfId="27684" xr:uid="{2E640AC4-3050-4A98-AE13-09B90C1E51C5}"/>
    <cellStyle name="Normál 4 4 2 6 9" xfId="20024" xr:uid="{750703BD-27E7-4D57-9264-2C78E381BC06}"/>
    <cellStyle name="Normál 4 4 2 7" xfId="7703" xr:uid="{00000000-0005-0000-0000-00000A1E0000}"/>
    <cellStyle name="Normál 4 4 2 7 2" xfId="7704" xr:uid="{00000000-0005-0000-0000-00000B1E0000}"/>
    <cellStyle name="Normál 4 4 2 7 2 2" xfId="7705" xr:uid="{00000000-0005-0000-0000-00000C1E0000}"/>
    <cellStyle name="Normál 4 4 2 7 2 2 2" xfId="7706" xr:uid="{00000000-0005-0000-0000-00000D1E0000}"/>
    <cellStyle name="Normál 4 4 2 7 2 2 3" xfId="7707" xr:uid="{00000000-0005-0000-0000-00000E1E0000}"/>
    <cellStyle name="Normál 4 4 2 7 2 2 3 2" xfId="7708" xr:uid="{00000000-0005-0000-0000-00000F1E0000}"/>
    <cellStyle name="Normál 4 4 2 7 2 2 3 2 2" xfId="7709" xr:uid="{00000000-0005-0000-0000-0000101E0000}"/>
    <cellStyle name="Normál 4 4 2 7 2 2 3 2 2 2" xfId="27685" xr:uid="{93626421-A168-40A0-A599-25D546606C75}"/>
    <cellStyle name="Normál 4 4 2 7 2 2 3 2 3" xfId="22932" xr:uid="{8AC4099B-7B7D-472D-8E7D-440A033DF8F7}"/>
    <cellStyle name="Normál 4 4 2 7 2 2 3 3" xfId="7710" xr:uid="{00000000-0005-0000-0000-0000111E0000}"/>
    <cellStyle name="Normál 4 4 2 7 2 2 3 4" xfId="7711" xr:uid="{00000000-0005-0000-0000-0000121E0000}"/>
    <cellStyle name="Normál 4 4 2 7 2 2 3 4 2" xfId="27686" xr:uid="{B4C5EDFE-9B50-44AD-858D-336971EE38DC}"/>
    <cellStyle name="Normál 4 4 2 7 2 2 3 5" xfId="21750" xr:uid="{4F944852-1108-413A-A694-D5584C06BB30}"/>
    <cellStyle name="Normál 4 4 2 7 2 2 4" xfId="7712" xr:uid="{00000000-0005-0000-0000-0000131E0000}"/>
    <cellStyle name="Normál 4 4 2 7 2 2 4 2" xfId="7713" xr:uid="{00000000-0005-0000-0000-0000141E0000}"/>
    <cellStyle name="Normál 4 4 2 7 2 2 4 2 2" xfId="27687" xr:uid="{453204E2-FAC2-4933-A4A9-D346895636EF}"/>
    <cellStyle name="Normál 4 4 2 7 2 2 4 3" xfId="22931" xr:uid="{625054D5-64E6-4ACD-9D01-BF3F518C10C7}"/>
    <cellStyle name="Normál 4 4 2 7 2 2 5" xfId="7714" xr:uid="{00000000-0005-0000-0000-0000151E0000}"/>
    <cellStyle name="Normál 4 4 2 7 2 2 5 2" xfId="27688" xr:uid="{05D66FE3-C069-4DBF-A30E-DD17B353F7FA}"/>
    <cellStyle name="Normál 4 4 2 7 2 2 6" xfId="20840" xr:uid="{8F27BEFB-C851-43E5-A3A8-A8AC4ED79F47}"/>
    <cellStyle name="Normál 4 4 2 7 2 3" xfId="7715" xr:uid="{00000000-0005-0000-0000-0000161E0000}"/>
    <cellStyle name="Normál 4 4 2 7 2 4" xfId="7716" xr:uid="{00000000-0005-0000-0000-0000171E0000}"/>
    <cellStyle name="Normál 4 4 2 7 2 4 2" xfId="7717" xr:uid="{00000000-0005-0000-0000-0000181E0000}"/>
    <cellStyle name="Normál 4 4 2 7 2 4 2 2" xfId="7718" xr:uid="{00000000-0005-0000-0000-0000191E0000}"/>
    <cellStyle name="Normál 4 4 2 7 2 4 2 2 2" xfId="27689" xr:uid="{5742DF4F-C4EC-4919-B184-0258F9DF6D97}"/>
    <cellStyle name="Normál 4 4 2 7 2 4 2 3" xfId="22933" xr:uid="{EB98783C-FE9F-4F5E-B4CB-CFEF0EF2F2C0}"/>
    <cellStyle name="Normál 4 4 2 7 2 4 3" xfId="7719" xr:uid="{00000000-0005-0000-0000-00001A1E0000}"/>
    <cellStyle name="Normál 4 4 2 7 2 4 4" xfId="7720" xr:uid="{00000000-0005-0000-0000-00001B1E0000}"/>
    <cellStyle name="Normál 4 4 2 7 2 4 4 2" xfId="27690" xr:uid="{EB17F5CA-85E5-46BC-911F-A66DB5B6B515}"/>
    <cellStyle name="Normál 4 4 2 7 2 4 5" xfId="21255" xr:uid="{DF4BB60C-9977-441B-A867-71196DF53368}"/>
    <cellStyle name="Normál 4 4 2 7 2 5" xfId="7721" xr:uid="{00000000-0005-0000-0000-00001C1E0000}"/>
    <cellStyle name="Normál 4 4 2 7 2 5 2" xfId="7722" xr:uid="{00000000-0005-0000-0000-00001D1E0000}"/>
    <cellStyle name="Normál 4 4 2 7 2 5 2 2" xfId="27691" xr:uid="{9559E52C-92EE-44F6-AC4A-8C02119CBBDC}"/>
    <cellStyle name="Normál 4 4 2 7 2 5 3" xfId="22930" xr:uid="{2F55248B-8FE3-4C2B-A109-7139F8376E6D}"/>
    <cellStyle name="Normál 4 4 2 7 2 6" xfId="7723" xr:uid="{00000000-0005-0000-0000-00001E1E0000}"/>
    <cellStyle name="Normál 4 4 2 7 2 6 2" xfId="27692" xr:uid="{9E1CD2B0-FBB0-4304-9FFE-E421940AD0B9}"/>
    <cellStyle name="Normál 4 4 2 7 2 7" xfId="20389" xr:uid="{81AC23CB-DD29-48F5-A8AB-43B46C89D2B4}"/>
    <cellStyle name="Normál 4 4 2 7 3" xfId="7724" xr:uid="{00000000-0005-0000-0000-00001F1E0000}"/>
    <cellStyle name="Normál 4 4 2 7 3 2" xfId="7725" xr:uid="{00000000-0005-0000-0000-0000201E0000}"/>
    <cellStyle name="Normál 4 4 2 7 3 3" xfId="7726" xr:uid="{00000000-0005-0000-0000-0000211E0000}"/>
    <cellStyle name="Normál 4 4 2 7 3 3 2" xfId="7727" xr:uid="{00000000-0005-0000-0000-0000221E0000}"/>
    <cellStyle name="Normál 4 4 2 7 3 3 2 2" xfId="7728" xr:uid="{00000000-0005-0000-0000-0000231E0000}"/>
    <cellStyle name="Normál 4 4 2 7 3 3 2 2 2" xfId="27693" xr:uid="{B17B12EC-AB70-4456-A012-737D26559BDE}"/>
    <cellStyle name="Normál 4 4 2 7 3 3 2 3" xfId="22935" xr:uid="{789618B7-A2EE-4DE4-B01E-F746BEA28F35}"/>
    <cellStyle name="Normál 4 4 2 7 3 3 3" xfId="7729" xr:uid="{00000000-0005-0000-0000-0000241E0000}"/>
    <cellStyle name="Normál 4 4 2 7 3 3 4" xfId="7730" xr:uid="{00000000-0005-0000-0000-0000251E0000}"/>
    <cellStyle name="Normál 4 4 2 7 3 3 4 2" xfId="27694" xr:uid="{CA07CDE0-1A0D-4554-B945-27AFBB97D69F}"/>
    <cellStyle name="Normál 4 4 2 7 3 3 5" xfId="21751" xr:uid="{0C805DE9-A967-4376-88B5-EED29088DC6A}"/>
    <cellStyle name="Normál 4 4 2 7 3 4" xfId="7731" xr:uid="{00000000-0005-0000-0000-0000261E0000}"/>
    <cellStyle name="Normál 4 4 2 7 3 4 2" xfId="7732" xr:uid="{00000000-0005-0000-0000-0000271E0000}"/>
    <cellStyle name="Normál 4 4 2 7 3 4 2 2" xfId="27695" xr:uid="{4885E2B6-49E3-4A58-99ED-7866B395D68A}"/>
    <cellStyle name="Normál 4 4 2 7 3 4 3" xfId="22934" xr:uid="{B6A298E4-AAB2-4A66-9AB5-7F820782FD42}"/>
    <cellStyle name="Normál 4 4 2 7 3 5" xfId="7733" xr:uid="{00000000-0005-0000-0000-0000281E0000}"/>
    <cellStyle name="Normál 4 4 2 7 3 5 2" xfId="27696" xr:uid="{38A23160-C1BB-41F8-AB93-DE221BC1CE4C}"/>
    <cellStyle name="Normál 4 4 2 7 3 6" xfId="20603" xr:uid="{4480D19E-E683-4C83-8404-21702AB22852}"/>
    <cellStyle name="Normál 4 4 2 7 4" xfId="7734" xr:uid="{00000000-0005-0000-0000-0000291E0000}"/>
    <cellStyle name="Normál 4 4 2 7 5" xfId="7735" xr:uid="{00000000-0005-0000-0000-00002A1E0000}"/>
    <cellStyle name="Normál 4 4 2 7 5 2" xfId="7736" xr:uid="{00000000-0005-0000-0000-00002B1E0000}"/>
    <cellStyle name="Normál 4 4 2 7 5 2 2" xfId="7737" xr:uid="{00000000-0005-0000-0000-00002C1E0000}"/>
    <cellStyle name="Normál 4 4 2 7 5 2 2 2" xfId="27697" xr:uid="{81A69852-F2B6-4A5A-84C6-B4BF95D3EDBF}"/>
    <cellStyle name="Normál 4 4 2 7 5 2 3" xfId="22936" xr:uid="{55012AAD-E0A5-4799-B2C8-5F5B6EC7F84B}"/>
    <cellStyle name="Normál 4 4 2 7 5 3" xfId="7738" xr:uid="{00000000-0005-0000-0000-00002D1E0000}"/>
    <cellStyle name="Normál 4 4 2 7 5 4" xfId="7739" xr:uid="{00000000-0005-0000-0000-00002E1E0000}"/>
    <cellStyle name="Normál 4 4 2 7 5 4 2" xfId="27698" xr:uid="{0C20E5BB-7578-4970-B5FC-30AB30E86DD3}"/>
    <cellStyle name="Normál 4 4 2 7 5 5" xfId="21254" xr:uid="{1A9F0698-32D9-4F95-B6BC-F360F12D49C8}"/>
    <cellStyle name="Normál 4 4 2 7 6" xfId="7740" xr:uid="{00000000-0005-0000-0000-00002F1E0000}"/>
    <cellStyle name="Normál 4 4 2 7 6 2" xfId="7741" xr:uid="{00000000-0005-0000-0000-0000301E0000}"/>
    <cellStyle name="Normál 4 4 2 7 6 2 2" xfId="27699" xr:uid="{D63E8634-8957-406A-A58C-B20D3B2A039E}"/>
    <cellStyle name="Normál 4 4 2 7 6 3" xfId="22929" xr:uid="{3037A2CB-5F8A-420E-82DB-6AE0038256F0}"/>
    <cellStyle name="Normál 4 4 2 7 7" xfId="7742" xr:uid="{00000000-0005-0000-0000-0000311E0000}"/>
    <cellStyle name="Normál 4 4 2 7 7 2" xfId="27700" xr:uid="{D2BF2543-1774-4871-BD6F-D2F8911CF3F7}"/>
    <cellStyle name="Normál 4 4 2 7 8" xfId="20090" xr:uid="{B7155D76-B950-47E9-B71F-3FFCA26D306E}"/>
    <cellStyle name="Normál 4 4 2 8" xfId="7743" xr:uid="{00000000-0005-0000-0000-0000321E0000}"/>
    <cellStyle name="Normál 4 4 2 8 2" xfId="7744" xr:uid="{00000000-0005-0000-0000-0000331E0000}"/>
    <cellStyle name="Normál 4 4 2 8 2 2" xfId="7745" xr:uid="{00000000-0005-0000-0000-0000341E0000}"/>
    <cellStyle name="Normál 4 4 2 8 2 3" xfId="7746" xr:uid="{00000000-0005-0000-0000-0000351E0000}"/>
    <cellStyle name="Normál 4 4 2 8 2 3 2" xfId="7747" xr:uid="{00000000-0005-0000-0000-0000361E0000}"/>
    <cellStyle name="Normál 4 4 2 8 2 3 2 2" xfId="7748" xr:uid="{00000000-0005-0000-0000-0000371E0000}"/>
    <cellStyle name="Normál 4 4 2 8 2 3 2 2 2" xfId="27701" xr:uid="{3A79E921-55D0-4263-8D3D-0C3A8B4F91E9}"/>
    <cellStyle name="Normál 4 4 2 8 2 3 2 3" xfId="22939" xr:uid="{FFF088C8-CCAF-423A-AEF1-B7E5D5457EE3}"/>
    <cellStyle name="Normál 4 4 2 8 2 3 3" xfId="7749" xr:uid="{00000000-0005-0000-0000-0000381E0000}"/>
    <cellStyle name="Normál 4 4 2 8 2 3 4" xfId="7750" xr:uid="{00000000-0005-0000-0000-0000391E0000}"/>
    <cellStyle name="Normál 4 4 2 8 2 3 4 2" xfId="27702" xr:uid="{FA62BBE2-A6EB-48F3-A225-1FDAA1DA7248}"/>
    <cellStyle name="Normál 4 4 2 8 2 3 5" xfId="21752" xr:uid="{312079F5-D054-49A1-91C3-6307F9921A9B}"/>
    <cellStyle name="Normál 4 4 2 8 2 4" xfId="7751" xr:uid="{00000000-0005-0000-0000-00003A1E0000}"/>
    <cellStyle name="Normál 4 4 2 8 2 4 2" xfId="7752" xr:uid="{00000000-0005-0000-0000-00003B1E0000}"/>
    <cellStyle name="Normál 4 4 2 8 2 4 2 2" xfId="27703" xr:uid="{57F0A622-64D0-4601-B971-C0DDE8408304}"/>
    <cellStyle name="Normál 4 4 2 8 2 4 3" xfId="22938" xr:uid="{02A9432A-7440-4E1C-9C60-02E952714493}"/>
    <cellStyle name="Normál 4 4 2 8 2 5" xfId="7753" xr:uid="{00000000-0005-0000-0000-00003C1E0000}"/>
    <cellStyle name="Normál 4 4 2 8 2 5 2" xfId="27704" xr:uid="{19501E68-5208-457D-AAF1-2FEECE618436}"/>
    <cellStyle name="Normál 4 4 2 8 2 6" xfId="20841" xr:uid="{C18D9539-95BD-4A04-B63B-62AA228E7233}"/>
    <cellStyle name="Normál 4 4 2 8 3" xfId="7754" xr:uid="{00000000-0005-0000-0000-00003D1E0000}"/>
    <cellStyle name="Normál 4 4 2 8 4" xfId="7755" xr:uid="{00000000-0005-0000-0000-00003E1E0000}"/>
    <cellStyle name="Normál 4 4 2 8 4 2" xfId="7756" xr:uid="{00000000-0005-0000-0000-00003F1E0000}"/>
    <cellStyle name="Normál 4 4 2 8 4 2 2" xfId="7757" xr:uid="{00000000-0005-0000-0000-0000401E0000}"/>
    <cellStyle name="Normál 4 4 2 8 4 2 2 2" xfId="27705" xr:uid="{1CC69230-9AD5-475F-BA2D-51D76632AC56}"/>
    <cellStyle name="Normál 4 4 2 8 4 2 3" xfId="22940" xr:uid="{C23CF1DC-1A90-48AE-A0B1-91E0E4885B5B}"/>
    <cellStyle name="Normál 4 4 2 8 4 3" xfId="7758" xr:uid="{00000000-0005-0000-0000-0000411E0000}"/>
    <cellStyle name="Normál 4 4 2 8 4 4" xfId="7759" xr:uid="{00000000-0005-0000-0000-0000421E0000}"/>
    <cellStyle name="Normál 4 4 2 8 4 4 2" xfId="27706" xr:uid="{29593A9B-0752-42D7-A92B-590C381BB0C4}"/>
    <cellStyle name="Normál 4 4 2 8 4 5" xfId="21256" xr:uid="{9CDA9457-2C82-4102-8E26-667BFE55416F}"/>
    <cellStyle name="Normál 4 4 2 8 5" xfId="7760" xr:uid="{00000000-0005-0000-0000-0000431E0000}"/>
    <cellStyle name="Normál 4 4 2 8 5 2" xfId="7761" xr:uid="{00000000-0005-0000-0000-0000441E0000}"/>
    <cellStyle name="Normál 4 4 2 8 5 2 2" xfId="27707" xr:uid="{6A54B09E-610D-49F8-A7F5-C33F1288A855}"/>
    <cellStyle name="Normál 4 4 2 8 5 3" xfId="22937" xr:uid="{05DE7E92-A727-4C98-8785-4FF8C5B3ECFA}"/>
    <cellStyle name="Normál 4 4 2 8 6" xfId="7762" xr:uid="{00000000-0005-0000-0000-0000451E0000}"/>
    <cellStyle name="Normál 4 4 2 8 6 2" xfId="27708" xr:uid="{8A21D365-F9D3-45AC-BCAA-4E94F689C6E3}"/>
    <cellStyle name="Normál 4 4 2 8 7" xfId="20274" xr:uid="{C4FA2D32-AD87-4C44-9765-2DB52C134B3D}"/>
    <cellStyle name="Normál 4 4 2 9" xfId="7763" xr:uid="{00000000-0005-0000-0000-0000461E0000}"/>
    <cellStyle name="Normál 4 4 2 9 2" xfId="7764" xr:uid="{00000000-0005-0000-0000-0000471E0000}"/>
    <cellStyle name="Normál 4 4 2 9 3" xfId="7765" xr:uid="{00000000-0005-0000-0000-0000481E0000}"/>
    <cellStyle name="Normál 4 4 2 9 3 2" xfId="7766" xr:uid="{00000000-0005-0000-0000-0000491E0000}"/>
    <cellStyle name="Normál 4 4 2 9 3 2 2" xfId="7767" xr:uid="{00000000-0005-0000-0000-00004A1E0000}"/>
    <cellStyle name="Normál 4 4 2 9 3 2 2 2" xfId="27709" xr:uid="{0BB25815-DDE3-42B0-AA42-9FF98D5C85E4}"/>
    <cellStyle name="Normál 4 4 2 9 3 2 3" xfId="22942" xr:uid="{C923B801-46C3-4883-8628-B5E41B03AFFF}"/>
    <cellStyle name="Normál 4 4 2 9 3 3" xfId="7768" xr:uid="{00000000-0005-0000-0000-00004B1E0000}"/>
    <cellStyle name="Normál 4 4 2 9 3 4" xfId="7769" xr:uid="{00000000-0005-0000-0000-00004C1E0000}"/>
    <cellStyle name="Normál 4 4 2 9 3 4 2" xfId="27710" xr:uid="{7394454F-A8B9-4A74-91D1-0F110497FE4E}"/>
    <cellStyle name="Normál 4 4 2 9 3 5" xfId="21753" xr:uid="{0DE0F7BD-0E0B-4CAB-8BE3-983D5DB470F2}"/>
    <cellStyle name="Normál 4 4 2 9 4" xfId="7770" xr:uid="{00000000-0005-0000-0000-00004D1E0000}"/>
    <cellStyle name="Normál 4 4 2 9 4 2" xfId="7771" xr:uid="{00000000-0005-0000-0000-00004E1E0000}"/>
    <cellStyle name="Normál 4 4 2 9 4 2 2" xfId="27711" xr:uid="{9A336BED-5D8C-4708-A75B-5E16CF90B662}"/>
    <cellStyle name="Normál 4 4 2 9 4 3" xfId="22941" xr:uid="{6A72C774-E6DE-493F-8BE5-55F0C1B9DFCB}"/>
    <cellStyle name="Normál 4 4 2 9 5" xfId="7772" xr:uid="{00000000-0005-0000-0000-00004F1E0000}"/>
    <cellStyle name="Normál 4 4 2 9 5 2" xfId="27712" xr:uid="{7E0B907E-A251-4F49-B35F-444ED1BF339B}"/>
    <cellStyle name="Normál 4 4 2 9 6" xfId="20572" xr:uid="{E6D6FF5C-149B-4787-9469-45FF1881417A}"/>
    <cellStyle name="Normál 4 4 3" xfId="7773" xr:uid="{00000000-0005-0000-0000-0000501E0000}"/>
    <cellStyle name="Normál 4 4 3 10" xfId="7774" xr:uid="{00000000-0005-0000-0000-0000511E0000}"/>
    <cellStyle name="Normál 4 4 3 10 2" xfId="7775" xr:uid="{00000000-0005-0000-0000-0000521E0000}"/>
    <cellStyle name="Normál 4 4 3 10 2 2" xfId="27713" xr:uid="{1EDC4E39-4581-450C-A777-6E3EE50606BC}"/>
    <cellStyle name="Normál 4 4 3 10 3" xfId="22943" xr:uid="{7E0AA8C4-8D23-424A-BAF0-83B13063B4F5}"/>
    <cellStyle name="Normál 4 4 3 11" xfId="7776" xr:uid="{00000000-0005-0000-0000-0000531E0000}"/>
    <cellStyle name="Normál 4 4 3 11 2" xfId="27714" xr:uid="{100CD942-4D69-46F9-8F0E-EEA5404F2D30}"/>
    <cellStyle name="Normál 4 4 3 12" xfId="19945" xr:uid="{44AFB7EC-CE16-44CC-97C3-73E180F38AE7}"/>
    <cellStyle name="Normál 4 4 3 2" xfId="7777" xr:uid="{00000000-0005-0000-0000-0000541E0000}"/>
    <cellStyle name="Normál 4 4 3 2 10" xfId="7778" xr:uid="{00000000-0005-0000-0000-0000551E0000}"/>
    <cellStyle name="Normál 4 4 3 2 10 2" xfId="27715" xr:uid="{252DB80E-2213-471D-81D3-22DE0FA698DE}"/>
    <cellStyle name="Normál 4 4 3 2 11" xfId="19959" xr:uid="{08B47C18-EBCA-4232-BB4E-06B92A117015}"/>
    <cellStyle name="Normál 4 4 3 2 2" xfId="7779" xr:uid="{00000000-0005-0000-0000-0000561E0000}"/>
    <cellStyle name="Normál 4 4 3 2 2 10" xfId="19968" xr:uid="{F33B8BDD-C251-45AA-A670-EF3391AF01D1}"/>
    <cellStyle name="Normál 4 4 3 2 2 2" xfId="7780" xr:uid="{00000000-0005-0000-0000-0000571E0000}"/>
    <cellStyle name="Normál 4 4 3 2 2 2 2" xfId="7781" xr:uid="{00000000-0005-0000-0000-0000581E0000}"/>
    <cellStyle name="Normál 4 4 3 2 2 2 2 2" xfId="7782" xr:uid="{00000000-0005-0000-0000-0000591E0000}"/>
    <cellStyle name="Normál 4 4 3 2 2 2 2 2 2" xfId="7783" xr:uid="{00000000-0005-0000-0000-00005A1E0000}"/>
    <cellStyle name="Normál 4 4 3 2 2 2 2 2 2 2" xfId="7784" xr:uid="{00000000-0005-0000-0000-00005B1E0000}"/>
    <cellStyle name="Normál 4 4 3 2 2 2 2 2 2 3" xfId="7785" xr:uid="{00000000-0005-0000-0000-00005C1E0000}"/>
    <cellStyle name="Normál 4 4 3 2 2 2 2 2 2 3 2" xfId="7786" xr:uid="{00000000-0005-0000-0000-00005D1E0000}"/>
    <cellStyle name="Normál 4 4 3 2 2 2 2 2 2 3 2 2" xfId="7787" xr:uid="{00000000-0005-0000-0000-00005E1E0000}"/>
    <cellStyle name="Normál 4 4 3 2 2 2 2 2 2 3 2 2 2" xfId="27716" xr:uid="{15D36558-1AFE-4F85-A003-A32A70C81FB7}"/>
    <cellStyle name="Normál 4 4 3 2 2 2 2 2 2 3 2 3" xfId="22950" xr:uid="{A83C3D94-6C9B-4E7E-822A-08A893B9970F}"/>
    <cellStyle name="Normál 4 4 3 2 2 2 2 2 2 3 3" xfId="7788" xr:uid="{00000000-0005-0000-0000-00005F1E0000}"/>
    <cellStyle name="Normál 4 4 3 2 2 2 2 2 2 3 4" xfId="7789" xr:uid="{00000000-0005-0000-0000-0000601E0000}"/>
    <cellStyle name="Normál 4 4 3 2 2 2 2 2 2 3 4 2" xfId="27717" xr:uid="{CC4FE950-3107-47F1-823D-2798C3D9C79C}"/>
    <cellStyle name="Normál 4 4 3 2 2 2 2 2 2 3 5" xfId="21754" xr:uid="{CDA323C6-E23A-4D04-8CC3-3C5F2D7E030E}"/>
    <cellStyle name="Normál 4 4 3 2 2 2 2 2 2 4" xfId="7790" xr:uid="{00000000-0005-0000-0000-0000611E0000}"/>
    <cellStyle name="Normál 4 4 3 2 2 2 2 2 2 4 2" xfId="7791" xr:uid="{00000000-0005-0000-0000-0000621E0000}"/>
    <cellStyle name="Normál 4 4 3 2 2 2 2 2 2 4 2 2" xfId="27718" xr:uid="{6D3D37CE-1191-4954-870E-EDF8C6838C6B}"/>
    <cellStyle name="Normál 4 4 3 2 2 2 2 2 2 4 3" xfId="22949" xr:uid="{FA7ACA5E-4A67-49BC-B657-AE1A34418022}"/>
    <cellStyle name="Normál 4 4 3 2 2 2 2 2 2 5" xfId="7792" xr:uid="{00000000-0005-0000-0000-0000631E0000}"/>
    <cellStyle name="Normál 4 4 3 2 2 2 2 2 2 5 2" xfId="27719" xr:uid="{281B8982-7086-44DA-A6F2-5FDEBF8A6802}"/>
    <cellStyle name="Normál 4 4 3 2 2 2 2 2 2 6" xfId="20842" xr:uid="{99E54550-E28E-4DA4-876D-3232525A4516}"/>
    <cellStyle name="Normál 4 4 3 2 2 2 2 2 3" xfId="7793" xr:uid="{00000000-0005-0000-0000-0000641E0000}"/>
    <cellStyle name="Normál 4 4 3 2 2 2 2 2 4" xfId="7794" xr:uid="{00000000-0005-0000-0000-0000651E0000}"/>
    <cellStyle name="Normál 4 4 3 2 2 2 2 2 4 2" xfId="7795" xr:uid="{00000000-0005-0000-0000-0000661E0000}"/>
    <cellStyle name="Normál 4 4 3 2 2 2 2 2 4 2 2" xfId="7796" xr:uid="{00000000-0005-0000-0000-0000671E0000}"/>
    <cellStyle name="Normál 4 4 3 2 2 2 2 2 4 2 2 2" xfId="27720" xr:uid="{21E159C5-6A86-4665-BF7D-D4811243EB65}"/>
    <cellStyle name="Normál 4 4 3 2 2 2 2 2 4 2 3" xfId="22951" xr:uid="{DEA6A7EE-7CD1-462F-A7F6-E209EFFD6FDC}"/>
    <cellStyle name="Normál 4 4 3 2 2 2 2 2 4 3" xfId="7797" xr:uid="{00000000-0005-0000-0000-0000681E0000}"/>
    <cellStyle name="Normál 4 4 3 2 2 2 2 2 4 4" xfId="7798" xr:uid="{00000000-0005-0000-0000-0000691E0000}"/>
    <cellStyle name="Normál 4 4 3 2 2 2 2 2 4 4 2" xfId="27721" xr:uid="{6D1033E8-919F-4889-A8C6-048698C4A3E8}"/>
    <cellStyle name="Normál 4 4 3 2 2 2 2 2 4 5" xfId="21262" xr:uid="{9C612D0F-6053-4F49-84D0-A2BD6DE95A3B}"/>
    <cellStyle name="Normál 4 4 3 2 2 2 2 2 5" xfId="7799" xr:uid="{00000000-0005-0000-0000-00006A1E0000}"/>
    <cellStyle name="Normál 4 4 3 2 2 2 2 2 5 2" xfId="7800" xr:uid="{00000000-0005-0000-0000-00006B1E0000}"/>
    <cellStyle name="Normál 4 4 3 2 2 2 2 2 5 2 2" xfId="27722" xr:uid="{AEFB4160-F658-4150-968D-D299B3E9685B}"/>
    <cellStyle name="Normál 4 4 3 2 2 2 2 2 5 3" xfId="22948" xr:uid="{0F87E9D0-6D1A-4F57-9CC4-B14EF9B2F4AB}"/>
    <cellStyle name="Normál 4 4 3 2 2 2 2 2 6" xfId="7801" xr:uid="{00000000-0005-0000-0000-00006C1E0000}"/>
    <cellStyle name="Normál 4 4 3 2 2 2 2 2 6 2" xfId="27723" xr:uid="{D4C46700-0820-42C7-981D-1F518DFFB2F4}"/>
    <cellStyle name="Normál 4 4 3 2 2 2 2 2 7" xfId="20390" xr:uid="{3C1A815E-C9F1-438D-ADE9-538E097A5C8A}"/>
    <cellStyle name="Normál 4 4 3 2 2 2 2 3" xfId="7802" xr:uid="{00000000-0005-0000-0000-00006D1E0000}"/>
    <cellStyle name="Normál 4 4 3 2 2 2 2 3 2" xfId="7803" xr:uid="{00000000-0005-0000-0000-00006E1E0000}"/>
    <cellStyle name="Normál 4 4 3 2 2 2 2 3 3" xfId="7804" xr:uid="{00000000-0005-0000-0000-00006F1E0000}"/>
    <cellStyle name="Normál 4 4 3 2 2 2 2 3 3 2" xfId="7805" xr:uid="{00000000-0005-0000-0000-0000701E0000}"/>
    <cellStyle name="Normál 4 4 3 2 2 2 2 3 3 2 2" xfId="7806" xr:uid="{00000000-0005-0000-0000-0000711E0000}"/>
    <cellStyle name="Normál 4 4 3 2 2 2 2 3 3 2 2 2" xfId="27724" xr:uid="{6B3B1906-E27C-4F88-A7EF-D4A9E308E0FD}"/>
    <cellStyle name="Normál 4 4 3 2 2 2 2 3 3 2 3" xfId="22953" xr:uid="{8C19010C-3A19-48DC-AF13-0653CFB2AFC4}"/>
    <cellStyle name="Normál 4 4 3 2 2 2 2 3 3 3" xfId="7807" xr:uid="{00000000-0005-0000-0000-0000721E0000}"/>
    <cellStyle name="Normál 4 4 3 2 2 2 2 3 3 4" xfId="7808" xr:uid="{00000000-0005-0000-0000-0000731E0000}"/>
    <cellStyle name="Normál 4 4 3 2 2 2 2 3 3 4 2" xfId="27725" xr:uid="{F5E5E972-A3EC-4C46-BA49-68FB2BD02575}"/>
    <cellStyle name="Normál 4 4 3 2 2 2 2 3 3 5" xfId="21755" xr:uid="{C6EB8978-FF4C-4CA6-96D2-E117A3669F00}"/>
    <cellStyle name="Normál 4 4 3 2 2 2 2 3 4" xfId="7809" xr:uid="{00000000-0005-0000-0000-0000741E0000}"/>
    <cellStyle name="Normál 4 4 3 2 2 2 2 3 4 2" xfId="7810" xr:uid="{00000000-0005-0000-0000-0000751E0000}"/>
    <cellStyle name="Normál 4 4 3 2 2 2 2 3 4 2 2" xfId="27726" xr:uid="{E63F6CC6-36BB-4472-A902-0164CF94E07A}"/>
    <cellStyle name="Normál 4 4 3 2 2 2 2 3 4 3" xfId="22952" xr:uid="{560A2DDA-BB63-4799-A1C0-FE91BAC6CA0B}"/>
    <cellStyle name="Normál 4 4 3 2 2 2 2 3 5" xfId="7811" xr:uid="{00000000-0005-0000-0000-0000761E0000}"/>
    <cellStyle name="Normál 4 4 3 2 2 2 2 3 5 2" xfId="27727" xr:uid="{C5E1728C-D952-4E4C-9D1C-08154CF516CD}"/>
    <cellStyle name="Normál 4 4 3 2 2 2 2 3 6" xfId="20608" xr:uid="{B43B89C3-9418-4436-B89D-3C4D1DAFA4EC}"/>
    <cellStyle name="Normál 4 4 3 2 2 2 2 4" xfId="7812" xr:uid="{00000000-0005-0000-0000-0000771E0000}"/>
    <cellStyle name="Normál 4 4 3 2 2 2 2 5" xfId="7813" xr:uid="{00000000-0005-0000-0000-0000781E0000}"/>
    <cellStyle name="Normál 4 4 3 2 2 2 2 5 2" xfId="7814" xr:uid="{00000000-0005-0000-0000-0000791E0000}"/>
    <cellStyle name="Normál 4 4 3 2 2 2 2 5 2 2" xfId="7815" xr:uid="{00000000-0005-0000-0000-00007A1E0000}"/>
    <cellStyle name="Normál 4 4 3 2 2 2 2 5 2 2 2" xfId="27728" xr:uid="{D7C83CBD-E569-4F01-8DFD-1E6742ECE568}"/>
    <cellStyle name="Normál 4 4 3 2 2 2 2 5 2 3" xfId="22954" xr:uid="{937C90B2-BE78-4197-9606-F8A64685F218}"/>
    <cellStyle name="Normál 4 4 3 2 2 2 2 5 3" xfId="7816" xr:uid="{00000000-0005-0000-0000-00007B1E0000}"/>
    <cellStyle name="Normál 4 4 3 2 2 2 2 5 4" xfId="7817" xr:uid="{00000000-0005-0000-0000-00007C1E0000}"/>
    <cellStyle name="Normál 4 4 3 2 2 2 2 5 4 2" xfId="27729" xr:uid="{42E35576-5175-4B7E-97DC-8DFAA2A93371}"/>
    <cellStyle name="Normál 4 4 3 2 2 2 2 5 5" xfId="21261" xr:uid="{E399961F-B58D-4177-A4D7-168CCF14D3E5}"/>
    <cellStyle name="Normál 4 4 3 2 2 2 2 6" xfId="7818" xr:uid="{00000000-0005-0000-0000-00007D1E0000}"/>
    <cellStyle name="Normál 4 4 3 2 2 2 2 6 2" xfId="7819" xr:uid="{00000000-0005-0000-0000-00007E1E0000}"/>
    <cellStyle name="Normál 4 4 3 2 2 2 2 6 2 2" xfId="27730" xr:uid="{B419E6C5-9368-417E-8145-E31AE50398A0}"/>
    <cellStyle name="Normál 4 4 3 2 2 2 2 6 3" xfId="22947" xr:uid="{F1E390F8-82D6-4505-8085-06C5EC19532E}"/>
    <cellStyle name="Normál 4 4 3 2 2 2 2 7" xfId="7820" xr:uid="{00000000-0005-0000-0000-00007F1E0000}"/>
    <cellStyle name="Normál 4 4 3 2 2 2 2 7 2" xfId="27731" xr:uid="{A396DB43-718A-412A-8D78-D581C286E693}"/>
    <cellStyle name="Normál 4 4 3 2 2 2 2 8" xfId="20071" xr:uid="{48BF8327-AED9-46BD-A3E1-ADFFBDA66D71}"/>
    <cellStyle name="Normál 4 4 3 2 2 2 3" xfId="7821" xr:uid="{00000000-0005-0000-0000-0000801E0000}"/>
    <cellStyle name="Normál 4 4 3 2 2 2 3 2" xfId="7822" xr:uid="{00000000-0005-0000-0000-0000811E0000}"/>
    <cellStyle name="Normál 4 4 3 2 2 2 3 2 2" xfId="7823" xr:uid="{00000000-0005-0000-0000-0000821E0000}"/>
    <cellStyle name="Normál 4 4 3 2 2 2 3 2 3" xfId="7824" xr:uid="{00000000-0005-0000-0000-0000831E0000}"/>
    <cellStyle name="Normál 4 4 3 2 2 2 3 2 3 2" xfId="7825" xr:uid="{00000000-0005-0000-0000-0000841E0000}"/>
    <cellStyle name="Normál 4 4 3 2 2 2 3 2 3 2 2" xfId="7826" xr:uid="{00000000-0005-0000-0000-0000851E0000}"/>
    <cellStyle name="Normál 4 4 3 2 2 2 3 2 3 2 2 2" xfId="27732" xr:uid="{398265B1-9AED-475C-9718-FDDDAC2509EA}"/>
    <cellStyle name="Normál 4 4 3 2 2 2 3 2 3 2 3" xfId="22957" xr:uid="{A97A4949-7498-4928-905A-7F18BFB2BD11}"/>
    <cellStyle name="Normál 4 4 3 2 2 2 3 2 3 3" xfId="7827" xr:uid="{00000000-0005-0000-0000-0000861E0000}"/>
    <cellStyle name="Normál 4 4 3 2 2 2 3 2 3 4" xfId="7828" xr:uid="{00000000-0005-0000-0000-0000871E0000}"/>
    <cellStyle name="Normál 4 4 3 2 2 2 3 2 3 4 2" xfId="27733" xr:uid="{8EFDD85F-42C2-4685-B375-7218B208611F}"/>
    <cellStyle name="Normál 4 4 3 2 2 2 3 2 3 5" xfId="21756" xr:uid="{B198B901-EEBC-4A9E-8E6B-065E2E0509C9}"/>
    <cellStyle name="Normál 4 4 3 2 2 2 3 2 4" xfId="7829" xr:uid="{00000000-0005-0000-0000-0000881E0000}"/>
    <cellStyle name="Normál 4 4 3 2 2 2 3 2 4 2" xfId="7830" xr:uid="{00000000-0005-0000-0000-0000891E0000}"/>
    <cellStyle name="Normál 4 4 3 2 2 2 3 2 4 2 2" xfId="27734" xr:uid="{C6E68E9A-D3F2-46E7-A4E8-CF540C722C44}"/>
    <cellStyle name="Normál 4 4 3 2 2 2 3 2 4 3" xfId="22956" xr:uid="{16CA348B-678E-405A-8E38-08627760655D}"/>
    <cellStyle name="Normál 4 4 3 2 2 2 3 2 5" xfId="7831" xr:uid="{00000000-0005-0000-0000-00008A1E0000}"/>
    <cellStyle name="Normál 4 4 3 2 2 2 3 2 5 2" xfId="27735" xr:uid="{8F63A645-3E10-48F4-B977-F5B770FE2C89}"/>
    <cellStyle name="Normál 4 4 3 2 2 2 3 2 6" xfId="20843" xr:uid="{47678160-11D0-4418-A140-FE8E67CE74EF}"/>
    <cellStyle name="Normál 4 4 3 2 2 2 3 3" xfId="7832" xr:uid="{00000000-0005-0000-0000-00008B1E0000}"/>
    <cellStyle name="Normál 4 4 3 2 2 2 3 4" xfId="7833" xr:uid="{00000000-0005-0000-0000-00008C1E0000}"/>
    <cellStyle name="Normál 4 4 3 2 2 2 3 4 2" xfId="7834" xr:uid="{00000000-0005-0000-0000-00008D1E0000}"/>
    <cellStyle name="Normál 4 4 3 2 2 2 3 4 2 2" xfId="7835" xr:uid="{00000000-0005-0000-0000-00008E1E0000}"/>
    <cellStyle name="Normál 4 4 3 2 2 2 3 4 2 2 2" xfId="27736" xr:uid="{4EEF09AA-0717-4D1D-B8E8-557116273AF8}"/>
    <cellStyle name="Normál 4 4 3 2 2 2 3 4 2 3" xfId="22958" xr:uid="{30E1A146-DF45-4359-9312-AB57E96FEF06}"/>
    <cellStyle name="Normál 4 4 3 2 2 2 3 4 3" xfId="7836" xr:uid="{00000000-0005-0000-0000-00008F1E0000}"/>
    <cellStyle name="Normál 4 4 3 2 2 2 3 4 4" xfId="7837" xr:uid="{00000000-0005-0000-0000-0000901E0000}"/>
    <cellStyle name="Normál 4 4 3 2 2 2 3 4 4 2" xfId="27737" xr:uid="{3F957EFF-36D2-4757-951C-A3666E6BAE88}"/>
    <cellStyle name="Normál 4 4 3 2 2 2 3 4 5" xfId="21263" xr:uid="{1EBF7EB5-27AA-4A3B-8AEC-BEA2AA3F991D}"/>
    <cellStyle name="Normál 4 4 3 2 2 2 3 5" xfId="7838" xr:uid="{00000000-0005-0000-0000-0000911E0000}"/>
    <cellStyle name="Normál 4 4 3 2 2 2 3 5 2" xfId="7839" xr:uid="{00000000-0005-0000-0000-0000921E0000}"/>
    <cellStyle name="Normál 4 4 3 2 2 2 3 5 2 2" xfId="27738" xr:uid="{5FBF4A2A-43E3-4B58-907F-81FE77B751E8}"/>
    <cellStyle name="Normál 4 4 3 2 2 2 3 5 3" xfId="22955" xr:uid="{9BF522BA-1583-42E5-8A7B-9018A69CA07C}"/>
    <cellStyle name="Normál 4 4 3 2 2 2 3 6" xfId="7840" xr:uid="{00000000-0005-0000-0000-0000931E0000}"/>
    <cellStyle name="Normál 4 4 3 2 2 2 3 6 2" xfId="27739" xr:uid="{1A03A585-456A-4EA8-ACE7-77DE7D068D09}"/>
    <cellStyle name="Normál 4 4 3 2 2 2 3 7" xfId="20293" xr:uid="{A55EC937-FAF5-4883-A675-EBD673AAA3BE}"/>
    <cellStyle name="Normál 4 4 3 2 2 2 4" xfId="7841" xr:uid="{00000000-0005-0000-0000-0000941E0000}"/>
    <cellStyle name="Normál 4 4 3 2 2 2 4 2" xfId="7842" xr:uid="{00000000-0005-0000-0000-0000951E0000}"/>
    <cellStyle name="Normál 4 4 3 2 2 2 4 3" xfId="7843" xr:uid="{00000000-0005-0000-0000-0000961E0000}"/>
    <cellStyle name="Normál 4 4 3 2 2 2 4 3 2" xfId="7844" xr:uid="{00000000-0005-0000-0000-0000971E0000}"/>
    <cellStyle name="Normál 4 4 3 2 2 2 4 3 2 2" xfId="7845" xr:uid="{00000000-0005-0000-0000-0000981E0000}"/>
    <cellStyle name="Normál 4 4 3 2 2 2 4 3 2 2 2" xfId="27740" xr:uid="{1368142A-CE6E-47BD-A91B-D11983652C2C}"/>
    <cellStyle name="Normál 4 4 3 2 2 2 4 3 2 3" xfId="22960" xr:uid="{9F94DFE2-3255-4BD1-827F-0ED34A7D1D59}"/>
    <cellStyle name="Normál 4 4 3 2 2 2 4 3 3" xfId="7846" xr:uid="{00000000-0005-0000-0000-0000991E0000}"/>
    <cellStyle name="Normál 4 4 3 2 2 2 4 3 4" xfId="7847" xr:uid="{00000000-0005-0000-0000-00009A1E0000}"/>
    <cellStyle name="Normál 4 4 3 2 2 2 4 3 4 2" xfId="27741" xr:uid="{2F88A17F-BC5A-44C4-8015-61A99BF94A8F}"/>
    <cellStyle name="Normál 4 4 3 2 2 2 4 3 5" xfId="21757" xr:uid="{A2C24B32-66D8-43B9-8E87-5F05BA7F56BF}"/>
    <cellStyle name="Normál 4 4 3 2 2 2 4 4" xfId="7848" xr:uid="{00000000-0005-0000-0000-00009B1E0000}"/>
    <cellStyle name="Normál 4 4 3 2 2 2 4 4 2" xfId="7849" xr:uid="{00000000-0005-0000-0000-00009C1E0000}"/>
    <cellStyle name="Normál 4 4 3 2 2 2 4 4 2 2" xfId="27742" xr:uid="{B1F783A4-2AE0-4CBB-BC3F-7552C91FDF16}"/>
    <cellStyle name="Normál 4 4 3 2 2 2 4 4 3" xfId="22959" xr:uid="{88078AE4-BC51-46A4-8772-83DA712D51E3}"/>
    <cellStyle name="Normál 4 4 3 2 2 2 4 5" xfId="7850" xr:uid="{00000000-0005-0000-0000-00009D1E0000}"/>
    <cellStyle name="Normál 4 4 3 2 2 2 4 5 2" xfId="27743" xr:uid="{0ECB90EF-2119-461D-A77A-27DE2F63B280}"/>
    <cellStyle name="Normál 4 4 3 2 2 2 4 6" xfId="20607" xr:uid="{7D67500C-8005-4F5B-BD9B-517329AD5F42}"/>
    <cellStyle name="Normál 4 4 3 2 2 2 5" xfId="7851" xr:uid="{00000000-0005-0000-0000-00009E1E0000}"/>
    <cellStyle name="Normál 4 4 3 2 2 2 6" xfId="7852" xr:uid="{00000000-0005-0000-0000-00009F1E0000}"/>
    <cellStyle name="Normál 4 4 3 2 2 2 6 2" xfId="7853" xr:uid="{00000000-0005-0000-0000-0000A01E0000}"/>
    <cellStyle name="Normál 4 4 3 2 2 2 6 2 2" xfId="7854" xr:uid="{00000000-0005-0000-0000-0000A11E0000}"/>
    <cellStyle name="Normál 4 4 3 2 2 2 6 2 2 2" xfId="27744" xr:uid="{41EE6D9B-04E4-4A64-B1C8-B96EE84E720D}"/>
    <cellStyle name="Normál 4 4 3 2 2 2 6 2 3" xfId="22961" xr:uid="{3B1F4428-A2D2-4CA4-AC83-42A1AD97F60B}"/>
    <cellStyle name="Normál 4 4 3 2 2 2 6 3" xfId="7855" xr:uid="{00000000-0005-0000-0000-0000A21E0000}"/>
    <cellStyle name="Normál 4 4 3 2 2 2 6 4" xfId="7856" xr:uid="{00000000-0005-0000-0000-0000A31E0000}"/>
    <cellStyle name="Normál 4 4 3 2 2 2 6 4 2" xfId="27745" xr:uid="{3CA90D22-5E4B-4409-A232-E0E352EF144C}"/>
    <cellStyle name="Normál 4 4 3 2 2 2 6 5" xfId="21260" xr:uid="{AD06676F-A2E7-464C-8A04-BAA0F9897CF2}"/>
    <cellStyle name="Normál 4 4 3 2 2 2 7" xfId="7857" xr:uid="{00000000-0005-0000-0000-0000A41E0000}"/>
    <cellStyle name="Normál 4 4 3 2 2 2 7 2" xfId="7858" xr:uid="{00000000-0005-0000-0000-0000A51E0000}"/>
    <cellStyle name="Normál 4 4 3 2 2 2 7 2 2" xfId="27746" xr:uid="{67B7F10B-D544-429D-9305-1F3C8E3973AD}"/>
    <cellStyle name="Normál 4 4 3 2 2 2 7 3" xfId="22946" xr:uid="{B4780D14-2DE8-4EC3-8685-B54492B27D49}"/>
    <cellStyle name="Normál 4 4 3 2 2 2 8" xfId="7859" xr:uid="{00000000-0005-0000-0000-0000A61E0000}"/>
    <cellStyle name="Normál 4 4 3 2 2 2 8 2" xfId="27747" xr:uid="{025E8C4B-3C9A-4241-A75B-F59E13D4178E}"/>
    <cellStyle name="Normál 4 4 3 2 2 2 9" xfId="20034" xr:uid="{041A03F6-76CD-44AC-9C90-3693ABC12BCA}"/>
    <cellStyle name="Normál 4 4 3 2 2 3" xfId="7860" xr:uid="{00000000-0005-0000-0000-0000A71E0000}"/>
    <cellStyle name="Normál 4 4 3 2 2 4" xfId="7861" xr:uid="{00000000-0005-0000-0000-0000A81E0000}"/>
    <cellStyle name="Normál 4 4 3 2 2 4 2" xfId="7862" xr:uid="{00000000-0005-0000-0000-0000A91E0000}"/>
    <cellStyle name="Normál 4 4 3 2 2 4 2 2" xfId="7863" xr:uid="{00000000-0005-0000-0000-0000AA1E0000}"/>
    <cellStyle name="Normál 4 4 3 2 2 4 2 2 2" xfId="7864" xr:uid="{00000000-0005-0000-0000-0000AB1E0000}"/>
    <cellStyle name="Normál 4 4 3 2 2 4 2 2 3" xfId="7865" xr:uid="{00000000-0005-0000-0000-0000AC1E0000}"/>
    <cellStyle name="Normál 4 4 3 2 2 4 2 2 3 2" xfId="7866" xr:uid="{00000000-0005-0000-0000-0000AD1E0000}"/>
    <cellStyle name="Normál 4 4 3 2 2 4 2 2 3 2 2" xfId="7867" xr:uid="{00000000-0005-0000-0000-0000AE1E0000}"/>
    <cellStyle name="Normál 4 4 3 2 2 4 2 2 3 2 2 2" xfId="27748" xr:uid="{748959E6-BF60-483A-AD66-3644C98992ED}"/>
    <cellStyle name="Normál 4 4 3 2 2 4 2 2 3 2 3" xfId="22965" xr:uid="{45E585FE-4B6C-439E-BB33-02EEB30D97B3}"/>
    <cellStyle name="Normál 4 4 3 2 2 4 2 2 3 3" xfId="7868" xr:uid="{00000000-0005-0000-0000-0000AF1E0000}"/>
    <cellStyle name="Normál 4 4 3 2 2 4 2 2 3 4" xfId="7869" xr:uid="{00000000-0005-0000-0000-0000B01E0000}"/>
    <cellStyle name="Normál 4 4 3 2 2 4 2 2 3 4 2" xfId="27749" xr:uid="{A4211693-D802-4783-AE53-6B97EC9B3C58}"/>
    <cellStyle name="Normál 4 4 3 2 2 4 2 2 3 5" xfId="21758" xr:uid="{EFAC5EF8-2224-4D03-BDC4-D10EC3262580}"/>
    <cellStyle name="Normál 4 4 3 2 2 4 2 2 4" xfId="7870" xr:uid="{00000000-0005-0000-0000-0000B11E0000}"/>
    <cellStyle name="Normál 4 4 3 2 2 4 2 2 4 2" xfId="7871" xr:uid="{00000000-0005-0000-0000-0000B21E0000}"/>
    <cellStyle name="Normál 4 4 3 2 2 4 2 2 4 2 2" xfId="27750" xr:uid="{066E2917-CCFF-431B-9567-7CEA2725D77F}"/>
    <cellStyle name="Normál 4 4 3 2 2 4 2 2 4 3" xfId="22964" xr:uid="{006AE0DD-EF2E-46A0-947F-ECF6772AC420}"/>
    <cellStyle name="Normál 4 4 3 2 2 4 2 2 5" xfId="7872" xr:uid="{00000000-0005-0000-0000-0000B31E0000}"/>
    <cellStyle name="Normál 4 4 3 2 2 4 2 2 5 2" xfId="27751" xr:uid="{C33891F9-0FB4-48C4-8D37-BECA78D9FBBD}"/>
    <cellStyle name="Normál 4 4 3 2 2 4 2 2 6" xfId="20844" xr:uid="{200A999A-6A04-4BF3-B570-7797F9CC0E6A}"/>
    <cellStyle name="Normál 4 4 3 2 2 4 2 3" xfId="7873" xr:uid="{00000000-0005-0000-0000-0000B41E0000}"/>
    <cellStyle name="Normál 4 4 3 2 2 4 2 4" xfId="7874" xr:uid="{00000000-0005-0000-0000-0000B51E0000}"/>
    <cellStyle name="Normál 4 4 3 2 2 4 2 4 2" xfId="7875" xr:uid="{00000000-0005-0000-0000-0000B61E0000}"/>
    <cellStyle name="Normál 4 4 3 2 2 4 2 4 2 2" xfId="7876" xr:uid="{00000000-0005-0000-0000-0000B71E0000}"/>
    <cellStyle name="Normál 4 4 3 2 2 4 2 4 2 2 2" xfId="27752" xr:uid="{4DC4769D-42A5-4EC3-9EBF-3FA8418501BB}"/>
    <cellStyle name="Normál 4 4 3 2 2 4 2 4 2 3" xfId="22966" xr:uid="{1505AE89-DE5D-4DED-A1AE-9D48789AC309}"/>
    <cellStyle name="Normál 4 4 3 2 2 4 2 4 3" xfId="7877" xr:uid="{00000000-0005-0000-0000-0000B81E0000}"/>
    <cellStyle name="Normál 4 4 3 2 2 4 2 4 4" xfId="7878" xr:uid="{00000000-0005-0000-0000-0000B91E0000}"/>
    <cellStyle name="Normál 4 4 3 2 2 4 2 4 4 2" xfId="27753" xr:uid="{A079CAD3-B32C-416F-838D-622D453A1304}"/>
    <cellStyle name="Normál 4 4 3 2 2 4 2 4 5" xfId="21265" xr:uid="{415E7388-6E4F-4AEA-AF48-FE3E6CA150DD}"/>
    <cellStyle name="Normál 4 4 3 2 2 4 2 5" xfId="7879" xr:uid="{00000000-0005-0000-0000-0000BA1E0000}"/>
    <cellStyle name="Normál 4 4 3 2 2 4 2 5 2" xfId="7880" xr:uid="{00000000-0005-0000-0000-0000BB1E0000}"/>
    <cellStyle name="Normál 4 4 3 2 2 4 2 5 2 2" xfId="27754" xr:uid="{026C7A61-37E7-4180-AE3B-CE4751FD72B0}"/>
    <cellStyle name="Normál 4 4 3 2 2 4 2 5 3" xfId="22963" xr:uid="{3A2F7C14-6321-49E3-9FB8-E99D03785BE5}"/>
    <cellStyle name="Normál 4 4 3 2 2 4 2 6" xfId="7881" xr:uid="{00000000-0005-0000-0000-0000BC1E0000}"/>
    <cellStyle name="Normál 4 4 3 2 2 4 2 6 2" xfId="27755" xr:uid="{D8A9004E-8909-446E-B17A-D8281AB433D4}"/>
    <cellStyle name="Normál 4 4 3 2 2 4 2 7" xfId="20391" xr:uid="{807BDB3C-39F8-4A9F-9B1F-BBD4D150877F}"/>
    <cellStyle name="Normál 4 4 3 2 2 4 3" xfId="7882" xr:uid="{00000000-0005-0000-0000-0000BD1E0000}"/>
    <cellStyle name="Normál 4 4 3 2 2 4 3 2" xfId="7883" xr:uid="{00000000-0005-0000-0000-0000BE1E0000}"/>
    <cellStyle name="Normál 4 4 3 2 2 4 3 3" xfId="7884" xr:uid="{00000000-0005-0000-0000-0000BF1E0000}"/>
    <cellStyle name="Normál 4 4 3 2 2 4 3 3 2" xfId="7885" xr:uid="{00000000-0005-0000-0000-0000C01E0000}"/>
    <cellStyle name="Normál 4 4 3 2 2 4 3 3 2 2" xfId="7886" xr:uid="{00000000-0005-0000-0000-0000C11E0000}"/>
    <cellStyle name="Normál 4 4 3 2 2 4 3 3 2 2 2" xfId="27756" xr:uid="{1C550D72-DC5A-4866-A32F-C39F7A901447}"/>
    <cellStyle name="Normál 4 4 3 2 2 4 3 3 2 3" xfId="22968" xr:uid="{13466683-198B-4B84-95C0-DD16650AB207}"/>
    <cellStyle name="Normál 4 4 3 2 2 4 3 3 3" xfId="7887" xr:uid="{00000000-0005-0000-0000-0000C21E0000}"/>
    <cellStyle name="Normál 4 4 3 2 2 4 3 3 4" xfId="7888" xr:uid="{00000000-0005-0000-0000-0000C31E0000}"/>
    <cellStyle name="Normál 4 4 3 2 2 4 3 3 4 2" xfId="27757" xr:uid="{4C2ABE3B-6AC4-48DC-85D6-CFA1EBC1D9D0}"/>
    <cellStyle name="Normál 4 4 3 2 2 4 3 3 5" xfId="21759" xr:uid="{6E0599FD-90DF-463F-92A1-90CBA23B2AA8}"/>
    <cellStyle name="Normál 4 4 3 2 2 4 3 4" xfId="7889" xr:uid="{00000000-0005-0000-0000-0000C41E0000}"/>
    <cellStyle name="Normál 4 4 3 2 2 4 3 4 2" xfId="7890" xr:uid="{00000000-0005-0000-0000-0000C51E0000}"/>
    <cellStyle name="Normál 4 4 3 2 2 4 3 4 2 2" xfId="27758" xr:uid="{CB9574CA-C016-4152-A3CA-45ACADEDBEC2}"/>
    <cellStyle name="Normál 4 4 3 2 2 4 3 4 3" xfId="22967" xr:uid="{5765A5CB-80E8-4F57-933D-C7330E62AC37}"/>
    <cellStyle name="Normál 4 4 3 2 2 4 3 5" xfId="7891" xr:uid="{00000000-0005-0000-0000-0000C61E0000}"/>
    <cellStyle name="Normál 4 4 3 2 2 4 3 5 2" xfId="27759" xr:uid="{90338CB4-8040-4290-937F-9613642C06E2}"/>
    <cellStyle name="Normál 4 4 3 2 2 4 3 6" xfId="20609" xr:uid="{BAABD59A-3BD0-4103-915F-39C00E5ABDAF}"/>
    <cellStyle name="Normál 4 4 3 2 2 4 4" xfId="7892" xr:uid="{00000000-0005-0000-0000-0000C71E0000}"/>
    <cellStyle name="Normál 4 4 3 2 2 4 5" xfId="7893" xr:uid="{00000000-0005-0000-0000-0000C81E0000}"/>
    <cellStyle name="Normál 4 4 3 2 2 4 5 2" xfId="7894" xr:uid="{00000000-0005-0000-0000-0000C91E0000}"/>
    <cellStyle name="Normál 4 4 3 2 2 4 5 2 2" xfId="7895" xr:uid="{00000000-0005-0000-0000-0000CA1E0000}"/>
    <cellStyle name="Normál 4 4 3 2 2 4 5 2 2 2" xfId="27760" xr:uid="{C0C489C8-2F5A-4178-983F-5D3C4EC67D33}"/>
    <cellStyle name="Normál 4 4 3 2 2 4 5 2 3" xfId="22969" xr:uid="{860B4100-CEA9-4843-9718-2F725B997324}"/>
    <cellStyle name="Normál 4 4 3 2 2 4 5 3" xfId="7896" xr:uid="{00000000-0005-0000-0000-0000CB1E0000}"/>
    <cellStyle name="Normál 4 4 3 2 2 4 5 4" xfId="7897" xr:uid="{00000000-0005-0000-0000-0000CC1E0000}"/>
    <cellStyle name="Normál 4 4 3 2 2 4 5 4 2" xfId="27761" xr:uid="{6884CD10-0F2A-42EF-BFFC-DEE5316190BF}"/>
    <cellStyle name="Normál 4 4 3 2 2 4 5 5" xfId="21264" xr:uid="{C133C343-A371-4F9D-9999-369A7BB71D34}"/>
    <cellStyle name="Normál 4 4 3 2 2 4 6" xfId="7898" xr:uid="{00000000-0005-0000-0000-0000CD1E0000}"/>
    <cellStyle name="Normál 4 4 3 2 2 4 6 2" xfId="7899" xr:uid="{00000000-0005-0000-0000-0000CE1E0000}"/>
    <cellStyle name="Normál 4 4 3 2 2 4 6 2 2" xfId="27762" xr:uid="{879E0CFD-6252-45F8-A386-548073AF059B}"/>
    <cellStyle name="Normál 4 4 3 2 2 4 6 3" xfId="22962" xr:uid="{86CD2969-DC69-4ADF-84E8-6A930D5E9D39}"/>
    <cellStyle name="Normál 4 4 3 2 2 4 7" xfId="7900" xr:uid="{00000000-0005-0000-0000-0000CF1E0000}"/>
    <cellStyle name="Normál 4 4 3 2 2 4 7 2" xfId="27763" xr:uid="{5001BC5D-6FA0-43B4-94BE-627D581BEF7A}"/>
    <cellStyle name="Normál 4 4 3 2 2 4 8" xfId="20072" xr:uid="{C015B217-72F4-40AF-92F3-91E969AE598A}"/>
    <cellStyle name="Normál 4 4 3 2 2 5" xfId="7901" xr:uid="{00000000-0005-0000-0000-0000D01E0000}"/>
    <cellStyle name="Normál 4 4 3 2 2 5 2" xfId="7902" xr:uid="{00000000-0005-0000-0000-0000D11E0000}"/>
    <cellStyle name="Normál 4 4 3 2 2 5 2 2" xfId="7903" xr:uid="{00000000-0005-0000-0000-0000D21E0000}"/>
    <cellStyle name="Normál 4 4 3 2 2 5 2 3" xfId="7904" xr:uid="{00000000-0005-0000-0000-0000D31E0000}"/>
    <cellStyle name="Normál 4 4 3 2 2 5 2 3 2" xfId="7905" xr:uid="{00000000-0005-0000-0000-0000D41E0000}"/>
    <cellStyle name="Normál 4 4 3 2 2 5 2 3 2 2" xfId="7906" xr:uid="{00000000-0005-0000-0000-0000D51E0000}"/>
    <cellStyle name="Normál 4 4 3 2 2 5 2 3 2 2 2" xfId="27764" xr:uid="{57AB220D-B4C3-4795-8FDD-406A9253CED8}"/>
    <cellStyle name="Normál 4 4 3 2 2 5 2 3 2 3" xfId="22972" xr:uid="{91EE7A63-4E2B-4A52-9DAE-10ED5A0270A3}"/>
    <cellStyle name="Normál 4 4 3 2 2 5 2 3 3" xfId="7907" xr:uid="{00000000-0005-0000-0000-0000D61E0000}"/>
    <cellStyle name="Normál 4 4 3 2 2 5 2 3 4" xfId="7908" xr:uid="{00000000-0005-0000-0000-0000D71E0000}"/>
    <cellStyle name="Normál 4 4 3 2 2 5 2 3 4 2" xfId="27765" xr:uid="{F08D3E3A-D93B-473F-87FD-5974734DCE6C}"/>
    <cellStyle name="Normál 4 4 3 2 2 5 2 3 5" xfId="21760" xr:uid="{093C7B86-C5B2-48C8-985B-04CAFB7C1399}"/>
    <cellStyle name="Normál 4 4 3 2 2 5 2 4" xfId="7909" xr:uid="{00000000-0005-0000-0000-0000D81E0000}"/>
    <cellStyle name="Normál 4 4 3 2 2 5 2 4 2" xfId="7910" xr:uid="{00000000-0005-0000-0000-0000D91E0000}"/>
    <cellStyle name="Normál 4 4 3 2 2 5 2 4 2 2" xfId="27766" xr:uid="{31F81556-D23C-4ADF-9915-AA41E0CF40FD}"/>
    <cellStyle name="Normál 4 4 3 2 2 5 2 4 3" xfId="22971" xr:uid="{D4A31D43-0959-4F5C-B807-DBB3D50F142A}"/>
    <cellStyle name="Normál 4 4 3 2 2 5 2 5" xfId="7911" xr:uid="{00000000-0005-0000-0000-0000DA1E0000}"/>
    <cellStyle name="Normál 4 4 3 2 2 5 2 5 2" xfId="27767" xr:uid="{7540B40B-9C5E-4ACB-BABC-EF7CE46F16AF}"/>
    <cellStyle name="Normál 4 4 3 2 2 5 2 6" xfId="20845" xr:uid="{3A6DB3BC-F794-4C1C-94B6-B8C872794EED}"/>
    <cellStyle name="Normál 4 4 3 2 2 5 3" xfId="7912" xr:uid="{00000000-0005-0000-0000-0000DB1E0000}"/>
    <cellStyle name="Normál 4 4 3 2 2 5 4" xfId="7913" xr:uid="{00000000-0005-0000-0000-0000DC1E0000}"/>
    <cellStyle name="Normál 4 4 3 2 2 5 4 2" xfId="7914" xr:uid="{00000000-0005-0000-0000-0000DD1E0000}"/>
    <cellStyle name="Normál 4 4 3 2 2 5 4 2 2" xfId="7915" xr:uid="{00000000-0005-0000-0000-0000DE1E0000}"/>
    <cellStyle name="Normál 4 4 3 2 2 5 4 2 2 2" xfId="27768" xr:uid="{1C4282A0-5B03-42CA-AC99-03423DBFC397}"/>
    <cellStyle name="Normál 4 4 3 2 2 5 4 2 3" xfId="22973" xr:uid="{C1837D91-AA9C-44E3-BC45-81F7B84F33A7}"/>
    <cellStyle name="Normál 4 4 3 2 2 5 4 3" xfId="7916" xr:uid="{00000000-0005-0000-0000-0000DF1E0000}"/>
    <cellStyle name="Normál 4 4 3 2 2 5 4 4" xfId="7917" xr:uid="{00000000-0005-0000-0000-0000E01E0000}"/>
    <cellStyle name="Normál 4 4 3 2 2 5 4 4 2" xfId="27769" xr:uid="{0E78C1D9-F028-48A2-B5AC-0BC4B9E54512}"/>
    <cellStyle name="Normál 4 4 3 2 2 5 4 5" xfId="21266" xr:uid="{40E040F9-FB99-43FE-9C6F-10742E85B23E}"/>
    <cellStyle name="Normál 4 4 3 2 2 5 5" xfId="7918" xr:uid="{00000000-0005-0000-0000-0000E11E0000}"/>
    <cellStyle name="Normál 4 4 3 2 2 5 5 2" xfId="7919" xr:uid="{00000000-0005-0000-0000-0000E21E0000}"/>
    <cellStyle name="Normál 4 4 3 2 2 5 5 2 2" xfId="27770" xr:uid="{7558EA25-13FB-49D9-84FD-3C6F4E6DA1D5}"/>
    <cellStyle name="Normál 4 4 3 2 2 5 5 3" xfId="22970" xr:uid="{A4A48C5A-181C-49D2-9986-0B2EBCA4FBB5}"/>
    <cellStyle name="Normál 4 4 3 2 2 5 6" xfId="7920" xr:uid="{00000000-0005-0000-0000-0000E31E0000}"/>
    <cellStyle name="Normál 4 4 3 2 2 5 6 2" xfId="27771" xr:uid="{00AC96D5-300B-4B3D-B190-1F241A2FF491}"/>
    <cellStyle name="Normál 4 4 3 2 2 5 7" xfId="20292" xr:uid="{3DA650B8-24EF-42D2-A446-AB3A0EBE0B63}"/>
    <cellStyle name="Normál 4 4 3 2 2 6" xfId="7921" xr:uid="{00000000-0005-0000-0000-0000E41E0000}"/>
    <cellStyle name="Normál 4 4 3 2 2 6 2" xfId="7922" xr:uid="{00000000-0005-0000-0000-0000E51E0000}"/>
    <cellStyle name="Normál 4 4 3 2 2 6 3" xfId="7923" xr:uid="{00000000-0005-0000-0000-0000E61E0000}"/>
    <cellStyle name="Normál 4 4 3 2 2 6 3 2" xfId="7924" xr:uid="{00000000-0005-0000-0000-0000E71E0000}"/>
    <cellStyle name="Normál 4 4 3 2 2 6 3 2 2" xfId="7925" xr:uid="{00000000-0005-0000-0000-0000E81E0000}"/>
    <cellStyle name="Normál 4 4 3 2 2 6 3 2 2 2" xfId="27772" xr:uid="{697C96F4-96C9-496E-95F1-B375AFAB70D7}"/>
    <cellStyle name="Normál 4 4 3 2 2 6 3 2 3" xfId="22975" xr:uid="{ADB1C2FB-3AB6-45F4-B205-26F595917077}"/>
    <cellStyle name="Normál 4 4 3 2 2 6 3 3" xfId="7926" xr:uid="{00000000-0005-0000-0000-0000E91E0000}"/>
    <cellStyle name="Normál 4 4 3 2 2 6 3 4" xfId="7927" xr:uid="{00000000-0005-0000-0000-0000EA1E0000}"/>
    <cellStyle name="Normál 4 4 3 2 2 6 3 4 2" xfId="27773" xr:uid="{F8AED863-FD49-4F9F-A79F-13F419D22370}"/>
    <cellStyle name="Normál 4 4 3 2 2 6 3 5" xfId="21761" xr:uid="{5556BAB1-3F2F-4243-8474-AC3AE129448A}"/>
    <cellStyle name="Normál 4 4 3 2 2 6 4" xfId="7928" xr:uid="{00000000-0005-0000-0000-0000EB1E0000}"/>
    <cellStyle name="Normál 4 4 3 2 2 6 4 2" xfId="7929" xr:uid="{00000000-0005-0000-0000-0000EC1E0000}"/>
    <cellStyle name="Normál 4 4 3 2 2 6 4 2 2" xfId="27774" xr:uid="{767F949E-82B8-45EA-AFA5-AB28F002F158}"/>
    <cellStyle name="Normál 4 4 3 2 2 6 4 3" xfId="22974" xr:uid="{35340113-BEAD-463E-BBB5-D211A91092F6}"/>
    <cellStyle name="Normál 4 4 3 2 2 6 5" xfId="7930" xr:uid="{00000000-0005-0000-0000-0000ED1E0000}"/>
    <cellStyle name="Normál 4 4 3 2 2 6 5 2" xfId="27775" xr:uid="{3CBCD794-7635-4CF4-BF86-544FD6E1A3A0}"/>
    <cellStyle name="Normál 4 4 3 2 2 6 6" xfId="20606" xr:uid="{A005F276-CC1F-4D42-B67E-0A88C45BC74E}"/>
    <cellStyle name="Normál 4 4 3 2 2 7" xfId="7931" xr:uid="{00000000-0005-0000-0000-0000EE1E0000}"/>
    <cellStyle name="Normál 4 4 3 2 2 7 2" xfId="7932" xr:uid="{00000000-0005-0000-0000-0000EF1E0000}"/>
    <cellStyle name="Normál 4 4 3 2 2 7 2 2" xfId="7933" xr:uid="{00000000-0005-0000-0000-0000F01E0000}"/>
    <cellStyle name="Normál 4 4 3 2 2 7 2 2 2" xfId="27776" xr:uid="{7D90F660-6A92-4A7F-8694-2E930A7880DF}"/>
    <cellStyle name="Normál 4 4 3 2 2 7 2 3" xfId="22976" xr:uid="{1E9CD209-CCBE-4718-AD5D-7E6335F10770}"/>
    <cellStyle name="Normál 4 4 3 2 2 7 3" xfId="7934" xr:uid="{00000000-0005-0000-0000-0000F11E0000}"/>
    <cellStyle name="Normál 4 4 3 2 2 7 4" xfId="7935" xr:uid="{00000000-0005-0000-0000-0000F21E0000}"/>
    <cellStyle name="Normál 4 4 3 2 2 7 4 2" xfId="27777" xr:uid="{5737B1A8-7B30-42F9-A77D-7B2A19562323}"/>
    <cellStyle name="Normál 4 4 3 2 2 7 5" xfId="21259" xr:uid="{EB6465CA-48C8-4012-B1FE-C8E0BA0284D1}"/>
    <cellStyle name="Normál 4 4 3 2 2 8" xfId="7936" xr:uid="{00000000-0005-0000-0000-0000F31E0000}"/>
    <cellStyle name="Normál 4 4 3 2 2 8 2" xfId="7937" xr:uid="{00000000-0005-0000-0000-0000F41E0000}"/>
    <cellStyle name="Normál 4 4 3 2 2 8 2 2" xfId="27778" xr:uid="{1A11B73D-BCB4-4BDC-8AD8-FE26562F8561}"/>
    <cellStyle name="Normál 4 4 3 2 2 8 3" xfId="22945" xr:uid="{B53D5BD6-AB83-4929-BEFC-CEDF7B832AAC}"/>
    <cellStyle name="Normál 4 4 3 2 2 9" xfId="7938" xr:uid="{00000000-0005-0000-0000-0000F51E0000}"/>
    <cellStyle name="Normál 4 4 3 2 2 9 2" xfId="27779" xr:uid="{600001C7-55B4-4255-AE77-B13AB42C7B86}"/>
    <cellStyle name="Normál 4 4 3 2 3" xfId="7939" xr:uid="{00000000-0005-0000-0000-0000F61E0000}"/>
    <cellStyle name="Normál 4 4 3 2 4" xfId="7940" xr:uid="{00000000-0005-0000-0000-0000F71E0000}"/>
    <cellStyle name="Normál 4 4 3 2 4 2" xfId="7941" xr:uid="{00000000-0005-0000-0000-0000F81E0000}"/>
    <cellStyle name="Normál 4 4 3 2 4 2 2" xfId="7942" xr:uid="{00000000-0005-0000-0000-0000F91E0000}"/>
    <cellStyle name="Normál 4 4 3 2 4 2 2 2" xfId="7943" xr:uid="{00000000-0005-0000-0000-0000FA1E0000}"/>
    <cellStyle name="Normál 4 4 3 2 4 2 2 2 2" xfId="7944" xr:uid="{00000000-0005-0000-0000-0000FB1E0000}"/>
    <cellStyle name="Normál 4 4 3 2 4 2 2 2 3" xfId="7945" xr:uid="{00000000-0005-0000-0000-0000FC1E0000}"/>
    <cellStyle name="Normál 4 4 3 2 4 2 2 2 3 2" xfId="7946" xr:uid="{00000000-0005-0000-0000-0000FD1E0000}"/>
    <cellStyle name="Normál 4 4 3 2 4 2 2 2 3 2 2" xfId="7947" xr:uid="{00000000-0005-0000-0000-0000FE1E0000}"/>
    <cellStyle name="Normál 4 4 3 2 4 2 2 2 3 2 2 2" xfId="27780" xr:uid="{50B7DF1E-3815-401C-9131-80496F809B04}"/>
    <cellStyle name="Normál 4 4 3 2 4 2 2 2 3 2 3" xfId="22981" xr:uid="{7DB1268F-3749-4C7F-8D8B-539945F103D3}"/>
    <cellStyle name="Normál 4 4 3 2 4 2 2 2 3 3" xfId="7948" xr:uid="{00000000-0005-0000-0000-0000FF1E0000}"/>
    <cellStyle name="Normál 4 4 3 2 4 2 2 2 3 4" xfId="7949" xr:uid="{00000000-0005-0000-0000-0000001F0000}"/>
    <cellStyle name="Normál 4 4 3 2 4 2 2 2 3 4 2" xfId="27781" xr:uid="{383C76D0-9138-4D64-A212-5F3791D53D64}"/>
    <cellStyle name="Normál 4 4 3 2 4 2 2 2 3 5" xfId="21762" xr:uid="{6AE7B5A0-197F-4425-BACE-979962D2D8E0}"/>
    <cellStyle name="Normál 4 4 3 2 4 2 2 2 4" xfId="7950" xr:uid="{00000000-0005-0000-0000-0000011F0000}"/>
    <cellStyle name="Normál 4 4 3 2 4 2 2 2 4 2" xfId="7951" xr:uid="{00000000-0005-0000-0000-0000021F0000}"/>
    <cellStyle name="Normál 4 4 3 2 4 2 2 2 4 2 2" xfId="27782" xr:uid="{43EA708E-5E11-4D34-9211-E153FCF2E92D}"/>
    <cellStyle name="Normál 4 4 3 2 4 2 2 2 4 3" xfId="22980" xr:uid="{D4524CC7-9585-4FC2-9A1B-8FDCCB232536}"/>
    <cellStyle name="Normál 4 4 3 2 4 2 2 2 5" xfId="7952" xr:uid="{00000000-0005-0000-0000-0000031F0000}"/>
    <cellStyle name="Normál 4 4 3 2 4 2 2 2 5 2" xfId="27783" xr:uid="{FA55EE93-6E76-4CB3-B703-E883EACF34C1}"/>
    <cellStyle name="Normál 4 4 3 2 4 2 2 2 6" xfId="20846" xr:uid="{797A4A4D-0C09-465D-9F6A-80B3C629A8DB}"/>
    <cellStyle name="Normál 4 4 3 2 4 2 2 3" xfId="7953" xr:uid="{00000000-0005-0000-0000-0000041F0000}"/>
    <cellStyle name="Normál 4 4 3 2 4 2 2 4" xfId="7954" xr:uid="{00000000-0005-0000-0000-0000051F0000}"/>
    <cellStyle name="Normál 4 4 3 2 4 2 2 4 2" xfId="7955" xr:uid="{00000000-0005-0000-0000-0000061F0000}"/>
    <cellStyle name="Normál 4 4 3 2 4 2 2 4 2 2" xfId="7956" xr:uid="{00000000-0005-0000-0000-0000071F0000}"/>
    <cellStyle name="Normál 4 4 3 2 4 2 2 4 2 2 2" xfId="27784" xr:uid="{03B01B2E-94DB-48E2-AEFA-6C095FF4F150}"/>
    <cellStyle name="Normál 4 4 3 2 4 2 2 4 2 3" xfId="22982" xr:uid="{61E787A5-C580-4C11-852F-62A4AA31EF74}"/>
    <cellStyle name="Normál 4 4 3 2 4 2 2 4 3" xfId="7957" xr:uid="{00000000-0005-0000-0000-0000081F0000}"/>
    <cellStyle name="Normál 4 4 3 2 4 2 2 4 4" xfId="7958" xr:uid="{00000000-0005-0000-0000-0000091F0000}"/>
    <cellStyle name="Normál 4 4 3 2 4 2 2 4 4 2" xfId="27785" xr:uid="{8A09C1EB-C035-4BB8-9A1E-8CA22824623C}"/>
    <cellStyle name="Normál 4 4 3 2 4 2 2 4 5" xfId="21269" xr:uid="{F36CE681-68ED-44ED-8316-9E833077DF97}"/>
    <cellStyle name="Normál 4 4 3 2 4 2 2 5" xfId="7959" xr:uid="{00000000-0005-0000-0000-00000A1F0000}"/>
    <cellStyle name="Normál 4 4 3 2 4 2 2 5 2" xfId="7960" xr:uid="{00000000-0005-0000-0000-00000B1F0000}"/>
    <cellStyle name="Normál 4 4 3 2 4 2 2 5 2 2" xfId="27786" xr:uid="{2B887E45-1AD3-4A10-A276-E50CD4B53830}"/>
    <cellStyle name="Normál 4 4 3 2 4 2 2 5 3" xfId="22979" xr:uid="{00E9BDD9-B4A6-4155-97FE-D0168A246E4C}"/>
    <cellStyle name="Normál 4 4 3 2 4 2 2 6" xfId="7961" xr:uid="{00000000-0005-0000-0000-00000C1F0000}"/>
    <cellStyle name="Normál 4 4 3 2 4 2 2 6 2" xfId="27787" xr:uid="{3F5291A6-5155-46E3-98AB-25BFBC75BF9F}"/>
    <cellStyle name="Normál 4 4 3 2 4 2 2 7" xfId="20392" xr:uid="{AC789760-B74A-4A11-8CB6-56ED3F19B51C}"/>
    <cellStyle name="Normál 4 4 3 2 4 2 3" xfId="7962" xr:uid="{00000000-0005-0000-0000-00000D1F0000}"/>
    <cellStyle name="Normál 4 4 3 2 4 2 3 2" xfId="7963" xr:uid="{00000000-0005-0000-0000-00000E1F0000}"/>
    <cellStyle name="Normál 4 4 3 2 4 2 3 3" xfId="7964" xr:uid="{00000000-0005-0000-0000-00000F1F0000}"/>
    <cellStyle name="Normál 4 4 3 2 4 2 3 3 2" xfId="7965" xr:uid="{00000000-0005-0000-0000-0000101F0000}"/>
    <cellStyle name="Normál 4 4 3 2 4 2 3 3 2 2" xfId="7966" xr:uid="{00000000-0005-0000-0000-0000111F0000}"/>
    <cellStyle name="Normál 4 4 3 2 4 2 3 3 2 2 2" xfId="27788" xr:uid="{139E760F-F520-41A3-B1FC-3A5681750F5F}"/>
    <cellStyle name="Normál 4 4 3 2 4 2 3 3 2 3" xfId="22984" xr:uid="{BA59663C-7CAD-486A-B168-31714E536F83}"/>
    <cellStyle name="Normál 4 4 3 2 4 2 3 3 3" xfId="7967" xr:uid="{00000000-0005-0000-0000-0000121F0000}"/>
    <cellStyle name="Normál 4 4 3 2 4 2 3 3 4" xfId="7968" xr:uid="{00000000-0005-0000-0000-0000131F0000}"/>
    <cellStyle name="Normál 4 4 3 2 4 2 3 3 4 2" xfId="27789" xr:uid="{47F2EA3F-1630-4D5D-B3DE-25AD1135556B}"/>
    <cellStyle name="Normál 4 4 3 2 4 2 3 3 5" xfId="21763" xr:uid="{17542293-791B-4A2B-85F7-AAB4D01E3C20}"/>
    <cellStyle name="Normál 4 4 3 2 4 2 3 4" xfId="7969" xr:uid="{00000000-0005-0000-0000-0000141F0000}"/>
    <cellStyle name="Normál 4 4 3 2 4 2 3 4 2" xfId="7970" xr:uid="{00000000-0005-0000-0000-0000151F0000}"/>
    <cellStyle name="Normál 4 4 3 2 4 2 3 4 2 2" xfId="27790" xr:uid="{4641DE0E-3D07-460D-B8F8-C2BCD5BA8BA0}"/>
    <cellStyle name="Normál 4 4 3 2 4 2 3 4 3" xfId="22983" xr:uid="{B7345EF8-30A0-4C0A-8FE1-80F1728D54A8}"/>
    <cellStyle name="Normál 4 4 3 2 4 2 3 5" xfId="7971" xr:uid="{00000000-0005-0000-0000-0000161F0000}"/>
    <cellStyle name="Normál 4 4 3 2 4 2 3 5 2" xfId="27791" xr:uid="{03D41FF3-DECB-4D76-9CAE-CB9B408176AA}"/>
    <cellStyle name="Normál 4 4 3 2 4 2 3 6" xfId="20611" xr:uid="{F6049DFC-62B2-4E76-AE7F-59E64735775C}"/>
    <cellStyle name="Normál 4 4 3 2 4 2 4" xfId="7972" xr:uid="{00000000-0005-0000-0000-0000171F0000}"/>
    <cellStyle name="Normál 4 4 3 2 4 2 5" xfId="7973" xr:uid="{00000000-0005-0000-0000-0000181F0000}"/>
    <cellStyle name="Normál 4 4 3 2 4 2 5 2" xfId="7974" xr:uid="{00000000-0005-0000-0000-0000191F0000}"/>
    <cellStyle name="Normál 4 4 3 2 4 2 5 2 2" xfId="7975" xr:uid="{00000000-0005-0000-0000-00001A1F0000}"/>
    <cellStyle name="Normál 4 4 3 2 4 2 5 2 2 2" xfId="27792" xr:uid="{D2CDC56F-C446-4DDB-BD4A-20B8413EE0AA}"/>
    <cellStyle name="Normál 4 4 3 2 4 2 5 2 3" xfId="22985" xr:uid="{B7F8FBC6-5769-4F0F-8C17-8976F6823043}"/>
    <cellStyle name="Normál 4 4 3 2 4 2 5 3" xfId="7976" xr:uid="{00000000-0005-0000-0000-00001B1F0000}"/>
    <cellStyle name="Normál 4 4 3 2 4 2 5 4" xfId="7977" xr:uid="{00000000-0005-0000-0000-00001C1F0000}"/>
    <cellStyle name="Normál 4 4 3 2 4 2 5 4 2" xfId="27793" xr:uid="{E120D6A5-7529-427E-A00B-CE100EF73100}"/>
    <cellStyle name="Normál 4 4 3 2 4 2 5 5" xfId="21268" xr:uid="{FFF2EBDE-BEF8-4C6E-8FCA-EE2283E80909}"/>
    <cellStyle name="Normál 4 4 3 2 4 2 6" xfId="7978" xr:uid="{00000000-0005-0000-0000-00001D1F0000}"/>
    <cellStyle name="Normál 4 4 3 2 4 2 6 2" xfId="7979" xr:uid="{00000000-0005-0000-0000-00001E1F0000}"/>
    <cellStyle name="Normál 4 4 3 2 4 2 6 2 2" xfId="27794" xr:uid="{B6F94E91-2622-41E0-B4F3-9A413A3CF2E9}"/>
    <cellStyle name="Normál 4 4 3 2 4 2 6 3" xfId="22978" xr:uid="{CEC879B0-4E46-429B-8AF6-B28837857212}"/>
    <cellStyle name="Normál 4 4 3 2 4 2 7" xfId="7980" xr:uid="{00000000-0005-0000-0000-00001F1F0000}"/>
    <cellStyle name="Normál 4 4 3 2 4 2 7 2" xfId="27795" xr:uid="{2FE9D13C-B5A9-4116-B287-5F1BB86F8280}"/>
    <cellStyle name="Normál 4 4 3 2 4 2 8" xfId="20070" xr:uid="{1258EE38-1B53-4018-B38A-D9F2C6EBD04B}"/>
    <cellStyle name="Normál 4 4 3 2 4 3" xfId="7981" xr:uid="{00000000-0005-0000-0000-0000201F0000}"/>
    <cellStyle name="Normál 4 4 3 2 4 3 2" xfId="7982" xr:uid="{00000000-0005-0000-0000-0000211F0000}"/>
    <cellStyle name="Normál 4 4 3 2 4 3 2 2" xfId="7983" xr:uid="{00000000-0005-0000-0000-0000221F0000}"/>
    <cellStyle name="Normál 4 4 3 2 4 3 2 3" xfId="7984" xr:uid="{00000000-0005-0000-0000-0000231F0000}"/>
    <cellStyle name="Normál 4 4 3 2 4 3 2 3 2" xfId="7985" xr:uid="{00000000-0005-0000-0000-0000241F0000}"/>
    <cellStyle name="Normál 4 4 3 2 4 3 2 3 2 2" xfId="7986" xr:uid="{00000000-0005-0000-0000-0000251F0000}"/>
    <cellStyle name="Normál 4 4 3 2 4 3 2 3 2 2 2" xfId="27796" xr:uid="{DEC25BEB-FB0F-4FAD-827D-0EABFFA36D6D}"/>
    <cellStyle name="Normál 4 4 3 2 4 3 2 3 2 3" xfId="22988" xr:uid="{8C2E3CCD-344F-4517-8139-C2FCB7965884}"/>
    <cellStyle name="Normál 4 4 3 2 4 3 2 3 3" xfId="7987" xr:uid="{00000000-0005-0000-0000-0000261F0000}"/>
    <cellStyle name="Normál 4 4 3 2 4 3 2 3 4" xfId="7988" xr:uid="{00000000-0005-0000-0000-0000271F0000}"/>
    <cellStyle name="Normál 4 4 3 2 4 3 2 3 4 2" xfId="27797" xr:uid="{90F2368B-038C-4DF6-88AB-ED81C7A4BC88}"/>
    <cellStyle name="Normál 4 4 3 2 4 3 2 3 5" xfId="21764" xr:uid="{767AD4C9-09DA-430C-82CA-5D0D0EF0E29A}"/>
    <cellStyle name="Normál 4 4 3 2 4 3 2 4" xfId="7989" xr:uid="{00000000-0005-0000-0000-0000281F0000}"/>
    <cellStyle name="Normál 4 4 3 2 4 3 2 4 2" xfId="7990" xr:uid="{00000000-0005-0000-0000-0000291F0000}"/>
    <cellStyle name="Normál 4 4 3 2 4 3 2 4 2 2" xfId="27798" xr:uid="{88D0F0CB-D952-4202-8677-32D73DD79A93}"/>
    <cellStyle name="Normál 4 4 3 2 4 3 2 4 3" xfId="22987" xr:uid="{92CD0368-3081-42B8-8294-A1B602275DDC}"/>
    <cellStyle name="Normál 4 4 3 2 4 3 2 5" xfId="7991" xr:uid="{00000000-0005-0000-0000-00002A1F0000}"/>
    <cellStyle name="Normál 4 4 3 2 4 3 2 5 2" xfId="27799" xr:uid="{5BB15D8A-E244-4419-BDFE-D09AF77F60DB}"/>
    <cellStyle name="Normál 4 4 3 2 4 3 2 6" xfId="20847" xr:uid="{59916364-7A95-4291-9A7F-262659E7A3EE}"/>
    <cellStyle name="Normál 4 4 3 2 4 3 3" xfId="7992" xr:uid="{00000000-0005-0000-0000-00002B1F0000}"/>
    <cellStyle name="Normál 4 4 3 2 4 3 4" xfId="7993" xr:uid="{00000000-0005-0000-0000-00002C1F0000}"/>
    <cellStyle name="Normál 4 4 3 2 4 3 4 2" xfId="7994" xr:uid="{00000000-0005-0000-0000-00002D1F0000}"/>
    <cellStyle name="Normál 4 4 3 2 4 3 4 2 2" xfId="7995" xr:uid="{00000000-0005-0000-0000-00002E1F0000}"/>
    <cellStyle name="Normál 4 4 3 2 4 3 4 2 2 2" xfId="27800" xr:uid="{41D1346B-98B5-41D9-A1BF-15DF94346E49}"/>
    <cellStyle name="Normál 4 4 3 2 4 3 4 2 3" xfId="22989" xr:uid="{B3A5F640-2681-4FC8-AF28-C7323495D74E}"/>
    <cellStyle name="Normál 4 4 3 2 4 3 4 3" xfId="7996" xr:uid="{00000000-0005-0000-0000-00002F1F0000}"/>
    <cellStyle name="Normál 4 4 3 2 4 3 4 4" xfId="7997" xr:uid="{00000000-0005-0000-0000-0000301F0000}"/>
    <cellStyle name="Normál 4 4 3 2 4 3 4 4 2" xfId="27801" xr:uid="{DF3C2585-DCB6-442A-8914-4FF8AFEA0D34}"/>
    <cellStyle name="Normál 4 4 3 2 4 3 4 5" xfId="21270" xr:uid="{29FFFFBD-ACD8-49EB-9032-46969881F93C}"/>
    <cellStyle name="Normál 4 4 3 2 4 3 5" xfId="7998" xr:uid="{00000000-0005-0000-0000-0000311F0000}"/>
    <cellStyle name="Normál 4 4 3 2 4 3 5 2" xfId="7999" xr:uid="{00000000-0005-0000-0000-0000321F0000}"/>
    <cellStyle name="Normál 4 4 3 2 4 3 5 2 2" xfId="27802" xr:uid="{84162187-0C6D-42E7-8274-CC6A51F8C4EE}"/>
    <cellStyle name="Normál 4 4 3 2 4 3 5 3" xfId="22986" xr:uid="{B09DA201-5C1C-4B4C-9445-18092E828167}"/>
    <cellStyle name="Normál 4 4 3 2 4 3 6" xfId="8000" xr:uid="{00000000-0005-0000-0000-0000331F0000}"/>
    <cellStyle name="Normál 4 4 3 2 4 3 6 2" xfId="27803" xr:uid="{7B6EF5B3-E568-4773-A375-E07236EB3B18}"/>
    <cellStyle name="Normál 4 4 3 2 4 3 7" xfId="20294" xr:uid="{BCC932E1-3EFA-482B-B042-1304AED8EF3E}"/>
    <cellStyle name="Normál 4 4 3 2 4 4" xfId="8001" xr:uid="{00000000-0005-0000-0000-0000341F0000}"/>
    <cellStyle name="Normál 4 4 3 2 4 4 2" xfId="8002" xr:uid="{00000000-0005-0000-0000-0000351F0000}"/>
    <cellStyle name="Normál 4 4 3 2 4 4 3" xfId="8003" xr:uid="{00000000-0005-0000-0000-0000361F0000}"/>
    <cellStyle name="Normál 4 4 3 2 4 4 3 2" xfId="8004" xr:uid="{00000000-0005-0000-0000-0000371F0000}"/>
    <cellStyle name="Normál 4 4 3 2 4 4 3 2 2" xfId="8005" xr:uid="{00000000-0005-0000-0000-0000381F0000}"/>
    <cellStyle name="Normál 4 4 3 2 4 4 3 2 2 2" xfId="27804" xr:uid="{AAA3F647-119B-4E70-9FE2-2C02A7DCAC28}"/>
    <cellStyle name="Normál 4 4 3 2 4 4 3 2 3" xfId="22991" xr:uid="{8A73CB1F-7B33-4FEB-8C4B-427D28E5D010}"/>
    <cellStyle name="Normál 4 4 3 2 4 4 3 3" xfId="8006" xr:uid="{00000000-0005-0000-0000-0000391F0000}"/>
    <cellStyle name="Normál 4 4 3 2 4 4 3 4" xfId="8007" xr:uid="{00000000-0005-0000-0000-00003A1F0000}"/>
    <cellStyle name="Normál 4 4 3 2 4 4 3 4 2" xfId="27805" xr:uid="{FBDA2335-E199-46CD-9204-D9FFBEA2C6E9}"/>
    <cellStyle name="Normál 4 4 3 2 4 4 3 5" xfId="21765" xr:uid="{408B8FB5-E421-4B28-BB35-D7C9122E1577}"/>
    <cellStyle name="Normál 4 4 3 2 4 4 4" xfId="8008" xr:uid="{00000000-0005-0000-0000-00003B1F0000}"/>
    <cellStyle name="Normál 4 4 3 2 4 4 4 2" xfId="8009" xr:uid="{00000000-0005-0000-0000-00003C1F0000}"/>
    <cellStyle name="Normál 4 4 3 2 4 4 4 2 2" xfId="27806" xr:uid="{6A7E8F1F-AFBC-400D-9E80-50FFB6E2E6BF}"/>
    <cellStyle name="Normál 4 4 3 2 4 4 4 3" xfId="22990" xr:uid="{E14B012B-4C2C-416D-883F-AC9165796EAE}"/>
    <cellStyle name="Normál 4 4 3 2 4 4 5" xfId="8010" xr:uid="{00000000-0005-0000-0000-00003D1F0000}"/>
    <cellStyle name="Normál 4 4 3 2 4 4 5 2" xfId="27807" xr:uid="{C2FC9EB2-8923-43AB-A84C-EA435BCB468E}"/>
    <cellStyle name="Normál 4 4 3 2 4 4 6" xfId="20610" xr:uid="{9E183D2E-C856-4773-B5B4-AD2D5B6690A7}"/>
    <cellStyle name="Normál 4 4 3 2 4 5" xfId="8011" xr:uid="{00000000-0005-0000-0000-00003E1F0000}"/>
    <cellStyle name="Normál 4 4 3 2 4 6" xfId="8012" xr:uid="{00000000-0005-0000-0000-00003F1F0000}"/>
    <cellStyle name="Normál 4 4 3 2 4 6 2" xfId="8013" xr:uid="{00000000-0005-0000-0000-0000401F0000}"/>
    <cellStyle name="Normál 4 4 3 2 4 6 2 2" xfId="8014" xr:uid="{00000000-0005-0000-0000-0000411F0000}"/>
    <cellStyle name="Normál 4 4 3 2 4 6 2 2 2" xfId="27808" xr:uid="{28F98128-C51A-4622-87D5-42FF4AE28840}"/>
    <cellStyle name="Normál 4 4 3 2 4 6 2 3" xfId="22992" xr:uid="{2554EDB1-3158-479B-A3D7-ED33666A2C42}"/>
    <cellStyle name="Normál 4 4 3 2 4 6 3" xfId="8015" xr:uid="{00000000-0005-0000-0000-0000421F0000}"/>
    <cellStyle name="Normál 4 4 3 2 4 6 4" xfId="8016" xr:uid="{00000000-0005-0000-0000-0000431F0000}"/>
    <cellStyle name="Normál 4 4 3 2 4 6 4 2" xfId="27809" xr:uid="{3C1AFF84-0EE5-42F6-891E-134E049CE15D}"/>
    <cellStyle name="Normál 4 4 3 2 4 6 5" xfId="21267" xr:uid="{D76C8726-CE90-4C7C-966C-EA839361D0A6}"/>
    <cellStyle name="Normál 4 4 3 2 4 7" xfId="8017" xr:uid="{00000000-0005-0000-0000-0000441F0000}"/>
    <cellStyle name="Normál 4 4 3 2 4 7 2" xfId="8018" xr:uid="{00000000-0005-0000-0000-0000451F0000}"/>
    <cellStyle name="Normál 4 4 3 2 4 7 2 2" xfId="27810" xr:uid="{557AD7DC-3DDB-4727-95BC-70086C5325C2}"/>
    <cellStyle name="Normál 4 4 3 2 4 7 3" xfId="22977" xr:uid="{2AAEDCEB-E2E7-4801-9674-F4E7DD068F44}"/>
    <cellStyle name="Normál 4 4 3 2 4 8" xfId="8019" xr:uid="{00000000-0005-0000-0000-0000461F0000}"/>
    <cellStyle name="Normál 4 4 3 2 4 8 2" xfId="27811" xr:uid="{09EC46D0-0486-4F83-8D07-4DFF9962B616}"/>
    <cellStyle name="Normál 4 4 3 2 4 9" xfId="20033" xr:uid="{CDE879AA-019F-4E56-B8C1-9C09F89FD830}"/>
    <cellStyle name="Normál 4 4 3 2 5" xfId="8020" xr:uid="{00000000-0005-0000-0000-0000471F0000}"/>
    <cellStyle name="Normál 4 4 3 2 5 2" xfId="8021" xr:uid="{00000000-0005-0000-0000-0000481F0000}"/>
    <cellStyle name="Normál 4 4 3 2 5 2 2" xfId="8022" xr:uid="{00000000-0005-0000-0000-0000491F0000}"/>
    <cellStyle name="Normál 4 4 3 2 5 2 2 2" xfId="8023" xr:uid="{00000000-0005-0000-0000-00004A1F0000}"/>
    <cellStyle name="Normál 4 4 3 2 5 2 2 3" xfId="8024" xr:uid="{00000000-0005-0000-0000-00004B1F0000}"/>
    <cellStyle name="Normál 4 4 3 2 5 2 2 3 2" xfId="8025" xr:uid="{00000000-0005-0000-0000-00004C1F0000}"/>
    <cellStyle name="Normál 4 4 3 2 5 2 2 3 2 2" xfId="8026" xr:uid="{00000000-0005-0000-0000-00004D1F0000}"/>
    <cellStyle name="Normál 4 4 3 2 5 2 2 3 2 2 2" xfId="27812" xr:uid="{E85192A0-36CB-4DBA-9A20-23244819DC8F}"/>
    <cellStyle name="Normál 4 4 3 2 5 2 2 3 2 3" xfId="22996" xr:uid="{882F4E5C-4484-4DA2-8D3F-CCCF6EE42533}"/>
    <cellStyle name="Normál 4 4 3 2 5 2 2 3 3" xfId="8027" xr:uid="{00000000-0005-0000-0000-00004E1F0000}"/>
    <cellStyle name="Normál 4 4 3 2 5 2 2 3 4" xfId="8028" xr:uid="{00000000-0005-0000-0000-00004F1F0000}"/>
    <cellStyle name="Normál 4 4 3 2 5 2 2 3 4 2" xfId="27813" xr:uid="{2206B109-0E1E-4D0F-811F-1D882125AC1F}"/>
    <cellStyle name="Normál 4 4 3 2 5 2 2 3 5" xfId="21766" xr:uid="{CB3FCC0A-BBE3-4A77-9639-1A3AD64F71FD}"/>
    <cellStyle name="Normál 4 4 3 2 5 2 2 4" xfId="8029" xr:uid="{00000000-0005-0000-0000-0000501F0000}"/>
    <cellStyle name="Normál 4 4 3 2 5 2 2 4 2" xfId="8030" xr:uid="{00000000-0005-0000-0000-0000511F0000}"/>
    <cellStyle name="Normál 4 4 3 2 5 2 2 4 2 2" xfId="27814" xr:uid="{A9C94F71-34F2-446E-98E0-DE3EE7DBD803}"/>
    <cellStyle name="Normál 4 4 3 2 5 2 2 4 3" xfId="22995" xr:uid="{B4165D08-D160-45B9-8F73-9D13677176FA}"/>
    <cellStyle name="Normál 4 4 3 2 5 2 2 5" xfId="8031" xr:uid="{00000000-0005-0000-0000-0000521F0000}"/>
    <cellStyle name="Normál 4 4 3 2 5 2 2 5 2" xfId="27815" xr:uid="{B12BF12C-8CCA-43E6-8CF8-4ED4112B9374}"/>
    <cellStyle name="Normál 4 4 3 2 5 2 2 6" xfId="20848" xr:uid="{D58A86E1-54D5-47D8-B088-FB1DE8802B52}"/>
    <cellStyle name="Normál 4 4 3 2 5 2 3" xfId="8032" xr:uid="{00000000-0005-0000-0000-0000531F0000}"/>
    <cellStyle name="Normál 4 4 3 2 5 2 4" xfId="8033" xr:uid="{00000000-0005-0000-0000-0000541F0000}"/>
    <cellStyle name="Normál 4 4 3 2 5 2 4 2" xfId="8034" xr:uid="{00000000-0005-0000-0000-0000551F0000}"/>
    <cellStyle name="Normál 4 4 3 2 5 2 4 2 2" xfId="8035" xr:uid="{00000000-0005-0000-0000-0000561F0000}"/>
    <cellStyle name="Normál 4 4 3 2 5 2 4 2 2 2" xfId="27816" xr:uid="{3A837A0F-5B18-4BB3-BDAD-FC7C9BEBC2FA}"/>
    <cellStyle name="Normál 4 4 3 2 5 2 4 2 3" xfId="22997" xr:uid="{FA577D73-0439-45E4-B5EB-D64CDAF5D845}"/>
    <cellStyle name="Normál 4 4 3 2 5 2 4 3" xfId="8036" xr:uid="{00000000-0005-0000-0000-0000571F0000}"/>
    <cellStyle name="Normál 4 4 3 2 5 2 4 4" xfId="8037" xr:uid="{00000000-0005-0000-0000-0000581F0000}"/>
    <cellStyle name="Normál 4 4 3 2 5 2 4 4 2" xfId="27817" xr:uid="{1E4E9A19-95BB-4B20-9F89-F625D5955213}"/>
    <cellStyle name="Normál 4 4 3 2 5 2 4 5" xfId="21272" xr:uid="{A4183457-FF68-462C-B9A5-743FF112277B}"/>
    <cellStyle name="Normál 4 4 3 2 5 2 5" xfId="8038" xr:uid="{00000000-0005-0000-0000-0000591F0000}"/>
    <cellStyle name="Normál 4 4 3 2 5 2 5 2" xfId="8039" xr:uid="{00000000-0005-0000-0000-00005A1F0000}"/>
    <cellStyle name="Normál 4 4 3 2 5 2 5 2 2" xfId="27818" xr:uid="{9664555F-10C1-440B-BC5E-F7A50FE58900}"/>
    <cellStyle name="Normál 4 4 3 2 5 2 5 3" xfId="22994" xr:uid="{E322E47A-DC02-41D7-B2B7-DAEFD1CCEF30}"/>
    <cellStyle name="Normál 4 4 3 2 5 2 6" xfId="8040" xr:uid="{00000000-0005-0000-0000-00005B1F0000}"/>
    <cellStyle name="Normál 4 4 3 2 5 2 6 2" xfId="27819" xr:uid="{45443D4F-FF10-42F0-BD8A-03A56822FA77}"/>
    <cellStyle name="Normál 4 4 3 2 5 2 7" xfId="20393" xr:uid="{C5369EE3-7E93-4D18-8914-69D7FE426746}"/>
    <cellStyle name="Normál 4 4 3 2 5 3" xfId="8041" xr:uid="{00000000-0005-0000-0000-00005C1F0000}"/>
    <cellStyle name="Normál 4 4 3 2 5 3 2" xfId="8042" xr:uid="{00000000-0005-0000-0000-00005D1F0000}"/>
    <cellStyle name="Normál 4 4 3 2 5 3 3" xfId="8043" xr:uid="{00000000-0005-0000-0000-00005E1F0000}"/>
    <cellStyle name="Normál 4 4 3 2 5 3 3 2" xfId="8044" xr:uid="{00000000-0005-0000-0000-00005F1F0000}"/>
    <cellStyle name="Normál 4 4 3 2 5 3 3 2 2" xfId="8045" xr:uid="{00000000-0005-0000-0000-0000601F0000}"/>
    <cellStyle name="Normál 4 4 3 2 5 3 3 2 2 2" xfId="27820" xr:uid="{061497A4-E9A3-4843-ADEF-849894C683A7}"/>
    <cellStyle name="Normál 4 4 3 2 5 3 3 2 3" xfId="22999" xr:uid="{ABFFA6A2-B5AD-4D11-A739-E932CF1B3EE3}"/>
    <cellStyle name="Normál 4 4 3 2 5 3 3 3" xfId="8046" xr:uid="{00000000-0005-0000-0000-0000611F0000}"/>
    <cellStyle name="Normál 4 4 3 2 5 3 3 4" xfId="8047" xr:uid="{00000000-0005-0000-0000-0000621F0000}"/>
    <cellStyle name="Normál 4 4 3 2 5 3 3 4 2" xfId="27821" xr:uid="{7158B67B-D034-4807-A89E-EC9D54F94D71}"/>
    <cellStyle name="Normál 4 4 3 2 5 3 3 5" xfId="21767" xr:uid="{A334C8B6-1F64-42C6-8AA4-02931D4C3686}"/>
    <cellStyle name="Normál 4 4 3 2 5 3 4" xfId="8048" xr:uid="{00000000-0005-0000-0000-0000631F0000}"/>
    <cellStyle name="Normál 4 4 3 2 5 3 4 2" xfId="8049" xr:uid="{00000000-0005-0000-0000-0000641F0000}"/>
    <cellStyle name="Normál 4 4 3 2 5 3 4 2 2" xfId="27822" xr:uid="{69DD3571-2996-486A-A29D-F3ABAB1A590C}"/>
    <cellStyle name="Normál 4 4 3 2 5 3 4 3" xfId="22998" xr:uid="{533DE83A-62DF-4D96-8685-D97C28CBB940}"/>
    <cellStyle name="Normál 4 4 3 2 5 3 5" xfId="8050" xr:uid="{00000000-0005-0000-0000-0000651F0000}"/>
    <cellStyle name="Normál 4 4 3 2 5 3 5 2" xfId="27823" xr:uid="{8F801889-D64F-4239-80F8-3214C24C1352}"/>
    <cellStyle name="Normál 4 4 3 2 5 3 6" xfId="20612" xr:uid="{A1155C9A-F9FE-4D38-9A76-A91E65F7ACDB}"/>
    <cellStyle name="Normál 4 4 3 2 5 4" xfId="8051" xr:uid="{00000000-0005-0000-0000-0000661F0000}"/>
    <cellStyle name="Normál 4 4 3 2 5 5" xfId="8052" xr:uid="{00000000-0005-0000-0000-0000671F0000}"/>
    <cellStyle name="Normál 4 4 3 2 5 5 2" xfId="8053" xr:uid="{00000000-0005-0000-0000-0000681F0000}"/>
    <cellStyle name="Normál 4 4 3 2 5 5 2 2" xfId="8054" xr:uid="{00000000-0005-0000-0000-0000691F0000}"/>
    <cellStyle name="Normál 4 4 3 2 5 5 2 2 2" xfId="27824" xr:uid="{913DD140-EB0A-46ED-941C-F8931CB28E2A}"/>
    <cellStyle name="Normál 4 4 3 2 5 5 2 3" xfId="23000" xr:uid="{5EDAEE87-1850-4EBD-8451-228FD5F4BDF3}"/>
    <cellStyle name="Normál 4 4 3 2 5 5 3" xfId="8055" xr:uid="{00000000-0005-0000-0000-00006A1F0000}"/>
    <cellStyle name="Normál 4 4 3 2 5 5 4" xfId="8056" xr:uid="{00000000-0005-0000-0000-00006B1F0000}"/>
    <cellStyle name="Normál 4 4 3 2 5 5 4 2" xfId="27825" xr:uid="{50EA7988-94DC-4B3A-9578-FC93DB9F42BC}"/>
    <cellStyle name="Normál 4 4 3 2 5 5 5" xfId="21271" xr:uid="{3DF2878D-DE2B-4312-934D-A74701F0D69C}"/>
    <cellStyle name="Normál 4 4 3 2 5 6" xfId="8057" xr:uid="{00000000-0005-0000-0000-00006C1F0000}"/>
    <cellStyle name="Normál 4 4 3 2 5 6 2" xfId="8058" xr:uid="{00000000-0005-0000-0000-00006D1F0000}"/>
    <cellStyle name="Normál 4 4 3 2 5 6 2 2" xfId="27826" xr:uid="{D6AA0BDF-D0D8-4C14-8488-5FA69331ED88}"/>
    <cellStyle name="Normál 4 4 3 2 5 6 3" xfId="22993" xr:uid="{0F7EEA73-684C-4A40-BD9D-81C49BC11704}"/>
    <cellStyle name="Normál 4 4 3 2 5 7" xfId="8059" xr:uid="{00000000-0005-0000-0000-00006E1F0000}"/>
    <cellStyle name="Normál 4 4 3 2 5 7 2" xfId="27827" xr:uid="{05823AFC-926C-4B90-8C12-8DA8596653B2}"/>
    <cellStyle name="Normál 4 4 3 2 5 8" xfId="20073" xr:uid="{91AD36C4-56C5-4F3C-B020-F17F0C7D25CC}"/>
    <cellStyle name="Normál 4 4 3 2 6" xfId="8060" xr:uid="{00000000-0005-0000-0000-00006F1F0000}"/>
    <cellStyle name="Normál 4 4 3 2 6 2" xfId="8061" xr:uid="{00000000-0005-0000-0000-0000701F0000}"/>
    <cellStyle name="Normál 4 4 3 2 6 2 2" xfId="8062" xr:uid="{00000000-0005-0000-0000-0000711F0000}"/>
    <cellStyle name="Normál 4 4 3 2 6 2 3" xfId="8063" xr:uid="{00000000-0005-0000-0000-0000721F0000}"/>
    <cellStyle name="Normál 4 4 3 2 6 2 3 2" xfId="8064" xr:uid="{00000000-0005-0000-0000-0000731F0000}"/>
    <cellStyle name="Normál 4 4 3 2 6 2 3 2 2" xfId="8065" xr:uid="{00000000-0005-0000-0000-0000741F0000}"/>
    <cellStyle name="Normál 4 4 3 2 6 2 3 2 2 2" xfId="27828" xr:uid="{373FF7C4-A6BF-42FE-80A4-41B73E21239C}"/>
    <cellStyle name="Normál 4 4 3 2 6 2 3 2 3" xfId="23003" xr:uid="{88884734-A17C-4B1A-BBE5-37DE1ECDE6A7}"/>
    <cellStyle name="Normál 4 4 3 2 6 2 3 3" xfId="8066" xr:uid="{00000000-0005-0000-0000-0000751F0000}"/>
    <cellStyle name="Normál 4 4 3 2 6 2 3 4" xfId="8067" xr:uid="{00000000-0005-0000-0000-0000761F0000}"/>
    <cellStyle name="Normál 4 4 3 2 6 2 3 4 2" xfId="27829" xr:uid="{81B3CA05-32F8-4E0D-884D-563A5E1FAC2D}"/>
    <cellStyle name="Normál 4 4 3 2 6 2 3 5" xfId="21768" xr:uid="{2AA74E69-F3FC-4ACF-A312-FFA1272FD40D}"/>
    <cellStyle name="Normál 4 4 3 2 6 2 4" xfId="8068" xr:uid="{00000000-0005-0000-0000-0000771F0000}"/>
    <cellStyle name="Normál 4 4 3 2 6 2 4 2" xfId="8069" xr:uid="{00000000-0005-0000-0000-0000781F0000}"/>
    <cellStyle name="Normál 4 4 3 2 6 2 4 2 2" xfId="27830" xr:uid="{D57E4CDE-11F0-4E4A-99D9-E17D2A7ED7CE}"/>
    <cellStyle name="Normál 4 4 3 2 6 2 4 3" xfId="23002" xr:uid="{FAE9C702-FAF9-4857-A629-09D84CA92054}"/>
    <cellStyle name="Normál 4 4 3 2 6 2 5" xfId="8070" xr:uid="{00000000-0005-0000-0000-0000791F0000}"/>
    <cellStyle name="Normál 4 4 3 2 6 2 5 2" xfId="27831" xr:uid="{2ABA1E87-E66C-460D-A81C-210BA8E6F2BB}"/>
    <cellStyle name="Normál 4 4 3 2 6 2 6" xfId="20849" xr:uid="{88593EAE-CF01-4D0D-BA12-20FA45881BD9}"/>
    <cellStyle name="Normál 4 4 3 2 6 3" xfId="8071" xr:uid="{00000000-0005-0000-0000-00007A1F0000}"/>
    <cellStyle name="Normál 4 4 3 2 6 4" xfId="8072" xr:uid="{00000000-0005-0000-0000-00007B1F0000}"/>
    <cellStyle name="Normál 4 4 3 2 6 4 2" xfId="8073" xr:uid="{00000000-0005-0000-0000-00007C1F0000}"/>
    <cellStyle name="Normál 4 4 3 2 6 4 2 2" xfId="8074" xr:uid="{00000000-0005-0000-0000-00007D1F0000}"/>
    <cellStyle name="Normál 4 4 3 2 6 4 2 2 2" xfId="27832" xr:uid="{2FDFCE3E-8590-4198-8B42-7AEDF6F9CCCC}"/>
    <cellStyle name="Normál 4 4 3 2 6 4 2 3" xfId="23004" xr:uid="{2AD41129-1353-4223-8D4D-D86100F0CC89}"/>
    <cellStyle name="Normál 4 4 3 2 6 4 3" xfId="8075" xr:uid="{00000000-0005-0000-0000-00007E1F0000}"/>
    <cellStyle name="Normál 4 4 3 2 6 4 4" xfId="8076" xr:uid="{00000000-0005-0000-0000-00007F1F0000}"/>
    <cellStyle name="Normál 4 4 3 2 6 4 4 2" xfId="27833" xr:uid="{CAB2F13D-FB48-4EC2-85DE-9CF594F2C2E9}"/>
    <cellStyle name="Normál 4 4 3 2 6 4 5" xfId="21273" xr:uid="{F0A6B2E5-BC54-4786-9C72-F850BFA676EC}"/>
    <cellStyle name="Normál 4 4 3 2 6 5" xfId="8077" xr:uid="{00000000-0005-0000-0000-0000801F0000}"/>
    <cellStyle name="Normál 4 4 3 2 6 5 2" xfId="8078" xr:uid="{00000000-0005-0000-0000-0000811F0000}"/>
    <cellStyle name="Normál 4 4 3 2 6 5 2 2" xfId="27834" xr:uid="{8777FCF9-06D6-426D-A0B1-5600B403F438}"/>
    <cellStyle name="Normál 4 4 3 2 6 5 3" xfId="23001" xr:uid="{D95E8F69-685A-4A55-BD11-E5A535D2EACA}"/>
    <cellStyle name="Normál 4 4 3 2 6 6" xfId="8079" xr:uid="{00000000-0005-0000-0000-0000821F0000}"/>
    <cellStyle name="Normál 4 4 3 2 6 6 2" xfId="27835" xr:uid="{8086D623-B859-42E8-9CDA-D5A96EB3EEF0}"/>
    <cellStyle name="Normál 4 4 3 2 6 7" xfId="20291" xr:uid="{25138933-7DC1-411B-8D07-DAAD4C6DFEC4}"/>
    <cellStyle name="Normál 4 4 3 2 7" xfId="8080" xr:uid="{00000000-0005-0000-0000-0000831F0000}"/>
    <cellStyle name="Normál 4 4 3 2 7 2" xfId="8081" xr:uid="{00000000-0005-0000-0000-0000841F0000}"/>
    <cellStyle name="Normál 4 4 3 2 7 3" xfId="8082" xr:uid="{00000000-0005-0000-0000-0000851F0000}"/>
    <cellStyle name="Normál 4 4 3 2 7 3 2" xfId="8083" xr:uid="{00000000-0005-0000-0000-0000861F0000}"/>
    <cellStyle name="Normál 4 4 3 2 7 3 2 2" xfId="8084" xr:uid="{00000000-0005-0000-0000-0000871F0000}"/>
    <cellStyle name="Normál 4 4 3 2 7 3 2 2 2" xfId="27836" xr:uid="{C6659D89-B438-4939-8DEB-F8894A3AACE3}"/>
    <cellStyle name="Normál 4 4 3 2 7 3 2 3" xfId="23006" xr:uid="{39908BCE-F8D3-41E1-A299-9A73AAC57E4B}"/>
    <cellStyle name="Normál 4 4 3 2 7 3 3" xfId="8085" xr:uid="{00000000-0005-0000-0000-0000881F0000}"/>
    <cellStyle name="Normál 4 4 3 2 7 3 4" xfId="8086" xr:uid="{00000000-0005-0000-0000-0000891F0000}"/>
    <cellStyle name="Normál 4 4 3 2 7 3 4 2" xfId="27837" xr:uid="{D28DCA63-4815-436D-95B1-B399D7A1CC03}"/>
    <cellStyle name="Normál 4 4 3 2 7 3 5" xfId="21769" xr:uid="{3C665937-56B5-40E8-BF0A-204475A619BD}"/>
    <cellStyle name="Normál 4 4 3 2 7 4" xfId="8087" xr:uid="{00000000-0005-0000-0000-00008A1F0000}"/>
    <cellStyle name="Normál 4 4 3 2 7 4 2" xfId="8088" xr:uid="{00000000-0005-0000-0000-00008B1F0000}"/>
    <cellStyle name="Normál 4 4 3 2 7 4 2 2" xfId="27838" xr:uid="{61284D66-86D7-44F8-AB21-8C11D556633D}"/>
    <cellStyle name="Normál 4 4 3 2 7 4 3" xfId="23005" xr:uid="{CA7B6EE8-6E0D-4AB2-A008-C00C4D212F9A}"/>
    <cellStyle name="Normál 4 4 3 2 7 5" xfId="8089" xr:uid="{00000000-0005-0000-0000-00008C1F0000}"/>
    <cellStyle name="Normál 4 4 3 2 7 5 2" xfId="27839" xr:uid="{B16C4845-216C-4038-B7ED-B4545E6AE9F2}"/>
    <cellStyle name="Normál 4 4 3 2 7 6" xfId="20605" xr:uid="{6B502BB3-A059-4F57-BD6E-28A6C4C3C106}"/>
    <cellStyle name="Normál 4 4 3 2 8" xfId="8090" xr:uid="{00000000-0005-0000-0000-00008D1F0000}"/>
    <cellStyle name="Normál 4 4 3 2 8 2" xfId="8091" xr:uid="{00000000-0005-0000-0000-00008E1F0000}"/>
    <cellStyle name="Normál 4 4 3 2 8 2 2" xfId="8092" xr:uid="{00000000-0005-0000-0000-00008F1F0000}"/>
    <cellStyle name="Normál 4 4 3 2 8 2 2 2" xfId="27840" xr:uid="{FF3E3405-3DBF-4E85-9731-DFF3E9EC6E68}"/>
    <cellStyle name="Normál 4 4 3 2 8 2 3" xfId="23007" xr:uid="{BE9C5C72-9A36-495B-BA9F-AEA2FE05444A}"/>
    <cellStyle name="Normál 4 4 3 2 8 3" xfId="8093" xr:uid="{00000000-0005-0000-0000-0000901F0000}"/>
    <cellStyle name="Normál 4 4 3 2 8 4" xfId="8094" xr:uid="{00000000-0005-0000-0000-0000911F0000}"/>
    <cellStyle name="Normál 4 4 3 2 8 4 2" xfId="27841" xr:uid="{21FECC14-DD0D-479C-BB74-757BD39D30CE}"/>
    <cellStyle name="Normál 4 4 3 2 8 5" xfId="21258" xr:uid="{88640E1A-765C-412D-B03B-C82458F318F7}"/>
    <cellStyle name="Normál 4 4 3 2 9" xfId="8095" xr:uid="{00000000-0005-0000-0000-0000921F0000}"/>
    <cellStyle name="Normál 4 4 3 2 9 2" xfId="8096" xr:uid="{00000000-0005-0000-0000-0000931F0000}"/>
    <cellStyle name="Normál 4 4 3 2 9 2 2" xfId="27842" xr:uid="{344FEFF8-3A2F-41C8-B030-75C97F4802F0}"/>
    <cellStyle name="Normál 4 4 3 2 9 3" xfId="22944" xr:uid="{D9F16BF2-10AB-43F3-8E24-B6220AF4B6D8}"/>
    <cellStyle name="Normál 4 4 3 3" xfId="8097" xr:uid="{00000000-0005-0000-0000-0000941F0000}"/>
    <cellStyle name="Normál 4 4 3 3 10" xfId="19985" xr:uid="{7021E9D5-CB26-4DB5-8EC6-B705AE7FEE50}"/>
    <cellStyle name="Normál 4 4 3 3 2" xfId="8098" xr:uid="{00000000-0005-0000-0000-0000951F0000}"/>
    <cellStyle name="Normál 4 4 3 3 2 2" xfId="8099" xr:uid="{00000000-0005-0000-0000-0000961F0000}"/>
    <cellStyle name="Normál 4 4 3 3 2 2 2" xfId="8100" xr:uid="{00000000-0005-0000-0000-0000971F0000}"/>
    <cellStyle name="Normál 4 4 3 3 2 2 2 2" xfId="8101" xr:uid="{00000000-0005-0000-0000-0000981F0000}"/>
    <cellStyle name="Normál 4 4 3 3 2 2 2 2 2" xfId="8102" xr:uid="{00000000-0005-0000-0000-0000991F0000}"/>
    <cellStyle name="Normál 4 4 3 3 2 2 2 2 3" xfId="8103" xr:uid="{00000000-0005-0000-0000-00009A1F0000}"/>
    <cellStyle name="Normál 4 4 3 3 2 2 2 2 3 2" xfId="8104" xr:uid="{00000000-0005-0000-0000-00009B1F0000}"/>
    <cellStyle name="Normál 4 4 3 3 2 2 2 2 3 2 2" xfId="8105" xr:uid="{00000000-0005-0000-0000-00009C1F0000}"/>
    <cellStyle name="Normál 4 4 3 3 2 2 2 2 3 2 2 2" xfId="27843" xr:uid="{31F3BFAF-46A9-45B7-B4C5-59BA0B41C763}"/>
    <cellStyle name="Normál 4 4 3 3 2 2 2 2 3 2 3" xfId="23013" xr:uid="{B64E02AC-C3F7-42AE-AF69-DCBD59A23CEF}"/>
    <cellStyle name="Normál 4 4 3 3 2 2 2 2 3 3" xfId="8106" xr:uid="{00000000-0005-0000-0000-00009D1F0000}"/>
    <cellStyle name="Normál 4 4 3 3 2 2 2 2 3 4" xfId="8107" xr:uid="{00000000-0005-0000-0000-00009E1F0000}"/>
    <cellStyle name="Normál 4 4 3 3 2 2 2 2 3 4 2" xfId="27844" xr:uid="{815CE6F4-AF38-46A3-AA9E-3C095F5D0CDC}"/>
    <cellStyle name="Normál 4 4 3 3 2 2 2 2 3 5" xfId="21770" xr:uid="{9F537FEC-9BDE-4252-A910-B3DD52B6BEE7}"/>
    <cellStyle name="Normál 4 4 3 3 2 2 2 2 4" xfId="8108" xr:uid="{00000000-0005-0000-0000-00009F1F0000}"/>
    <cellStyle name="Normál 4 4 3 3 2 2 2 2 4 2" xfId="8109" xr:uid="{00000000-0005-0000-0000-0000A01F0000}"/>
    <cellStyle name="Normál 4 4 3 3 2 2 2 2 4 2 2" xfId="27845" xr:uid="{7061EB0C-D314-4786-9A45-E52263690D4B}"/>
    <cellStyle name="Normál 4 4 3 3 2 2 2 2 4 3" xfId="23012" xr:uid="{225D076A-012F-45B0-ACC5-4A7F0231831D}"/>
    <cellStyle name="Normál 4 4 3 3 2 2 2 2 5" xfId="8110" xr:uid="{00000000-0005-0000-0000-0000A11F0000}"/>
    <cellStyle name="Normál 4 4 3 3 2 2 2 2 5 2" xfId="27846" xr:uid="{47E97931-0DFE-4987-B330-92F031FDEA3F}"/>
    <cellStyle name="Normál 4 4 3 3 2 2 2 2 6" xfId="20850" xr:uid="{26F054DA-BED0-4AF2-ACFE-99C6CA27E7B7}"/>
    <cellStyle name="Normál 4 4 3 3 2 2 2 3" xfId="8111" xr:uid="{00000000-0005-0000-0000-0000A21F0000}"/>
    <cellStyle name="Normál 4 4 3 3 2 2 2 4" xfId="8112" xr:uid="{00000000-0005-0000-0000-0000A31F0000}"/>
    <cellStyle name="Normál 4 4 3 3 2 2 2 4 2" xfId="8113" xr:uid="{00000000-0005-0000-0000-0000A41F0000}"/>
    <cellStyle name="Normál 4 4 3 3 2 2 2 4 2 2" xfId="8114" xr:uid="{00000000-0005-0000-0000-0000A51F0000}"/>
    <cellStyle name="Normál 4 4 3 3 2 2 2 4 2 2 2" xfId="27847" xr:uid="{3BEBBD50-3625-4431-903F-DFFF5B17DBDB}"/>
    <cellStyle name="Normál 4 4 3 3 2 2 2 4 2 3" xfId="23014" xr:uid="{39B0943A-744A-4E26-ADD2-E5956CA6AFFA}"/>
    <cellStyle name="Normál 4 4 3 3 2 2 2 4 3" xfId="8115" xr:uid="{00000000-0005-0000-0000-0000A61F0000}"/>
    <cellStyle name="Normál 4 4 3 3 2 2 2 4 4" xfId="8116" xr:uid="{00000000-0005-0000-0000-0000A71F0000}"/>
    <cellStyle name="Normál 4 4 3 3 2 2 2 4 4 2" xfId="27848" xr:uid="{38610C83-1DD2-488C-B08F-EC0B617F2C5A}"/>
    <cellStyle name="Normál 4 4 3 3 2 2 2 4 5" xfId="21277" xr:uid="{2E6FC4CB-0F95-4AF1-BAFB-5AD17BAB36DF}"/>
    <cellStyle name="Normál 4 4 3 3 2 2 2 5" xfId="8117" xr:uid="{00000000-0005-0000-0000-0000A81F0000}"/>
    <cellStyle name="Normál 4 4 3 3 2 2 2 5 2" xfId="8118" xr:uid="{00000000-0005-0000-0000-0000A91F0000}"/>
    <cellStyle name="Normál 4 4 3 3 2 2 2 5 2 2" xfId="27849" xr:uid="{0C7EFB88-943C-4ECE-B45A-26D5582E5A70}"/>
    <cellStyle name="Normál 4 4 3 3 2 2 2 5 3" xfId="23011" xr:uid="{634F08BA-7EE1-4C23-9143-CCC078ABC0A7}"/>
    <cellStyle name="Normál 4 4 3 3 2 2 2 6" xfId="8119" xr:uid="{00000000-0005-0000-0000-0000AA1F0000}"/>
    <cellStyle name="Normál 4 4 3 3 2 2 2 6 2" xfId="27850" xr:uid="{FD4F5C76-1415-49A1-A54B-50D5A10FF8D8}"/>
    <cellStyle name="Normál 4 4 3 3 2 2 2 7" xfId="20394" xr:uid="{34E0FD65-C60C-4106-8308-BB9AE0B894B8}"/>
    <cellStyle name="Normál 4 4 3 3 2 2 3" xfId="8120" xr:uid="{00000000-0005-0000-0000-0000AB1F0000}"/>
    <cellStyle name="Normál 4 4 3 3 2 2 3 2" xfId="8121" xr:uid="{00000000-0005-0000-0000-0000AC1F0000}"/>
    <cellStyle name="Normál 4 4 3 3 2 2 3 3" xfId="8122" xr:uid="{00000000-0005-0000-0000-0000AD1F0000}"/>
    <cellStyle name="Normál 4 4 3 3 2 2 3 3 2" xfId="8123" xr:uid="{00000000-0005-0000-0000-0000AE1F0000}"/>
    <cellStyle name="Normál 4 4 3 3 2 2 3 3 2 2" xfId="8124" xr:uid="{00000000-0005-0000-0000-0000AF1F0000}"/>
    <cellStyle name="Normál 4 4 3 3 2 2 3 3 2 2 2" xfId="27851" xr:uid="{7B402252-E65E-4E1A-8981-3391BD593DE9}"/>
    <cellStyle name="Normál 4 4 3 3 2 2 3 3 2 3" xfId="23016" xr:uid="{20353D65-78F1-4F4A-B864-DF56F78509EA}"/>
    <cellStyle name="Normál 4 4 3 3 2 2 3 3 3" xfId="8125" xr:uid="{00000000-0005-0000-0000-0000B01F0000}"/>
    <cellStyle name="Normál 4 4 3 3 2 2 3 3 4" xfId="8126" xr:uid="{00000000-0005-0000-0000-0000B11F0000}"/>
    <cellStyle name="Normál 4 4 3 3 2 2 3 3 4 2" xfId="27852" xr:uid="{CAF053E8-4224-43DB-BE06-784315F2B90B}"/>
    <cellStyle name="Normál 4 4 3 3 2 2 3 3 5" xfId="21771" xr:uid="{5AAB0A0F-76EA-4B3D-A630-842CC07288C9}"/>
    <cellStyle name="Normál 4 4 3 3 2 2 3 4" xfId="8127" xr:uid="{00000000-0005-0000-0000-0000B21F0000}"/>
    <cellStyle name="Normál 4 4 3 3 2 2 3 4 2" xfId="8128" xr:uid="{00000000-0005-0000-0000-0000B31F0000}"/>
    <cellStyle name="Normál 4 4 3 3 2 2 3 4 2 2" xfId="27853" xr:uid="{66A34CA4-E361-435D-A4FA-BDA79D16AEE0}"/>
    <cellStyle name="Normál 4 4 3 3 2 2 3 4 3" xfId="23015" xr:uid="{F61E797C-D7B7-4974-81AF-4A316999FF42}"/>
    <cellStyle name="Normál 4 4 3 3 2 2 3 5" xfId="8129" xr:uid="{00000000-0005-0000-0000-0000B41F0000}"/>
    <cellStyle name="Normál 4 4 3 3 2 2 3 5 2" xfId="27854" xr:uid="{B7823FBD-A88D-497D-ADD8-3B1AE64A53D6}"/>
    <cellStyle name="Normál 4 4 3 3 2 2 3 6" xfId="20615" xr:uid="{77E29427-88E7-4706-8CEE-1300E35E383C}"/>
    <cellStyle name="Normál 4 4 3 3 2 2 4" xfId="8130" xr:uid="{00000000-0005-0000-0000-0000B51F0000}"/>
    <cellStyle name="Normál 4 4 3 3 2 2 5" xfId="8131" xr:uid="{00000000-0005-0000-0000-0000B61F0000}"/>
    <cellStyle name="Normál 4 4 3 3 2 2 5 2" xfId="8132" xr:uid="{00000000-0005-0000-0000-0000B71F0000}"/>
    <cellStyle name="Normál 4 4 3 3 2 2 5 2 2" xfId="8133" xr:uid="{00000000-0005-0000-0000-0000B81F0000}"/>
    <cellStyle name="Normál 4 4 3 3 2 2 5 2 2 2" xfId="27855" xr:uid="{624A55A9-58AD-4919-8389-408D6742105A}"/>
    <cellStyle name="Normál 4 4 3 3 2 2 5 2 3" xfId="23017" xr:uid="{45758C63-A8BD-458F-AD2A-4D0948DC91F2}"/>
    <cellStyle name="Normál 4 4 3 3 2 2 5 3" xfId="8134" xr:uid="{00000000-0005-0000-0000-0000B91F0000}"/>
    <cellStyle name="Normál 4 4 3 3 2 2 5 4" xfId="8135" xr:uid="{00000000-0005-0000-0000-0000BA1F0000}"/>
    <cellStyle name="Normál 4 4 3 3 2 2 5 4 2" xfId="27856" xr:uid="{EB3370A7-9C5D-421E-AA9D-9A3D20EC54F2}"/>
    <cellStyle name="Normál 4 4 3 3 2 2 5 5" xfId="21276" xr:uid="{F27E3018-8036-4756-A35E-5ECEF168BF07}"/>
    <cellStyle name="Normál 4 4 3 3 2 2 6" xfId="8136" xr:uid="{00000000-0005-0000-0000-0000BB1F0000}"/>
    <cellStyle name="Normál 4 4 3 3 2 2 6 2" xfId="8137" xr:uid="{00000000-0005-0000-0000-0000BC1F0000}"/>
    <cellStyle name="Normál 4 4 3 3 2 2 6 2 2" xfId="27857" xr:uid="{118FB9D8-8765-4DB3-AEC0-8CD2DFA4F5FB}"/>
    <cellStyle name="Normál 4 4 3 3 2 2 6 3" xfId="23010" xr:uid="{64E1D278-51A0-4CED-9A6B-C3E711762301}"/>
    <cellStyle name="Normál 4 4 3 3 2 2 7" xfId="8138" xr:uid="{00000000-0005-0000-0000-0000BD1F0000}"/>
    <cellStyle name="Normál 4 4 3 3 2 2 7 2" xfId="27858" xr:uid="{352F9D1A-80A9-487F-BD64-72ACBA12D4FD}"/>
    <cellStyle name="Normál 4 4 3 3 2 2 8" xfId="20131" xr:uid="{7DDCF0ED-9F6E-43E7-8F91-9FE7FC9BEF6E}"/>
    <cellStyle name="Normál 4 4 3 3 2 3" xfId="8139" xr:uid="{00000000-0005-0000-0000-0000BE1F0000}"/>
    <cellStyle name="Normál 4 4 3 3 2 3 2" xfId="8140" xr:uid="{00000000-0005-0000-0000-0000BF1F0000}"/>
    <cellStyle name="Normál 4 4 3 3 2 3 2 2" xfId="8141" xr:uid="{00000000-0005-0000-0000-0000C01F0000}"/>
    <cellStyle name="Normál 4 4 3 3 2 3 2 3" xfId="8142" xr:uid="{00000000-0005-0000-0000-0000C11F0000}"/>
    <cellStyle name="Normál 4 4 3 3 2 3 2 3 2" xfId="8143" xr:uid="{00000000-0005-0000-0000-0000C21F0000}"/>
    <cellStyle name="Normál 4 4 3 3 2 3 2 3 2 2" xfId="8144" xr:uid="{00000000-0005-0000-0000-0000C31F0000}"/>
    <cellStyle name="Normál 4 4 3 3 2 3 2 3 2 2 2" xfId="27859" xr:uid="{F91672D2-5A60-452F-81FC-C6E2A16963FC}"/>
    <cellStyle name="Normál 4 4 3 3 2 3 2 3 2 3" xfId="23020" xr:uid="{D2C4F685-9557-451C-BB47-52D74030335A}"/>
    <cellStyle name="Normál 4 4 3 3 2 3 2 3 3" xfId="8145" xr:uid="{00000000-0005-0000-0000-0000C41F0000}"/>
    <cellStyle name="Normál 4 4 3 3 2 3 2 3 4" xfId="8146" xr:uid="{00000000-0005-0000-0000-0000C51F0000}"/>
    <cellStyle name="Normál 4 4 3 3 2 3 2 3 4 2" xfId="27860" xr:uid="{D293D174-E78B-48BC-B7A4-5AE4FFCAC489}"/>
    <cellStyle name="Normál 4 4 3 3 2 3 2 3 5" xfId="21772" xr:uid="{2DC0438F-6706-45DF-90DE-A05E914E0459}"/>
    <cellStyle name="Normál 4 4 3 3 2 3 2 4" xfId="8147" xr:uid="{00000000-0005-0000-0000-0000C61F0000}"/>
    <cellStyle name="Normál 4 4 3 3 2 3 2 4 2" xfId="8148" xr:uid="{00000000-0005-0000-0000-0000C71F0000}"/>
    <cellStyle name="Normál 4 4 3 3 2 3 2 4 2 2" xfId="27861" xr:uid="{3911C5A8-39C2-45DD-BBFC-D20277A333FF}"/>
    <cellStyle name="Normál 4 4 3 3 2 3 2 4 3" xfId="23019" xr:uid="{D7F585D8-1540-4DA6-8572-D51F6D875323}"/>
    <cellStyle name="Normál 4 4 3 3 2 3 2 5" xfId="8149" xr:uid="{00000000-0005-0000-0000-0000C81F0000}"/>
    <cellStyle name="Normál 4 4 3 3 2 3 2 5 2" xfId="27862" xr:uid="{CB66F902-89E5-4742-ABDF-695C966D12B1}"/>
    <cellStyle name="Normál 4 4 3 3 2 3 2 6" xfId="20851" xr:uid="{0034C2A2-F169-42AE-A934-B107D2D1DDA2}"/>
    <cellStyle name="Normál 4 4 3 3 2 3 3" xfId="8150" xr:uid="{00000000-0005-0000-0000-0000C91F0000}"/>
    <cellStyle name="Normál 4 4 3 3 2 3 4" xfId="8151" xr:uid="{00000000-0005-0000-0000-0000CA1F0000}"/>
    <cellStyle name="Normál 4 4 3 3 2 3 4 2" xfId="8152" xr:uid="{00000000-0005-0000-0000-0000CB1F0000}"/>
    <cellStyle name="Normál 4 4 3 3 2 3 4 2 2" xfId="8153" xr:uid="{00000000-0005-0000-0000-0000CC1F0000}"/>
    <cellStyle name="Normál 4 4 3 3 2 3 4 2 2 2" xfId="27863" xr:uid="{B517308B-B98F-4223-840D-5705BFE91C8A}"/>
    <cellStyle name="Normál 4 4 3 3 2 3 4 2 3" xfId="23021" xr:uid="{798E8DFD-2366-4CD9-9956-041993E3EFEE}"/>
    <cellStyle name="Normál 4 4 3 3 2 3 4 3" xfId="8154" xr:uid="{00000000-0005-0000-0000-0000CD1F0000}"/>
    <cellStyle name="Normál 4 4 3 3 2 3 4 4" xfId="8155" xr:uid="{00000000-0005-0000-0000-0000CE1F0000}"/>
    <cellStyle name="Normál 4 4 3 3 2 3 4 4 2" xfId="27864" xr:uid="{9DACE65E-7DF7-4762-8CB2-5B2658A50D33}"/>
    <cellStyle name="Normál 4 4 3 3 2 3 4 5" xfId="21278" xr:uid="{E882BF00-4DB5-49E8-8F43-056AC1D2BFED}"/>
    <cellStyle name="Normál 4 4 3 3 2 3 5" xfId="8156" xr:uid="{00000000-0005-0000-0000-0000CF1F0000}"/>
    <cellStyle name="Normál 4 4 3 3 2 3 5 2" xfId="8157" xr:uid="{00000000-0005-0000-0000-0000D01F0000}"/>
    <cellStyle name="Normál 4 4 3 3 2 3 5 2 2" xfId="27865" xr:uid="{709C35BC-614B-49EE-B2A1-7E926A82D901}"/>
    <cellStyle name="Normál 4 4 3 3 2 3 5 3" xfId="23018" xr:uid="{BB467FAE-4D58-4955-AFFC-2942BD15FC0C}"/>
    <cellStyle name="Normál 4 4 3 3 2 3 6" xfId="8158" xr:uid="{00000000-0005-0000-0000-0000D11F0000}"/>
    <cellStyle name="Normál 4 4 3 3 2 3 6 2" xfId="27866" xr:uid="{47668CA8-FCFA-4E11-AC5E-749BA7508637}"/>
    <cellStyle name="Normál 4 4 3 3 2 3 7" xfId="20296" xr:uid="{B38EB01E-B0A8-483D-BD38-8DA74068E2AD}"/>
    <cellStyle name="Normál 4 4 3 3 2 4" xfId="8159" xr:uid="{00000000-0005-0000-0000-0000D21F0000}"/>
    <cellStyle name="Normál 4 4 3 3 2 4 2" xfId="8160" xr:uid="{00000000-0005-0000-0000-0000D31F0000}"/>
    <cellStyle name="Normál 4 4 3 3 2 4 3" xfId="8161" xr:uid="{00000000-0005-0000-0000-0000D41F0000}"/>
    <cellStyle name="Normál 4 4 3 3 2 4 3 2" xfId="8162" xr:uid="{00000000-0005-0000-0000-0000D51F0000}"/>
    <cellStyle name="Normál 4 4 3 3 2 4 3 2 2" xfId="8163" xr:uid="{00000000-0005-0000-0000-0000D61F0000}"/>
    <cellStyle name="Normál 4 4 3 3 2 4 3 2 2 2" xfId="27867" xr:uid="{84F3487C-3C3A-4DC1-B8DF-CF3A7436D41C}"/>
    <cellStyle name="Normál 4 4 3 3 2 4 3 2 3" xfId="23023" xr:uid="{4219D7F7-6302-467D-AD13-2F3D8B2A1399}"/>
    <cellStyle name="Normál 4 4 3 3 2 4 3 3" xfId="8164" xr:uid="{00000000-0005-0000-0000-0000D71F0000}"/>
    <cellStyle name="Normál 4 4 3 3 2 4 3 4" xfId="8165" xr:uid="{00000000-0005-0000-0000-0000D81F0000}"/>
    <cellStyle name="Normál 4 4 3 3 2 4 3 4 2" xfId="27868" xr:uid="{16C82101-0496-4697-AB9C-36DFF5C10A4F}"/>
    <cellStyle name="Normál 4 4 3 3 2 4 3 5" xfId="21773" xr:uid="{4B75473A-DBED-43FA-AF8C-A9180781A695}"/>
    <cellStyle name="Normál 4 4 3 3 2 4 4" xfId="8166" xr:uid="{00000000-0005-0000-0000-0000D91F0000}"/>
    <cellStyle name="Normál 4 4 3 3 2 4 4 2" xfId="8167" xr:uid="{00000000-0005-0000-0000-0000DA1F0000}"/>
    <cellStyle name="Normál 4 4 3 3 2 4 4 2 2" xfId="27869" xr:uid="{A15AA0CA-A902-42B1-9DBE-6EFB3B0F2ABC}"/>
    <cellStyle name="Normál 4 4 3 3 2 4 4 3" xfId="23022" xr:uid="{536AE790-5D54-445A-8051-AF4CD0869B12}"/>
    <cellStyle name="Normál 4 4 3 3 2 4 5" xfId="8168" xr:uid="{00000000-0005-0000-0000-0000DB1F0000}"/>
    <cellStyle name="Normál 4 4 3 3 2 4 5 2" xfId="27870" xr:uid="{CB23B6CD-0A63-4671-8001-D7E6C1894E1D}"/>
    <cellStyle name="Normál 4 4 3 3 2 4 6" xfId="20614" xr:uid="{3028D92D-3389-4B53-980A-F0495406C50C}"/>
    <cellStyle name="Normál 4 4 3 3 2 5" xfId="8169" xr:uid="{00000000-0005-0000-0000-0000DC1F0000}"/>
    <cellStyle name="Normál 4 4 3 3 2 6" xfId="8170" xr:uid="{00000000-0005-0000-0000-0000DD1F0000}"/>
    <cellStyle name="Normál 4 4 3 3 2 6 2" xfId="8171" xr:uid="{00000000-0005-0000-0000-0000DE1F0000}"/>
    <cellStyle name="Normál 4 4 3 3 2 6 2 2" xfId="8172" xr:uid="{00000000-0005-0000-0000-0000DF1F0000}"/>
    <cellStyle name="Normál 4 4 3 3 2 6 2 2 2" xfId="27871" xr:uid="{6948EC79-3328-4C6A-A8AD-1E2571B373C1}"/>
    <cellStyle name="Normál 4 4 3 3 2 6 2 3" xfId="23024" xr:uid="{85AB1D48-8CD8-41DF-8C41-0EF7E6CB4D5F}"/>
    <cellStyle name="Normál 4 4 3 3 2 6 3" xfId="8173" xr:uid="{00000000-0005-0000-0000-0000E01F0000}"/>
    <cellStyle name="Normál 4 4 3 3 2 6 4" xfId="8174" xr:uid="{00000000-0005-0000-0000-0000E11F0000}"/>
    <cellStyle name="Normál 4 4 3 3 2 6 4 2" xfId="27872" xr:uid="{7173356D-CCF1-4792-9665-032CD39E5F99}"/>
    <cellStyle name="Normál 4 4 3 3 2 6 5" xfId="21275" xr:uid="{3E8F5586-6280-4E5D-8ACC-BE359C12255A}"/>
    <cellStyle name="Normál 4 4 3 3 2 7" xfId="8175" xr:uid="{00000000-0005-0000-0000-0000E21F0000}"/>
    <cellStyle name="Normál 4 4 3 3 2 7 2" xfId="8176" xr:uid="{00000000-0005-0000-0000-0000E31F0000}"/>
    <cellStyle name="Normál 4 4 3 3 2 7 2 2" xfId="27873" xr:uid="{D3C069C1-0AA1-4467-86BF-13D5D4E3F5E7}"/>
    <cellStyle name="Normál 4 4 3 3 2 7 3" xfId="23009" xr:uid="{C7150E98-BD8F-4D81-A986-55B6853AAF42}"/>
    <cellStyle name="Normál 4 4 3 3 2 8" xfId="8177" xr:uid="{00000000-0005-0000-0000-0000E41F0000}"/>
    <cellStyle name="Normál 4 4 3 3 2 8 2" xfId="27874" xr:uid="{44009244-B34A-4CD0-8C59-E0365C95B6A9}"/>
    <cellStyle name="Normál 4 4 3 3 2 9" xfId="20035" xr:uid="{50618ACC-59F7-4B42-9E61-7676FB812DF3}"/>
    <cellStyle name="Normál 4 4 3 3 3" xfId="8178" xr:uid="{00000000-0005-0000-0000-0000E51F0000}"/>
    <cellStyle name="Normál 4 4 3 3 4" xfId="8179" xr:uid="{00000000-0005-0000-0000-0000E61F0000}"/>
    <cellStyle name="Normál 4 4 3 3 4 2" xfId="8180" xr:uid="{00000000-0005-0000-0000-0000E71F0000}"/>
    <cellStyle name="Normál 4 4 3 3 4 2 2" xfId="8181" xr:uid="{00000000-0005-0000-0000-0000E81F0000}"/>
    <cellStyle name="Normál 4 4 3 3 4 2 2 2" xfId="8182" xr:uid="{00000000-0005-0000-0000-0000E91F0000}"/>
    <cellStyle name="Normál 4 4 3 3 4 2 2 3" xfId="8183" xr:uid="{00000000-0005-0000-0000-0000EA1F0000}"/>
    <cellStyle name="Normál 4 4 3 3 4 2 2 3 2" xfId="8184" xr:uid="{00000000-0005-0000-0000-0000EB1F0000}"/>
    <cellStyle name="Normál 4 4 3 3 4 2 2 3 2 2" xfId="8185" xr:uid="{00000000-0005-0000-0000-0000EC1F0000}"/>
    <cellStyle name="Normál 4 4 3 3 4 2 2 3 2 2 2" xfId="27875" xr:uid="{EA21FCC3-1856-4FAC-AC5B-0182804B9177}"/>
    <cellStyle name="Normál 4 4 3 3 4 2 2 3 2 3" xfId="23028" xr:uid="{9D326F54-D364-48DA-BB9E-08AF05476C9B}"/>
    <cellStyle name="Normál 4 4 3 3 4 2 2 3 3" xfId="8186" xr:uid="{00000000-0005-0000-0000-0000ED1F0000}"/>
    <cellStyle name="Normál 4 4 3 3 4 2 2 3 4" xfId="8187" xr:uid="{00000000-0005-0000-0000-0000EE1F0000}"/>
    <cellStyle name="Normál 4 4 3 3 4 2 2 3 4 2" xfId="27876" xr:uid="{17EF388E-3EA9-4A0E-8C8F-EABD2C5A0ECE}"/>
    <cellStyle name="Normál 4 4 3 3 4 2 2 3 5" xfId="21774" xr:uid="{F8572266-F5C4-4229-971F-08189D649A60}"/>
    <cellStyle name="Normál 4 4 3 3 4 2 2 4" xfId="8188" xr:uid="{00000000-0005-0000-0000-0000EF1F0000}"/>
    <cellStyle name="Normál 4 4 3 3 4 2 2 4 2" xfId="8189" xr:uid="{00000000-0005-0000-0000-0000F01F0000}"/>
    <cellStyle name="Normál 4 4 3 3 4 2 2 4 2 2" xfId="27877" xr:uid="{1531D5AD-5585-47D8-A7DF-7EB3FA7F6C43}"/>
    <cellStyle name="Normál 4 4 3 3 4 2 2 4 3" xfId="23027" xr:uid="{23E3F44F-E695-4E4F-9D4C-C0F35F92B1E2}"/>
    <cellStyle name="Normál 4 4 3 3 4 2 2 5" xfId="8190" xr:uid="{00000000-0005-0000-0000-0000F11F0000}"/>
    <cellStyle name="Normál 4 4 3 3 4 2 2 5 2" xfId="27878" xr:uid="{223937AD-0CA6-4A1C-8534-A15FC930464F}"/>
    <cellStyle name="Normál 4 4 3 3 4 2 2 6" xfId="20852" xr:uid="{D8C92B1F-B3CB-46D4-830E-D2725A13D121}"/>
    <cellStyle name="Normál 4 4 3 3 4 2 3" xfId="8191" xr:uid="{00000000-0005-0000-0000-0000F21F0000}"/>
    <cellStyle name="Normál 4 4 3 3 4 2 4" xfId="8192" xr:uid="{00000000-0005-0000-0000-0000F31F0000}"/>
    <cellStyle name="Normál 4 4 3 3 4 2 4 2" xfId="8193" xr:uid="{00000000-0005-0000-0000-0000F41F0000}"/>
    <cellStyle name="Normál 4 4 3 3 4 2 4 2 2" xfId="8194" xr:uid="{00000000-0005-0000-0000-0000F51F0000}"/>
    <cellStyle name="Normál 4 4 3 3 4 2 4 2 2 2" xfId="27879" xr:uid="{59420B08-FB95-469A-9C87-111D300FD827}"/>
    <cellStyle name="Normál 4 4 3 3 4 2 4 2 3" xfId="23029" xr:uid="{B9BF2BCF-D389-4B79-A71B-F9B9A616B5FE}"/>
    <cellStyle name="Normál 4 4 3 3 4 2 4 3" xfId="8195" xr:uid="{00000000-0005-0000-0000-0000F61F0000}"/>
    <cellStyle name="Normál 4 4 3 3 4 2 4 4" xfId="8196" xr:uid="{00000000-0005-0000-0000-0000F71F0000}"/>
    <cellStyle name="Normál 4 4 3 3 4 2 4 4 2" xfId="27880" xr:uid="{00ACB5C0-2D65-4554-919E-01C38661621F}"/>
    <cellStyle name="Normál 4 4 3 3 4 2 4 5" xfId="21280" xr:uid="{8A47626B-9518-4DDE-8CFF-74339E4ACD1A}"/>
    <cellStyle name="Normál 4 4 3 3 4 2 5" xfId="8197" xr:uid="{00000000-0005-0000-0000-0000F81F0000}"/>
    <cellStyle name="Normál 4 4 3 3 4 2 5 2" xfId="8198" xr:uid="{00000000-0005-0000-0000-0000F91F0000}"/>
    <cellStyle name="Normál 4 4 3 3 4 2 5 2 2" xfId="27881" xr:uid="{BAD8BDE1-40C6-4A5C-BD1B-35016F7918A5}"/>
    <cellStyle name="Normál 4 4 3 3 4 2 5 3" xfId="23026" xr:uid="{7AAE0B47-2E76-4F4A-B2FF-67EB448841F4}"/>
    <cellStyle name="Normál 4 4 3 3 4 2 6" xfId="8199" xr:uid="{00000000-0005-0000-0000-0000FA1F0000}"/>
    <cellStyle name="Normál 4 4 3 3 4 2 6 2" xfId="27882" xr:uid="{BC062285-DBBA-4915-8332-A1C90BB60400}"/>
    <cellStyle name="Normál 4 4 3 3 4 2 7" xfId="20395" xr:uid="{03491191-6FC5-4350-90AF-17AC97E7A035}"/>
    <cellStyle name="Normál 4 4 3 3 4 3" xfId="8200" xr:uid="{00000000-0005-0000-0000-0000FB1F0000}"/>
    <cellStyle name="Normál 4 4 3 3 4 3 2" xfId="8201" xr:uid="{00000000-0005-0000-0000-0000FC1F0000}"/>
    <cellStyle name="Normál 4 4 3 3 4 3 3" xfId="8202" xr:uid="{00000000-0005-0000-0000-0000FD1F0000}"/>
    <cellStyle name="Normál 4 4 3 3 4 3 3 2" xfId="8203" xr:uid="{00000000-0005-0000-0000-0000FE1F0000}"/>
    <cellStyle name="Normál 4 4 3 3 4 3 3 2 2" xfId="8204" xr:uid="{00000000-0005-0000-0000-0000FF1F0000}"/>
    <cellStyle name="Normál 4 4 3 3 4 3 3 2 2 2" xfId="27883" xr:uid="{91ED4BA2-9F9E-4A83-91AA-046C3B028178}"/>
    <cellStyle name="Normál 4 4 3 3 4 3 3 2 3" xfId="23031" xr:uid="{2C2D5EF7-F3AF-4AC7-83FD-767328D8D499}"/>
    <cellStyle name="Normál 4 4 3 3 4 3 3 3" xfId="8205" xr:uid="{00000000-0005-0000-0000-000000200000}"/>
    <cellStyle name="Normál 4 4 3 3 4 3 3 4" xfId="8206" xr:uid="{00000000-0005-0000-0000-000001200000}"/>
    <cellStyle name="Normál 4 4 3 3 4 3 3 4 2" xfId="27884" xr:uid="{7837FC89-C256-46C4-AC0C-D73D5CC0DF7C}"/>
    <cellStyle name="Normál 4 4 3 3 4 3 3 5" xfId="21775" xr:uid="{B2AE99E3-391D-46A5-B957-EC0DC0AFEA7D}"/>
    <cellStyle name="Normál 4 4 3 3 4 3 4" xfId="8207" xr:uid="{00000000-0005-0000-0000-000002200000}"/>
    <cellStyle name="Normál 4 4 3 3 4 3 4 2" xfId="8208" xr:uid="{00000000-0005-0000-0000-000003200000}"/>
    <cellStyle name="Normál 4 4 3 3 4 3 4 2 2" xfId="27885" xr:uid="{A17323B5-E269-4FA6-9ABE-DCBEDBCE3DC6}"/>
    <cellStyle name="Normál 4 4 3 3 4 3 4 3" xfId="23030" xr:uid="{7A9876D7-F46E-4CF0-8D5B-E176C88FD3E8}"/>
    <cellStyle name="Normál 4 4 3 3 4 3 5" xfId="8209" xr:uid="{00000000-0005-0000-0000-000004200000}"/>
    <cellStyle name="Normál 4 4 3 3 4 3 5 2" xfId="27886" xr:uid="{1A634C8C-B580-44CE-8C4D-01525AB4BA3D}"/>
    <cellStyle name="Normál 4 4 3 3 4 3 6" xfId="20616" xr:uid="{20E73DB7-0D9C-44FA-A7BE-443484F6203A}"/>
    <cellStyle name="Normál 4 4 3 3 4 4" xfId="8210" xr:uid="{00000000-0005-0000-0000-000005200000}"/>
    <cellStyle name="Normál 4 4 3 3 4 5" xfId="8211" xr:uid="{00000000-0005-0000-0000-000006200000}"/>
    <cellStyle name="Normál 4 4 3 3 4 5 2" xfId="8212" xr:uid="{00000000-0005-0000-0000-000007200000}"/>
    <cellStyle name="Normál 4 4 3 3 4 5 2 2" xfId="8213" xr:uid="{00000000-0005-0000-0000-000008200000}"/>
    <cellStyle name="Normál 4 4 3 3 4 5 2 2 2" xfId="27887" xr:uid="{87A52C69-094D-4BA3-A92D-5A6F01ECC9F6}"/>
    <cellStyle name="Normál 4 4 3 3 4 5 2 3" xfId="23032" xr:uid="{26CE3DFC-6FBE-4011-A5FC-FF3704545010}"/>
    <cellStyle name="Normál 4 4 3 3 4 5 3" xfId="8214" xr:uid="{00000000-0005-0000-0000-000009200000}"/>
    <cellStyle name="Normál 4 4 3 3 4 5 4" xfId="8215" xr:uid="{00000000-0005-0000-0000-00000A200000}"/>
    <cellStyle name="Normál 4 4 3 3 4 5 4 2" xfId="27888" xr:uid="{FEAE8655-AFCB-4E1E-AAD1-614A284125BD}"/>
    <cellStyle name="Normál 4 4 3 3 4 5 5" xfId="21279" xr:uid="{31728038-7620-43E8-BB84-50BB7CE4D95C}"/>
    <cellStyle name="Normál 4 4 3 3 4 6" xfId="8216" xr:uid="{00000000-0005-0000-0000-00000B200000}"/>
    <cellStyle name="Normál 4 4 3 3 4 6 2" xfId="8217" xr:uid="{00000000-0005-0000-0000-00000C200000}"/>
    <cellStyle name="Normál 4 4 3 3 4 6 2 2" xfId="27889" xr:uid="{65453C5F-048B-45FD-9148-8F8472815B1E}"/>
    <cellStyle name="Normál 4 4 3 3 4 6 3" xfId="23025" xr:uid="{19EF7656-157E-4700-A06E-E865E13B5E36}"/>
    <cellStyle name="Normál 4 4 3 3 4 7" xfId="8218" xr:uid="{00000000-0005-0000-0000-00000D200000}"/>
    <cellStyle name="Normál 4 4 3 3 4 7 2" xfId="27890" xr:uid="{82748929-E938-4E0E-858E-0D7B813EC4FE}"/>
    <cellStyle name="Normál 4 4 3 3 4 8" xfId="20130" xr:uid="{585A799E-EDB8-4EC3-914E-81AC32130134}"/>
    <cellStyle name="Normál 4 4 3 3 5" xfId="8219" xr:uid="{00000000-0005-0000-0000-00000E200000}"/>
    <cellStyle name="Normál 4 4 3 3 5 2" xfId="8220" xr:uid="{00000000-0005-0000-0000-00000F200000}"/>
    <cellStyle name="Normál 4 4 3 3 5 2 2" xfId="8221" xr:uid="{00000000-0005-0000-0000-000010200000}"/>
    <cellStyle name="Normál 4 4 3 3 5 2 3" xfId="8222" xr:uid="{00000000-0005-0000-0000-000011200000}"/>
    <cellStyle name="Normál 4 4 3 3 5 2 3 2" xfId="8223" xr:uid="{00000000-0005-0000-0000-000012200000}"/>
    <cellStyle name="Normál 4 4 3 3 5 2 3 2 2" xfId="8224" xr:uid="{00000000-0005-0000-0000-000013200000}"/>
    <cellStyle name="Normál 4 4 3 3 5 2 3 2 2 2" xfId="27891" xr:uid="{A887D55B-0D00-4F0E-BB23-FDED73537504}"/>
    <cellStyle name="Normál 4 4 3 3 5 2 3 2 3" xfId="23035" xr:uid="{5CC85D1B-414C-485F-86AB-91B309551495}"/>
    <cellStyle name="Normál 4 4 3 3 5 2 3 3" xfId="8225" xr:uid="{00000000-0005-0000-0000-000014200000}"/>
    <cellStyle name="Normál 4 4 3 3 5 2 3 4" xfId="8226" xr:uid="{00000000-0005-0000-0000-000015200000}"/>
    <cellStyle name="Normál 4 4 3 3 5 2 3 4 2" xfId="27892" xr:uid="{BF502D38-18E4-49EE-9EB8-F17922753B13}"/>
    <cellStyle name="Normál 4 4 3 3 5 2 3 5" xfId="21776" xr:uid="{FD04752B-8AD5-47CA-AAC8-93DBAC62298C}"/>
    <cellStyle name="Normál 4 4 3 3 5 2 4" xfId="8227" xr:uid="{00000000-0005-0000-0000-000016200000}"/>
    <cellStyle name="Normál 4 4 3 3 5 2 4 2" xfId="8228" xr:uid="{00000000-0005-0000-0000-000017200000}"/>
    <cellStyle name="Normál 4 4 3 3 5 2 4 2 2" xfId="27893" xr:uid="{52415095-8404-4128-8BF9-10E335F76C90}"/>
    <cellStyle name="Normál 4 4 3 3 5 2 4 3" xfId="23034" xr:uid="{D65E5379-3EE6-4DC6-BCE6-83CF86B1E506}"/>
    <cellStyle name="Normál 4 4 3 3 5 2 5" xfId="8229" xr:uid="{00000000-0005-0000-0000-000018200000}"/>
    <cellStyle name="Normál 4 4 3 3 5 2 5 2" xfId="27894" xr:uid="{B5A34173-D420-4066-B0BB-74946588A0A4}"/>
    <cellStyle name="Normál 4 4 3 3 5 2 6" xfId="20853" xr:uid="{CCE80315-26E0-487D-89EB-C0F675BB21EA}"/>
    <cellStyle name="Normál 4 4 3 3 5 3" xfId="8230" xr:uid="{00000000-0005-0000-0000-000019200000}"/>
    <cellStyle name="Normál 4 4 3 3 5 4" xfId="8231" xr:uid="{00000000-0005-0000-0000-00001A200000}"/>
    <cellStyle name="Normál 4 4 3 3 5 4 2" xfId="8232" xr:uid="{00000000-0005-0000-0000-00001B200000}"/>
    <cellStyle name="Normál 4 4 3 3 5 4 2 2" xfId="8233" xr:uid="{00000000-0005-0000-0000-00001C200000}"/>
    <cellStyle name="Normál 4 4 3 3 5 4 2 2 2" xfId="27895" xr:uid="{6C6C20C7-A83A-440A-8D54-C6F8DF1D6A38}"/>
    <cellStyle name="Normál 4 4 3 3 5 4 2 3" xfId="23036" xr:uid="{568A8393-9283-44A2-B6B6-095F932224BD}"/>
    <cellStyle name="Normál 4 4 3 3 5 4 3" xfId="8234" xr:uid="{00000000-0005-0000-0000-00001D200000}"/>
    <cellStyle name="Normál 4 4 3 3 5 4 4" xfId="8235" xr:uid="{00000000-0005-0000-0000-00001E200000}"/>
    <cellStyle name="Normál 4 4 3 3 5 4 4 2" xfId="27896" xr:uid="{615533EA-F76A-4260-B8D9-3D2B8911B98B}"/>
    <cellStyle name="Normál 4 4 3 3 5 4 5" xfId="21281" xr:uid="{15D87D30-14BC-488C-9833-856DBE97900D}"/>
    <cellStyle name="Normál 4 4 3 3 5 5" xfId="8236" xr:uid="{00000000-0005-0000-0000-00001F200000}"/>
    <cellStyle name="Normál 4 4 3 3 5 5 2" xfId="8237" xr:uid="{00000000-0005-0000-0000-000020200000}"/>
    <cellStyle name="Normál 4 4 3 3 5 5 2 2" xfId="27897" xr:uid="{81FA1DA5-0047-4E50-9F6B-35D5F05B7FD6}"/>
    <cellStyle name="Normál 4 4 3 3 5 5 3" xfId="23033" xr:uid="{A6584D1F-B75F-496F-9CDE-5589E2F6E4E3}"/>
    <cellStyle name="Normál 4 4 3 3 5 6" xfId="8238" xr:uid="{00000000-0005-0000-0000-000021200000}"/>
    <cellStyle name="Normál 4 4 3 3 5 6 2" xfId="27898" xr:uid="{47DD9AEF-3379-49CF-A480-B6852E8309D4}"/>
    <cellStyle name="Normál 4 4 3 3 5 7" xfId="20295" xr:uid="{81E21CD2-8732-4038-9002-D534CCC66EAB}"/>
    <cellStyle name="Normál 4 4 3 3 6" xfId="8239" xr:uid="{00000000-0005-0000-0000-000022200000}"/>
    <cellStyle name="Normál 4 4 3 3 6 2" xfId="8240" xr:uid="{00000000-0005-0000-0000-000023200000}"/>
    <cellStyle name="Normál 4 4 3 3 6 3" xfId="8241" xr:uid="{00000000-0005-0000-0000-000024200000}"/>
    <cellStyle name="Normál 4 4 3 3 6 3 2" xfId="8242" xr:uid="{00000000-0005-0000-0000-000025200000}"/>
    <cellStyle name="Normál 4 4 3 3 6 3 2 2" xfId="8243" xr:uid="{00000000-0005-0000-0000-000026200000}"/>
    <cellStyle name="Normál 4 4 3 3 6 3 2 2 2" xfId="27899" xr:uid="{3442A9B0-0168-4BB6-AC00-C4F07B5C3E5A}"/>
    <cellStyle name="Normál 4 4 3 3 6 3 2 3" xfId="23038" xr:uid="{8DBA36EE-17C7-4981-A39A-C5E86BF6B6DF}"/>
    <cellStyle name="Normál 4 4 3 3 6 3 3" xfId="8244" xr:uid="{00000000-0005-0000-0000-000027200000}"/>
    <cellStyle name="Normál 4 4 3 3 6 3 4" xfId="8245" xr:uid="{00000000-0005-0000-0000-000028200000}"/>
    <cellStyle name="Normál 4 4 3 3 6 3 4 2" xfId="27900" xr:uid="{6EE509F4-0043-478F-8B27-56EBF95781D2}"/>
    <cellStyle name="Normál 4 4 3 3 6 3 5" xfId="21777" xr:uid="{C646B3DF-6370-4080-AC6D-9E12112CB12F}"/>
    <cellStyle name="Normál 4 4 3 3 6 4" xfId="8246" xr:uid="{00000000-0005-0000-0000-000029200000}"/>
    <cellStyle name="Normál 4 4 3 3 6 4 2" xfId="8247" xr:uid="{00000000-0005-0000-0000-00002A200000}"/>
    <cellStyle name="Normál 4 4 3 3 6 4 2 2" xfId="27901" xr:uid="{34F8C9C3-1563-446C-B427-1D516F4B7FBB}"/>
    <cellStyle name="Normál 4 4 3 3 6 4 3" xfId="23037" xr:uid="{67F9243A-20A4-45EC-A0CB-FE313E1CEF07}"/>
    <cellStyle name="Normál 4 4 3 3 6 5" xfId="8248" xr:uid="{00000000-0005-0000-0000-00002B200000}"/>
    <cellStyle name="Normál 4 4 3 3 6 5 2" xfId="27902" xr:uid="{E754A607-A749-4E62-8225-D799E097B36D}"/>
    <cellStyle name="Normál 4 4 3 3 6 6" xfId="20613" xr:uid="{6965418D-F968-426B-844E-7390BBAF7724}"/>
    <cellStyle name="Normál 4 4 3 3 7" xfId="8249" xr:uid="{00000000-0005-0000-0000-00002C200000}"/>
    <cellStyle name="Normál 4 4 3 3 7 2" xfId="8250" xr:uid="{00000000-0005-0000-0000-00002D200000}"/>
    <cellStyle name="Normál 4 4 3 3 7 2 2" xfId="8251" xr:uid="{00000000-0005-0000-0000-00002E200000}"/>
    <cellStyle name="Normál 4 4 3 3 7 2 2 2" xfId="27903" xr:uid="{1FED3A3F-F886-403E-8A3E-267FB0E10467}"/>
    <cellStyle name="Normál 4 4 3 3 7 2 3" xfId="23039" xr:uid="{0E2B0FC3-940F-4461-AD4F-7B1AE3F1526B}"/>
    <cellStyle name="Normál 4 4 3 3 7 3" xfId="8252" xr:uid="{00000000-0005-0000-0000-00002F200000}"/>
    <cellStyle name="Normál 4 4 3 3 7 4" xfId="8253" xr:uid="{00000000-0005-0000-0000-000030200000}"/>
    <cellStyle name="Normál 4 4 3 3 7 4 2" xfId="27904" xr:uid="{F8796EFB-E984-4BED-9368-FAF413DDDFFC}"/>
    <cellStyle name="Normál 4 4 3 3 7 5" xfId="21274" xr:uid="{06B3D570-B50E-4BAF-BE25-B8E7A9F20295}"/>
    <cellStyle name="Normál 4 4 3 3 8" xfId="8254" xr:uid="{00000000-0005-0000-0000-000031200000}"/>
    <cellStyle name="Normál 4 4 3 3 8 2" xfId="8255" xr:uid="{00000000-0005-0000-0000-000032200000}"/>
    <cellStyle name="Normál 4 4 3 3 8 2 2" xfId="27905" xr:uid="{868CF961-85BF-427B-A2F6-87EDAF6DADE5}"/>
    <cellStyle name="Normál 4 4 3 3 8 3" xfId="23008" xr:uid="{BD31D3B8-BCEC-4D43-967E-494D8575E2F1}"/>
    <cellStyle name="Normál 4 4 3 3 9" xfId="8256" xr:uid="{00000000-0005-0000-0000-000033200000}"/>
    <cellStyle name="Normál 4 4 3 3 9 2" xfId="27906" xr:uid="{5358E76B-2DA5-41C0-BE75-179CA4D7EC74}"/>
    <cellStyle name="Normál 4 4 3 4" xfId="8257" xr:uid="{00000000-0005-0000-0000-000034200000}"/>
    <cellStyle name="Normál 4 4 3 5" xfId="8258" xr:uid="{00000000-0005-0000-0000-000035200000}"/>
    <cellStyle name="Normál 4 4 3 5 2" xfId="8259" xr:uid="{00000000-0005-0000-0000-000036200000}"/>
    <cellStyle name="Normál 4 4 3 5 2 2" xfId="8260" xr:uid="{00000000-0005-0000-0000-000037200000}"/>
    <cellStyle name="Normál 4 4 3 5 2 2 2" xfId="8261" xr:uid="{00000000-0005-0000-0000-000038200000}"/>
    <cellStyle name="Normál 4 4 3 5 2 2 2 2" xfId="8262" xr:uid="{00000000-0005-0000-0000-000039200000}"/>
    <cellStyle name="Normál 4 4 3 5 2 2 2 3" xfId="8263" xr:uid="{00000000-0005-0000-0000-00003A200000}"/>
    <cellStyle name="Normál 4 4 3 5 2 2 2 3 2" xfId="8264" xr:uid="{00000000-0005-0000-0000-00003B200000}"/>
    <cellStyle name="Normál 4 4 3 5 2 2 2 3 2 2" xfId="8265" xr:uid="{00000000-0005-0000-0000-00003C200000}"/>
    <cellStyle name="Normál 4 4 3 5 2 2 2 3 2 2 2" xfId="27907" xr:uid="{6862EFCF-1F06-4F61-B2CC-3C9DC5728344}"/>
    <cellStyle name="Normál 4 4 3 5 2 2 2 3 2 3" xfId="23044" xr:uid="{4E6BDA03-DACA-4D0F-9893-7356496A31AB}"/>
    <cellStyle name="Normál 4 4 3 5 2 2 2 3 3" xfId="8266" xr:uid="{00000000-0005-0000-0000-00003D200000}"/>
    <cellStyle name="Normál 4 4 3 5 2 2 2 3 4" xfId="8267" xr:uid="{00000000-0005-0000-0000-00003E200000}"/>
    <cellStyle name="Normál 4 4 3 5 2 2 2 3 4 2" xfId="27908" xr:uid="{50599D59-BB5C-45DE-89BC-E63F0381898D}"/>
    <cellStyle name="Normál 4 4 3 5 2 2 2 3 5" xfId="21778" xr:uid="{B291C927-9076-40F3-B165-26C37C9E9536}"/>
    <cellStyle name="Normál 4 4 3 5 2 2 2 4" xfId="8268" xr:uid="{00000000-0005-0000-0000-00003F200000}"/>
    <cellStyle name="Normál 4 4 3 5 2 2 2 4 2" xfId="8269" xr:uid="{00000000-0005-0000-0000-000040200000}"/>
    <cellStyle name="Normál 4 4 3 5 2 2 2 4 2 2" xfId="27909" xr:uid="{D9240936-2590-42FF-A32C-00CDEE354891}"/>
    <cellStyle name="Normál 4 4 3 5 2 2 2 4 3" xfId="23043" xr:uid="{047B39D6-78FF-4AA5-B4A7-2BAEF109AA67}"/>
    <cellStyle name="Normál 4 4 3 5 2 2 2 5" xfId="8270" xr:uid="{00000000-0005-0000-0000-000041200000}"/>
    <cellStyle name="Normál 4 4 3 5 2 2 2 5 2" xfId="27910" xr:uid="{0E6E2AAF-DB56-4588-9209-036104DE6BE2}"/>
    <cellStyle name="Normál 4 4 3 5 2 2 2 6" xfId="20854" xr:uid="{BABA3221-81ED-4D32-997F-9A9E08978DCE}"/>
    <cellStyle name="Normál 4 4 3 5 2 2 3" xfId="8271" xr:uid="{00000000-0005-0000-0000-000042200000}"/>
    <cellStyle name="Normál 4 4 3 5 2 2 4" xfId="8272" xr:uid="{00000000-0005-0000-0000-000043200000}"/>
    <cellStyle name="Normál 4 4 3 5 2 2 4 2" xfId="8273" xr:uid="{00000000-0005-0000-0000-000044200000}"/>
    <cellStyle name="Normál 4 4 3 5 2 2 4 2 2" xfId="8274" xr:uid="{00000000-0005-0000-0000-000045200000}"/>
    <cellStyle name="Normál 4 4 3 5 2 2 4 2 2 2" xfId="27911" xr:uid="{73D3529F-F622-44E1-B44E-1E12D35A9D9D}"/>
    <cellStyle name="Normál 4 4 3 5 2 2 4 2 3" xfId="23045" xr:uid="{6EBFD4E8-27BF-4D12-A244-6F68EE498034}"/>
    <cellStyle name="Normál 4 4 3 5 2 2 4 3" xfId="8275" xr:uid="{00000000-0005-0000-0000-000046200000}"/>
    <cellStyle name="Normál 4 4 3 5 2 2 4 4" xfId="8276" xr:uid="{00000000-0005-0000-0000-000047200000}"/>
    <cellStyle name="Normál 4 4 3 5 2 2 4 4 2" xfId="27912" xr:uid="{70635165-764F-43CC-BA5F-51122C024AF5}"/>
    <cellStyle name="Normál 4 4 3 5 2 2 4 5" xfId="21284" xr:uid="{B8EF497F-F839-48D5-AED8-D17B67D21425}"/>
    <cellStyle name="Normál 4 4 3 5 2 2 5" xfId="8277" xr:uid="{00000000-0005-0000-0000-000048200000}"/>
    <cellStyle name="Normál 4 4 3 5 2 2 5 2" xfId="8278" xr:uid="{00000000-0005-0000-0000-000049200000}"/>
    <cellStyle name="Normál 4 4 3 5 2 2 5 2 2" xfId="27913" xr:uid="{8115F965-5EE8-46AD-8BFF-2C6A1EF73B21}"/>
    <cellStyle name="Normál 4 4 3 5 2 2 5 3" xfId="23042" xr:uid="{41F19318-7EF3-46C8-9B10-F86CA6F185B1}"/>
    <cellStyle name="Normál 4 4 3 5 2 2 6" xfId="8279" xr:uid="{00000000-0005-0000-0000-00004A200000}"/>
    <cellStyle name="Normál 4 4 3 5 2 2 6 2" xfId="27914" xr:uid="{96652874-D0EA-48B5-A8CB-34BBED0BDA6C}"/>
    <cellStyle name="Normál 4 4 3 5 2 2 7" xfId="20396" xr:uid="{4879CCA2-8444-4073-BC36-1B075784513B}"/>
    <cellStyle name="Normál 4 4 3 5 2 3" xfId="8280" xr:uid="{00000000-0005-0000-0000-00004B200000}"/>
    <cellStyle name="Normál 4 4 3 5 2 3 2" xfId="8281" xr:uid="{00000000-0005-0000-0000-00004C200000}"/>
    <cellStyle name="Normál 4 4 3 5 2 3 3" xfId="8282" xr:uid="{00000000-0005-0000-0000-00004D200000}"/>
    <cellStyle name="Normál 4 4 3 5 2 3 3 2" xfId="8283" xr:uid="{00000000-0005-0000-0000-00004E200000}"/>
    <cellStyle name="Normál 4 4 3 5 2 3 3 2 2" xfId="8284" xr:uid="{00000000-0005-0000-0000-00004F200000}"/>
    <cellStyle name="Normál 4 4 3 5 2 3 3 2 2 2" xfId="27915" xr:uid="{ED45AE9D-BAA2-4D62-AAE0-2085F262310C}"/>
    <cellStyle name="Normál 4 4 3 5 2 3 3 2 3" xfId="23047" xr:uid="{EAAAE5AA-3EBF-4970-BA0A-4882B3524814}"/>
    <cellStyle name="Normál 4 4 3 5 2 3 3 3" xfId="8285" xr:uid="{00000000-0005-0000-0000-000050200000}"/>
    <cellStyle name="Normál 4 4 3 5 2 3 3 4" xfId="8286" xr:uid="{00000000-0005-0000-0000-000051200000}"/>
    <cellStyle name="Normál 4 4 3 5 2 3 3 4 2" xfId="27916" xr:uid="{1A4725C8-7F14-4316-800F-6467EA2C2550}"/>
    <cellStyle name="Normál 4 4 3 5 2 3 3 5" xfId="21779" xr:uid="{04446179-E655-4444-9835-DC1FDAAB4659}"/>
    <cellStyle name="Normál 4 4 3 5 2 3 4" xfId="8287" xr:uid="{00000000-0005-0000-0000-000052200000}"/>
    <cellStyle name="Normál 4 4 3 5 2 3 4 2" xfId="8288" xr:uid="{00000000-0005-0000-0000-000053200000}"/>
    <cellStyle name="Normál 4 4 3 5 2 3 4 2 2" xfId="27917" xr:uid="{55B1BA71-FCBE-4CFB-A665-42F11DB5B48A}"/>
    <cellStyle name="Normál 4 4 3 5 2 3 4 3" xfId="23046" xr:uid="{D9D3C494-BC6F-4360-9B73-C9259091D15A}"/>
    <cellStyle name="Normál 4 4 3 5 2 3 5" xfId="8289" xr:uid="{00000000-0005-0000-0000-000054200000}"/>
    <cellStyle name="Normál 4 4 3 5 2 3 5 2" xfId="27918" xr:uid="{3833D8B1-E5ED-4B2A-BC28-A9D36A735679}"/>
    <cellStyle name="Normál 4 4 3 5 2 3 6" xfId="20618" xr:uid="{40A60AD6-B23C-406B-97D7-F77282AE5EBB}"/>
    <cellStyle name="Normál 4 4 3 5 2 4" xfId="8290" xr:uid="{00000000-0005-0000-0000-000055200000}"/>
    <cellStyle name="Normál 4 4 3 5 2 5" xfId="8291" xr:uid="{00000000-0005-0000-0000-000056200000}"/>
    <cellStyle name="Normál 4 4 3 5 2 5 2" xfId="8292" xr:uid="{00000000-0005-0000-0000-000057200000}"/>
    <cellStyle name="Normál 4 4 3 5 2 5 2 2" xfId="8293" xr:uid="{00000000-0005-0000-0000-000058200000}"/>
    <cellStyle name="Normál 4 4 3 5 2 5 2 2 2" xfId="27919" xr:uid="{1409113A-CEF4-4FEB-BE88-35C89B922C85}"/>
    <cellStyle name="Normál 4 4 3 5 2 5 2 3" xfId="23048" xr:uid="{2E8CC2DE-11D2-4685-BC3D-D276DA0FC4EC}"/>
    <cellStyle name="Normál 4 4 3 5 2 5 3" xfId="8294" xr:uid="{00000000-0005-0000-0000-000059200000}"/>
    <cellStyle name="Normál 4 4 3 5 2 5 4" xfId="8295" xr:uid="{00000000-0005-0000-0000-00005A200000}"/>
    <cellStyle name="Normál 4 4 3 5 2 5 4 2" xfId="27920" xr:uid="{CBB6BCD1-7325-4D81-B170-BF7386584ED4}"/>
    <cellStyle name="Normál 4 4 3 5 2 5 5" xfId="21283" xr:uid="{4B5C47C8-DAA8-47D7-A4BF-655EE5571C1F}"/>
    <cellStyle name="Normál 4 4 3 5 2 6" xfId="8296" xr:uid="{00000000-0005-0000-0000-00005B200000}"/>
    <cellStyle name="Normál 4 4 3 5 2 6 2" xfId="8297" xr:uid="{00000000-0005-0000-0000-00005C200000}"/>
    <cellStyle name="Normál 4 4 3 5 2 6 2 2" xfId="27921" xr:uid="{70CBC2EE-A7BC-4027-940A-57C7D4707A92}"/>
    <cellStyle name="Normál 4 4 3 5 2 6 3" xfId="23041" xr:uid="{B9602316-3AD1-435E-8644-7FB4FCC1020B}"/>
    <cellStyle name="Normál 4 4 3 5 2 7" xfId="8298" xr:uid="{00000000-0005-0000-0000-00005D200000}"/>
    <cellStyle name="Normál 4 4 3 5 2 7 2" xfId="27922" xr:uid="{3AD3346A-4B3B-4E95-92EA-72C3C3418559}"/>
    <cellStyle name="Normál 4 4 3 5 2 8" xfId="20132" xr:uid="{9EA273B8-4405-4191-95ED-4156C90F7DFC}"/>
    <cellStyle name="Normál 4 4 3 5 3" xfId="8299" xr:uid="{00000000-0005-0000-0000-00005E200000}"/>
    <cellStyle name="Normál 4 4 3 5 3 2" xfId="8300" xr:uid="{00000000-0005-0000-0000-00005F200000}"/>
    <cellStyle name="Normál 4 4 3 5 3 2 2" xfId="8301" xr:uid="{00000000-0005-0000-0000-000060200000}"/>
    <cellStyle name="Normál 4 4 3 5 3 2 3" xfId="8302" xr:uid="{00000000-0005-0000-0000-000061200000}"/>
    <cellStyle name="Normál 4 4 3 5 3 2 3 2" xfId="8303" xr:uid="{00000000-0005-0000-0000-000062200000}"/>
    <cellStyle name="Normál 4 4 3 5 3 2 3 2 2" xfId="8304" xr:uid="{00000000-0005-0000-0000-000063200000}"/>
    <cellStyle name="Normál 4 4 3 5 3 2 3 2 2 2" xfId="27923" xr:uid="{A093B7D1-06E2-4D05-A750-E0F986B0A688}"/>
    <cellStyle name="Normál 4 4 3 5 3 2 3 2 3" xfId="23051" xr:uid="{F684268D-F348-4F3A-9FD0-C5659531568B}"/>
    <cellStyle name="Normál 4 4 3 5 3 2 3 3" xfId="8305" xr:uid="{00000000-0005-0000-0000-000064200000}"/>
    <cellStyle name="Normál 4 4 3 5 3 2 3 4" xfId="8306" xr:uid="{00000000-0005-0000-0000-000065200000}"/>
    <cellStyle name="Normál 4 4 3 5 3 2 3 4 2" xfId="27924" xr:uid="{55BB2978-0797-4624-A723-E4D11A4FD5D8}"/>
    <cellStyle name="Normál 4 4 3 5 3 2 3 5" xfId="21780" xr:uid="{76B76541-7D8B-4AEC-8F8C-46634E04E66B}"/>
    <cellStyle name="Normál 4 4 3 5 3 2 4" xfId="8307" xr:uid="{00000000-0005-0000-0000-000066200000}"/>
    <cellStyle name="Normál 4 4 3 5 3 2 4 2" xfId="8308" xr:uid="{00000000-0005-0000-0000-000067200000}"/>
    <cellStyle name="Normál 4 4 3 5 3 2 4 2 2" xfId="27925" xr:uid="{7A62DC2F-C988-4BE8-A89D-3AFC044C213B}"/>
    <cellStyle name="Normál 4 4 3 5 3 2 4 3" xfId="23050" xr:uid="{96A7BF7F-DF9B-4B63-9F00-FB9DE844300C}"/>
    <cellStyle name="Normál 4 4 3 5 3 2 5" xfId="8309" xr:uid="{00000000-0005-0000-0000-000068200000}"/>
    <cellStyle name="Normál 4 4 3 5 3 2 5 2" xfId="27926" xr:uid="{EA28E2BA-5FFB-4906-8A61-C48277E3452D}"/>
    <cellStyle name="Normál 4 4 3 5 3 2 6" xfId="20855" xr:uid="{ABF5E59E-6D49-4F25-9F65-2B16C95C2E9F}"/>
    <cellStyle name="Normál 4 4 3 5 3 3" xfId="8310" xr:uid="{00000000-0005-0000-0000-000069200000}"/>
    <cellStyle name="Normál 4 4 3 5 3 4" xfId="8311" xr:uid="{00000000-0005-0000-0000-00006A200000}"/>
    <cellStyle name="Normál 4 4 3 5 3 4 2" xfId="8312" xr:uid="{00000000-0005-0000-0000-00006B200000}"/>
    <cellStyle name="Normál 4 4 3 5 3 4 2 2" xfId="8313" xr:uid="{00000000-0005-0000-0000-00006C200000}"/>
    <cellStyle name="Normál 4 4 3 5 3 4 2 2 2" xfId="27927" xr:uid="{1EC81F7B-6374-4303-AE71-5CC5D6C4FDC7}"/>
    <cellStyle name="Normál 4 4 3 5 3 4 2 3" xfId="23052" xr:uid="{3824E7CB-099A-41A1-A527-23F83755DDC4}"/>
    <cellStyle name="Normál 4 4 3 5 3 4 3" xfId="8314" xr:uid="{00000000-0005-0000-0000-00006D200000}"/>
    <cellStyle name="Normál 4 4 3 5 3 4 4" xfId="8315" xr:uid="{00000000-0005-0000-0000-00006E200000}"/>
    <cellStyle name="Normál 4 4 3 5 3 4 4 2" xfId="27928" xr:uid="{FCEB9F11-6837-4AAD-84D1-9011C1D2E024}"/>
    <cellStyle name="Normál 4 4 3 5 3 4 5" xfId="21285" xr:uid="{95040F6F-9367-42DB-99B8-51D5836BB30B}"/>
    <cellStyle name="Normál 4 4 3 5 3 5" xfId="8316" xr:uid="{00000000-0005-0000-0000-00006F200000}"/>
    <cellStyle name="Normál 4 4 3 5 3 5 2" xfId="8317" xr:uid="{00000000-0005-0000-0000-000070200000}"/>
    <cellStyle name="Normál 4 4 3 5 3 5 2 2" xfId="27929" xr:uid="{07245ADE-CA81-4995-867C-7159266D4FA2}"/>
    <cellStyle name="Normál 4 4 3 5 3 5 3" xfId="23049" xr:uid="{280B6331-21AA-4E65-80D9-1B8964945086}"/>
    <cellStyle name="Normál 4 4 3 5 3 6" xfId="8318" xr:uid="{00000000-0005-0000-0000-000071200000}"/>
    <cellStyle name="Normál 4 4 3 5 3 6 2" xfId="27930" xr:uid="{D7E5DDE3-BBDB-485B-8133-9D2277A2E468}"/>
    <cellStyle name="Normál 4 4 3 5 3 7" xfId="20297" xr:uid="{FB9B7400-16F5-4727-9B51-05EBD6AFD47D}"/>
    <cellStyle name="Normál 4 4 3 5 4" xfId="8319" xr:uid="{00000000-0005-0000-0000-000072200000}"/>
    <cellStyle name="Normál 4 4 3 5 4 2" xfId="8320" xr:uid="{00000000-0005-0000-0000-000073200000}"/>
    <cellStyle name="Normál 4 4 3 5 4 3" xfId="8321" xr:uid="{00000000-0005-0000-0000-000074200000}"/>
    <cellStyle name="Normál 4 4 3 5 4 3 2" xfId="8322" xr:uid="{00000000-0005-0000-0000-000075200000}"/>
    <cellStyle name="Normál 4 4 3 5 4 3 2 2" xfId="8323" xr:uid="{00000000-0005-0000-0000-000076200000}"/>
    <cellStyle name="Normál 4 4 3 5 4 3 2 2 2" xfId="27931" xr:uid="{A4E4BC37-2C57-4223-891A-F0FD7EFE9598}"/>
    <cellStyle name="Normál 4 4 3 5 4 3 2 3" xfId="23054" xr:uid="{6F275FF2-EB72-48AA-A945-4F5F2C320E01}"/>
    <cellStyle name="Normál 4 4 3 5 4 3 3" xfId="8324" xr:uid="{00000000-0005-0000-0000-000077200000}"/>
    <cellStyle name="Normál 4 4 3 5 4 3 4" xfId="8325" xr:uid="{00000000-0005-0000-0000-000078200000}"/>
    <cellStyle name="Normál 4 4 3 5 4 3 4 2" xfId="27932" xr:uid="{E916337D-207B-4443-ABDB-BE635111E93F}"/>
    <cellStyle name="Normál 4 4 3 5 4 3 5" xfId="21781" xr:uid="{48E9861C-B607-4C94-8494-8A4E1E2652EE}"/>
    <cellStyle name="Normál 4 4 3 5 4 4" xfId="8326" xr:uid="{00000000-0005-0000-0000-000079200000}"/>
    <cellStyle name="Normál 4 4 3 5 4 4 2" xfId="8327" xr:uid="{00000000-0005-0000-0000-00007A200000}"/>
    <cellStyle name="Normál 4 4 3 5 4 4 2 2" xfId="27933" xr:uid="{DB0FBF9F-097D-40D6-9F5C-A00427B1E450}"/>
    <cellStyle name="Normál 4 4 3 5 4 4 3" xfId="23053" xr:uid="{C8611B4A-3074-4528-91E6-A5BF249C4D03}"/>
    <cellStyle name="Normál 4 4 3 5 4 5" xfId="8328" xr:uid="{00000000-0005-0000-0000-00007B200000}"/>
    <cellStyle name="Normál 4 4 3 5 4 5 2" xfId="27934" xr:uid="{C48DC163-0042-4A45-940C-B34C6BB3583F}"/>
    <cellStyle name="Normál 4 4 3 5 4 6" xfId="20617" xr:uid="{B2E227E5-304A-4CDA-888D-389396993451}"/>
    <cellStyle name="Normál 4 4 3 5 5" xfId="8329" xr:uid="{00000000-0005-0000-0000-00007C200000}"/>
    <cellStyle name="Normál 4 4 3 5 6" xfId="8330" xr:uid="{00000000-0005-0000-0000-00007D200000}"/>
    <cellStyle name="Normál 4 4 3 5 6 2" xfId="8331" xr:uid="{00000000-0005-0000-0000-00007E200000}"/>
    <cellStyle name="Normál 4 4 3 5 6 2 2" xfId="8332" xr:uid="{00000000-0005-0000-0000-00007F200000}"/>
    <cellStyle name="Normál 4 4 3 5 6 2 2 2" xfId="27935" xr:uid="{B23D5DFB-0149-4C5D-B983-A8DC022D8395}"/>
    <cellStyle name="Normál 4 4 3 5 6 2 3" xfId="23055" xr:uid="{884EC357-4EE9-4821-86EB-FC96390B8E63}"/>
    <cellStyle name="Normál 4 4 3 5 6 3" xfId="8333" xr:uid="{00000000-0005-0000-0000-000080200000}"/>
    <cellStyle name="Normál 4 4 3 5 6 4" xfId="8334" xr:uid="{00000000-0005-0000-0000-000081200000}"/>
    <cellStyle name="Normál 4 4 3 5 6 4 2" xfId="27936" xr:uid="{CB3F22CA-AEB0-4139-938B-520062037BC6}"/>
    <cellStyle name="Normál 4 4 3 5 6 5" xfId="21282" xr:uid="{CB2CD81C-E310-4CB3-82FE-A3B738682105}"/>
    <cellStyle name="Normál 4 4 3 5 7" xfId="8335" xr:uid="{00000000-0005-0000-0000-000082200000}"/>
    <cellStyle name="Normál 4 4 3 5 7 2" xfId="8336" xr:uid="{00000000-0005-0000-0000-000083200000}"/>
    <cellStyle name="Normál 4 4 3 5 7 2 2" xfId="27937" xr:uid="{C8B29064-3537-4D58-8D70-A05390CF142B}"/>
    <cellStyle name="Normál 4 4 3 5 7 3" xfId="23040" xr:uid="{E1BCFD66-80CE-462C-9F63-0892B9151192}"/>
    <cellStyle name="Normál 4 4 3 5 8" xfId="8337" xr:uid="{00000000-0005-0000-0000-000084200000}"/>
    <cellStyle name="Normál 4 4 3 5 8 2" xfId="27938" xr:uid="{1D737768-7C92-49AA-A513-16F4AEF59423}"/>
    <cellStyle name="Normál 4 4 3 5 9" xfId="20032" xr:uid="{6D374166-CBE2-465D-AEBF-7341403F2340}"/>
    <cellStyle name="Normál 4 4 3 6" xfId="8338" xr:uid="{00000000-0005-0000-0000-000085200000}"/>
    <cellStyle name="Normál 4 4 3 6 2" xfId="8339" xr:uid="{00000000-0005-0000-0000-000086200000}"/>
    <cellStyle name="Normál 4 4 3 6 2 2" xfId="8340" xr:uid="{00000000-0005-0000-0000-000087200000}"/>
    <cellStyle name="Normál 4 4 3 6 2 2 2" xfId="8341" xr:uid="{00000000-0005-0000-0000-000088200000}"/>
    <cellStyle name="Normál 4 4 3 6 2 2 3" xfId="8342" xr:uid="{00000000-0005-0000-0000-000089200000}"/>
    <cellStyle name="Normál 4 4 3 6 2 2 3 2" xfId="8343" xr:uid="{00000000-0005-0000-0000-00008A200000}"/>
    <cellStyle name="Normál 4 4 3 6 2 2 3 2 2" xfId="8344" xr:uid="{00000000-0005-0000-0000-00008B200000}"/>
    <cellStyle name="Normál 4 4 3 6 2 2 3 2 2 2" xfId="27939" xr:uid="{358503D7-BFBA-4592-9A4E-C31E5D94CCDC}"/>
    <cellStyle name="Normál 4 4 3 6 2 2 3 2 3" xfId="23059" xr:uid="{6E6DF969-9089-4DA0-B90B-10843C9CF9EA}"/>
    <cellStyle name="Normál 4 4 3 6 2 2 3 3" xfId="8345" xr:uid="{00000000-0005-0000-0000-00008C200000}"/>
    <cellStyle name="Normál 4 4 3 6 2 2 3 4" xfId="8346" xr:uid="{00000000-0005-0000-0000-00008D200000}"/>
    <cellStyle name="Normál 4 4 3 6 2 2 3 4 2" xfId="27940" xr:uid="{E631B727-4AAE-41B1-A016-F43494CE7439}"/>
    <cellStyle name="Normál 4 4 3 6 2 2 3 5" xfId="21782" xr:uid="{99BDDCDA-126A-444E-B582-762F47BE4CD0}"/>
    <cellStyle name="Normál 4 4 3 6 2 2 4" xfId="8347" xr:uid="{00000000-0005-0000-0000-00008E200000}"/>
    <cellStyle name="Normál 4 4 3 6 2 2 4 2" xfId="8348" xr:uid="{00000000-0005-0000-0000-00008F200000}"/>
    <cellStyle name="Normál 4 4 3 6 2 2 4 2 2" xfId="27941" xr:uid="{58ED6E28-A2DC-4D8C-9E1C-0317BF2E5E1E}"/>
    <cellStyle name="Normál 4 4 3 6 2 2 4 3" xfId="23058" xr:uid="{32777A00-740B-4543-B12A-973D6207B74B}"/>
    <cellStyle name="Normál 4 4 3 6 2 2 5" xfId="8349" xr:uid="{00000000-0005-0000-0000-000090200000}"/>
    <cellStyle name="Normál 4 4 3 6 2 2 5 2" xfId="27942" xr:uid="{FDCD3EEA-11F6-4453-99A4-BF7DF819C0BE}"/>
    <cellStyle name="Normál 4 4 3 6 2 2 6" xfId="20856" xr:uid="{08BBC3B2-59E3-4833-AEF4-3AAEA2B99B76}"/>
    <cellStyle name="Normál 4 4 3 6 2 3" xfId="8350" xr:uid="{00000000-0005-0000-0000-000091200000}"/>
    <cellStyle name="Normál 4 4 3 6 2 4" xfId="8351" xr:uid="{00000000-0005-0000-0000-000092200000}"/>
    <cellStyle name="Normál 4 4 3 6 2 4 2" xfId="8352" xr:uid="{00000000-0005-0000-0000-000093200000}"/>
    <cellStyle name="Normál 4 4 3 6 2 4 2 2" xfId="8353" xr:uid="{00000000-0005-0000-0000-000094200000}"/>
    <cellStyle name="Normál 4 4 3 6 2 4 2 2 2" xfId="27943" xr:uid="{FCCD8FA1-2F7F-483A-B49E-9503CE6A5A9C}"/>
    <cellStyle name="Normál 4 4 3 6 2 4 2 3" xfId="23060" xr:uid="{4F5FF8AB-64BB-416D-9867-987E189C4B87}"/>
    <cellStyle name="Normál 4 4 3 6 2 4 3" xfId="8354" xr:uid="{00000000-0005-0000-0000-000095200000}"/>
    <cellStyle name="Normál 4 4 3 6 2 4 4" xfId="8355" xr:uid="{00000000-0005-0000-0000-000096200000}"/>
    <cellStyle name="Normál 4 4 3 6 2 4 4 2" xfId="27944" xr:uid="{70276C07-61D3-4A7B-B566-3EFD0806914E}"/>
    <cellStyle name="Normál 4 4 3 6 2 4 5" xfId="21287" xr:uid="{F709BFA5-3A73-4525-8B1C-988D63148986}"/>
    <cellStyle name="Normál 4 4 3 6 2 5" xfId="8356" xr:uid="{00000000-0005-0000-0000-000097200000}"/>
    <cellStyle name="Normál 4 4 3 6 2 5 2" xfId="8357" xr:uid="{00000000-0005-0000-0000-000098200000}"/>
    <cellStyle name="Normál 4 4 3 6 2 5 2 2" xfId="27945" xr:uid="{19F80CAB-219D-4379-B4EA-9D873EFDD7D7}"/>
    <cellStyle name="Normál 4 4 3 6 2 5 3" xfId="23057" xr:uid="{BDFE6B9E-D94D-45AF-BE13-7AA74EEDD8A4}"/>
    <cellStyle name="Normál 4 4 3 6 2 6" xfId="8358" xr:uid="{00000000-0005-0000-0000-000099200000}"/>
    <cellStyle name="Normál 4 4 3 6 2 6 2" xfId="27946" xr:uid="{DB49DDB6-122D-42A7-BFC7-36E6CB1508D8}"/>
    <cellStyle name="Normál 4 4 3 6 2 7" xfId="20397" xr:uid="{6AA677D4-5DEA-4ED0-A3B3-DEC51C779F4F}"/>
    <cellStyle name="Normál 4 4 3 6 3" xfId="8359" xr:uid="{00000000-0005-0000-0000-00009A200000}"/>
    <cellStyle name="Normál 4 4 3 6 3 2" xfId="8360" xr:uid="{00000000-0005-0000-0000-00009B200000}"/>
    <cellStyle name="Normál 4 4 3 6 3 3" xfId="8361" xr:uid="{00000000-0005-0000-0000-00009C200000}"/>
    <cellStyle name="Normál 4 4 3 6 3 3 2" xfId="8362" xr:uid="{00000000-0005-0000-0000-00009D200000}"/>
    <cellStyle name="Normál 4 4 3 6 3 3 2 2" xfId="8363" xr:uid="{00000000-0005-0000-0000-00009E200000}"/>
    <cellStyle name="Normál 4 4 3 6 3 3 2 2 2" xfId="27947" xr:uid="{0CA077FA-07BB-4647-83DF-D662C25C2E4F}"/>
    <cellStyle name="Normál 4 4 3 6 3 3 2 3" xfId="23062" xr:uid="{4E645E9E-68AE-4340-B038-36F20D6C8904}"/>
    <cellStyle name="Normál 4 4 3 6 3 3 3" xfId="8364" xr:uid="{00000000-0005-0000-0000-00009F200000}"/>
    <cellStyle name="Normál 4 4 3 6 3 3 4" xfId="8365" xr:uid="{00000000-0005-0000-0000-0000A0200000}"/>
    <cellStyle name="Normál 4 4 3 6 3 3 4 2" xfId="27948" xr:uid="{4AC209ED-1F3A-408D-8EC4-506D2945F83C}"/>
    <cellStyle name="Normál 4 4 3 6 3 3 5" xfId="21783" xr:uid="{7B2A9066-4F73-4D98-94CA-F0516DD06E6A}"/>
    <cellStyle name="Normál 4 4 3 6 3 4" xfId="8366" xr:uid="{00000000-0005-0000-0000-0000A1200000}"/>
    <cellStyle name="Normál 4 4 3 6 3 4 2" xfId="8367" xr:uid="{00000000-0005-0000-0000-0000A2200000}"/>
    <cellStyle name="Normál 4 4 3 6 3 4 2 2" xfId="27949" xr:uid="{244C1737-3370-449B-9F22-48CA338C15AD}"/>
    <cellStyle name="Normál 4 4 3 6 3 4 3" xfId="23061" xr:uid="{98C1B16A-97B0-4058-9EB6-8D283C16311C}"/>
    <cellStyle name="Normál 4 4 3 6 3 5" xfId="8368" xr:uid="{00000000-0005-0000-0000-0000A3200000}"/>
    <cellStyle name="Normál 4 4 3 6 3 5 2" xfId="27950" xr:uid="{0087FB62-DCDD-47EE-A6C7-E8098F9DFC46}"/>
    <cellStyle name="Normál 4 4 3 6 3 6" xfId="20619" xr:uid="{25921C2B-21FC-4E17-A332-E3D750A8FA45}"/>
    <cellStyle name="Normál 4 4 3 6 4" xfId="8369" xr:uid="{00000000-0005-0000-0000-0000A4200000}"/>
    <cellStyle name="Normál 4 4 3 6 5" xfId="8370" xr:uid="{00000000-0005-0000-0000-0000A5200000}"/>
    <cellStyle name="Normál 4 4 3 6 5 2" xfId="8371" xr:uid="{00000000-0005-0000-0000-0000A6200000}"/>
    <cellStyle name="Normál 4 4 3 6 5 2 2" xfId="8372" xr:uid="{00000000-0005-0000-0000-0000A7200000}"/>
    <cellStyle name="Normál 4 4 3 6 5 2 2 2" xfId="27951" xr:uid="{9EEB5DCA-D1C9-44BA-ACD6-3A8B9D489FFE}"/>
    <cellStyle name="Normál 4 4 3 6 5 2 3" xfId="23063" xr:uid="{FFCB9A37-7A64-4FA0-ABD7-208E08C1F035}"/>
    <cellStyle name="Normál 4 4 3 6 5 3" xfId="8373" xr:uid="{00000000-0005-0000-0000-0000A8200000}"/>
    <cellStyle name="Normál 4 4 3 6 5 4" xfId="8374" xr:uid="{00000000-0005-0000-0000-0000A9200000}"/>
    <cellStyle name="Normál 4 4 3 6 5 4 2" xfId="27952" xr:uid="{22FD140B-7441-4BEB-B9A9-24EBB0AA8B7A}"/>
    <cellStyle name="Normál 4 4 3 6 5 5" xfId="21286" xr:uid="{C0640F76-7E5A-4B63-8694-2D5615D3AA52}"/>
    <cellStyle name="Normál 4 4 3 6 6" xfId="8375" xr:uid="{00000000-0005-0000-0000-0000AA200000}"/>
    <cellStyle name="Normál 4 4 3 6 6 2" xfId="8376" xr:uid="{00000000-0005-0000-0000-0000AB200000}"/>
    <cellStyle name="Normál 4 4 3 6 6 2 2" xfId="27953" xr:uid="{F2880EE6-78E3-438A-9604-251F5610122E}"/>
    <cellStyle name="Normál 4 4 3 6 6 3" xfId="23056" xr:uid="{984BB4C2-6FB6-47E6-8F5A-B9C28D9674AB}"/>
    <cellStyle name="Normál 4 4 3 6 7" xfId="8377" xr:uid="{00000000-0005-0000-0000-0000AC200000}"/>
    <cellStyle name="Normál 4 4 3 6 7 2" xfId="27954" xr:uid="{E2C3F9F9-D394-4522-9E0A-0F44F48F5378}"/>
    <cellStyle name="Normál 4 4 3 6 8" xfId="20074" xr:uid="{64FFA2F5-E844-43E4-BB2B-3821A977A4C5}"/>
    <cellStyle name="Normál 4 4 3 7" xfId="8378" xr:uid="{00000000-0005-0000-0000-0000AD200000}"/>
    <cellStyle name="Normál 4 4 3 7 2" xfId="8379" xr:uid="{00000000-0005-0000-0000-0000AE200000}"/>
    <cellStyle name="Normál 4 4 3 7 2 2" xfId="8380" xr:uid="{00000000-0005-0000-0000-0000AF200000}"/>
    <cellStyle name="Normál 4 4 3 7 2 3" xfId="8381" xr:uid="{00000000-0005-0000-0000-0000B0200000}"/>
    <cellStyle name="Normál 4 4 3 7 2 3 2" xfId="8382" xr:uid="{00000000-0005-0000-0000-0000B1200000}"/>
    <cellStyle name="Normál 4 4 3 7 2 3 2 2" xfId="8383" xr:uid="{00000000-0005-0000-0000-0000B2200000}"/>
    <cellStyle name="Normál 4 4 3 7 2 3 2 2 2" xfId="27955" xr:uid="{671E0DF0-347D-4BBD-8599-EDD4D4ACD69D}"/>
    <cellStyle name="Normál 4 4 3 7 2 3 2 3" xfId="23066" xr:uid="{FD2CDAAA-6304-45E7-A8E5-84EB5B01EDF5}"/>
    <cellStyle name="Normál 4 4 3 7 2 3 3" xfId="8384" xr:uid="{00000000-0005-0000-0000-0000B3200000}"/>
    <cellStyle name="Normál 4 4 3 7 2 3 4" xfId="8385" xr:uid="{00000000-0005-0000-0000-0000B4200000}"/>
    <cellStyle name="Normál 4 4 3 7 2 3 4 2" xfId="27956" xr:uid="{674A89A0-D355-45CC-A3A2-C79E8E768805}"/>
    <cellStyle name="Normál 4 4 3 7 2 3 5" xfId="21784" xr:uid="{9951E02D-5030-479A-8568-5B46C43B1499}"/>
    <cellStyle name="Normál 4 4 3 7 2 4" xfId="8386" xr:uid="{00000000-0005-0000-0000-0000B5200000}"/>
    <cellStyle name="Normál 4 4 3 7 2 4 2" xfId="8387" xr:uid="{00000000-0005-0000-0000-0000B6200000}"/>
    <cellStyle name="Normál 4 4 3 7 2 4 2 2" xfId="27957" xr:uid="{869B7A1D-A32D-4E6F-B6A0-A3BDE4E63301}"/>
    <cellStyle name="Normál 4 4 3 7 2 4 3" xfId="23065" xr:uid="{12DA9FB0-CAFD-4133-97A4-EA9475124D5F}"/>
    <cellStyle name="Normál 4 4 3 7 2 5" xfId="8388" xr:uid="{00000000-0005-0000-0000-0000B7200000}"/>
    <cellStyle name="Normál 4 4 3 7 2 5 2" xfId="27958" xr:uid="{375FB0DE-49B2-4F4A-AD93-B08F72E8311E}"/>
    <cellStyle name="Normál 4 4 3 7 2 6" xfId="20857" xr:uid="{0245FCB3-3DB4-4548-AEB4-FF463EF8E8F0}"/>
    <cellStyle name="Normál 4 4 3 7 3" xfId="8389" xr:uid="{00000000-0005-0000-0000-0000B8200000}"/>
    <cellStyle name="Normál 4 4 3 7 4" xfId="8390" xr:uid="{00000000-0005-0000-0000-0000B9200000}"/>
    <cellStyle name="Normál 4 4 3 7 4 2" xfId="8391" xr:uid="{00000000-0005-0000-0000-0000BA200000}"/>
    <cellStyle name="Normál 4 4 3 7 4 2 2" xfId="8392" xr:uid="{00000000-0005-0000-0000-0000BB200000}"/>
    <cellStyle name="Normál 4 4 3 7 4 2 2 2" xfId="27959" xr:uid="{3F31D9E0-2A95-4C12-BCF3-F4A9B278F64C}"/>
    <cellStyle name="Normál 4 4 3 7 4 2 3" xfId="23067" xr:uid="{4D0A0485-EE8F-452D-B525-94679FA282E1}"/>
    <cellStyle name="Normál 4 4 3 7 4 3" xfId="8393" xr:uid="{00000000-0005-0000-0000-0000BC200000}"/>
    <cellStyle name="Normál 4 4 3 7 4 4" xfId="8394" xr:uid="{00000000-0005-0000-0000-0000BD200000}"/>
    <cellStyle name="Normál 4 4 3 7 4 4 2" xfId="27960" xr:uid="{85D573AF-6E88-4B32-8859-8390529CE1B5}"/>
    <cellStyle name="Normál 4 4 3 7 4 5" xfId="21288" xr:uid="{71D199FB-169E-40D0-BF35-F4633ADF888C}"/>
    <cellStyle name="Normál 4 4 3 7 5" xfId="8395" xr:uid="{00000000-0005-0000-0000-0000BE200000}"/>
    <cellStyle name="Normál 4 4 3 7 5 2" xfId="8396" xr:uid="{00000000-0005-0000-0000-0000BF200000}"/>
    <cellStyle name="Normál 4 4 3 7 5 2 2" xfId="27961" xr:uid="{7DCFC014-5079-4FF6-A64D-35EC31233631}"/>
    <cellStyle name="Normál 4 4 3 7 5 3" xfId="23064" xr:uid="{9EEA1DDB-3A22-4453-91E7-9D77FF53AD8D}"/>
    <cellStyle name="Normál 4 4 3 7 6" xfId="8397" xr:uid="{00000000-0005-0000-0000-0000C0200000}"/>
    <cellStyle name="Normál 4 4 3 7 6 2" xfId="27962" xr:uid="{C7095982-FFF9-41D1-9FA3-E760DDD5045E}"/>
    <cellStyle name="Normál 4 4 3 7 7" xfId="20290" xr:uid="{FC7CC458-C664-4A63-8A92-140868D51709}"/>
    <cellStyle name="Normál 4 4 3 8" xfId="8398" xr:uid="{00000000-0005-0000-0000-0000C1200000}"/>
    <cellStyle name="Normál 4 4 3 8 2" xfId="8399" xr:uid="{00000000-0005-0000-0000-0000C2200000}"/>
    <cellStyle name="Normál 4 4 3 8 3" xfId="8400" xr:uid="{00000000-0005-0000-0000-0000C3200000}"/>
    <cellStyle name="Normál 4 4 3 8 3 2" xfId="8401" xr:uid="{00000000-0005-0000-0000-0000C4200000}"/>
    <cellStyle name="Normál 4 4 3 8 3 2 2" xfId="8402" xr:uid="{00000000-0005-0000-0000-0000C5200000}"/>
    <cellStyle name="Normál 4 4 3 8 3 2 2 2" xfId="27963" xr:uid="{18BF813B-3D50-4827-AFAD-F31B7A92B0A1}"/>
    <cellStyle name="Normál 4 4 3 8 3 2 3" xfId="23069" xr:uid="{DBDCB288-94EF-450B-BC4A-6F08D44BF801}"/>
    <cellStyle name="Normál 4 4 3 8 3 3" xfId="8403" xr:uid="{00000000-0005-0000-0000-0000C6200000}"/>
    <cellStyle name="Normál 4 4 3 8 3 4" xfId="8404" xr:uid="{00000000-0005-0000-0000-0000C7200000}"/>
    <cellStyle name="Normál 4 4 3 8 3 4 2" xfId="27964" xr:uid="{9D941D5C-7DFC-46FB-BA9C-66CBBF819745}"/>
    <cellStyle name="Normál 4 4 3 8 3 5" xfId="21785" xr:uid="{B7A5258E-27A9-4807-8BDA-D3D92E57AE56}"/>
    <cellStyle name="Normál 4 4 3 8 4" xfId="8405" xr:uid="{00000000-0005-0000-0000-0000C8200000}"/>
    <cellStyle name="Normál 4 4 3 8 4 2" xfId="8406" xr:uid="{00000000-0005-0000-0000-0000C9200000}"/>
    <cellStyle name="Normál 4 4 3 8 4 2 2" xfId="27965" xr:uid="{C12F277D-4474-445B-AE26-8745358C009A}"/>
    <cellStyle name="Normál 4 4 3 8 4 3" xfId="23068" xr:uid="{E372E98C-4A0D-4AF3-B60B-D9D9A9FD7B44}"/>
    <cellStyle name="Normál 4 4 3 8 5" xfId="8407" xr:uid="{00000000-0005-0000-0000-0000CA200000}"/>
    <cellStyle name="Normál 4 4 3 8 5 2" xfId="27966" xr:uid="{FA2AED57-2B57-4DEA-978C-B8601876B25D}"/>
    <cellStyle name="Normál 4 4 3 8 6" xfId="20604" xr:uid="{154A1638-B019-4179-96BB-142024953BDA}"/>
    <cellStyle name="Normál 4 4 3 9" xfId="8408" xr:uid="{00000000-0005-0000-0000-0000CB200000}"/>
    <cellStyle name="Normál 4 4 3 9 2" xfId="8409" xr:uid="{00000000-0005-0000-0000-0000CC200000}"/>
    <cellStyle name="Normál 4 4 3 9 2 2" xfId="8410" xr:uid="{00000000-0005-0000-0000-0000CD200000}"/>
    <cellStyle name="Normál 4 4 3 9 2 2 2" xfId="27967" xr:uid="{848F3D8F-B2CB-4D03-88C4-71B809072A56}"/>
    <cellStyle name="Normál 4 4 3 9 2 3" xfId="23070" xr:uid="{7EA6C4B4-1924-4073-9383-5B0A2E78AAFF}"/>
    <cellStyle name="Normál 4 4 3 9 3" xfId="8411" xr:uid="{00000000-0005-0000-0000-0000CE200000}"/>
    <cellStyle name="Normál 4 4 3 9 4" xfId="8412" xr:uid="{00000000-0005-0000-0000-0000CF200000}"/>
    <cellStyle name="Normál 4 4 3 9 4 2" xfId="27968" xr:uid="{620824CC-62B7-4F4F-ABAC-5E5144E44711}"/>
    <cellStyle name="Normál 4 4 3 9 5" xfId="21257" xr:uid="{7EB5DA36-0E8E-4925-BE4C-D18FAA20733B}"/>
    <cellStyle name="Normál 4 4 4" xfId="8413" xr:uid="{00000000-0005-0000-0000-0000D0200000}"/>
    <cellStyle name="Normál 4 4 4 10" xfId="8414" xr:uid="{00000000-0005-0000-0000-0000D1200000}"/>
    <cellStyle name="Normál 4 4 4 10 2" xfId="27969" xr:uid="{10972C3C-E69E-4C16-9162-AAD5AC1FA291}"/>
    <cellStyle name="Normál 4 4 4 11" xfId="19956" xr:uid="{A897CDFE-AB7C-4B20-8EE2-8DE2CCFC105E}"/>
    <cellStyle name="Normál 4 4 4 2" xfId="8415" xr:uid="{00000000-0005-0000-0000-0000D2200000}"/>
    <cellStyle name="Normál 4 4 4 2 10" xfId="19967" xr:uid="{A36E820C-9140-46F6-813D-FC533D95CA61}"/>
    <cellStyle name="Normál 4 4 4 2 2" xfId="8416" xr:uid="{00000000-0005-0000-0000-0000D3200000}"/>
    <cellStyle name="Normál 4 4 4 2 2 2" xfId="8417" xr:uid="{00000000-0005-0000-0000-0000D4200000}"/>
    <cellStyle name="Normál 4 4 4 2 2 2 2" xfId="8418" xr:uid="{00000000-0005-0000-0000-0000D5200000}"/>
    <cellStyle name="Normál 4 4 4 2 2 2 2 2" xfId="8419" xr:uid="{00000000-0005-0000-0000-0000D6200000}"/>
    <cellStyle name="Normál 4 4 4 2 2 2 2 2 2" xfId="8420" xr:uid="{00000000-0005-0000-0000-0000D7200000}"/>
    <cellStyle name="Normál 4 4 4 2 2 2 2 2 3" xfId="8421" xr:uid="{00000000-0005-0000-0000-0000D8200000}"/>
    <cellStyle name="Normál 4 4 4 2 2 2 2 2 3 2" xfId="8422" xr:uid="{00000000-0005-0000-0000-0000D9200000}"/>
    <cellStyle name="Normál 4 4 4 2 2 2 2 2 3 2 2" xfId="8423" xr:uid="{00000000-0005-0000-0000-0000DA200000}"/>
    <cellStyle name="Normál 4 4 4 2 2 2 2 2 3 2 2 2" xfId="27970" xr:uid="{2B777ED3-EDD5-48F6-91E5-ABED9CCEA935}"/>
    <cellStyle name="Normál 4 4 4 2 2 2 2 2 3 2 3" xfId="23077" xr:uid="{1C8016B2-CC1F-4EE5-9523-1E4D62299095}"/>
    <cellStyle name="Normál 4 4 4 2 2 2 2 2 3 3" xfId="8424" xr:uid="{00000000-0005-0000-0000-0000DB200000}"/>
    <cellStyle name="Normál 4 4 4 2 2 2 2 2 3 4" xfId="8425" xr:uid="{00000000-0005-0000-0000-0000DC200000}"/>
    <cellStyle name="Normál 4 4 4 2 2 2 2 2 3 4 2" xfId="27971" xr:uid="{7C912323-593A-4E3A-AACC-85ABE57C3F8D}"/>
    <cellStyle name="Normál 4 4 4 2 2 2 2 2 3 5" xfId="21786" xr:uid="{22A270F3-ABB6-4EB0-BBE6-A835757032D8}"/>
    <cellStyle name="Normál 4 4 4 2 2 2 2 2 4" xfId="8426" xr:uid="{00000000-0005-0000-0000-0000DD200000}"/>
    <cellStyle name="Normál 4 4 4 2 2 2 2 2 4 2" xfId="8427" xr:uid="{00000000-0005-0000-0000-0000DE200000}"/>
    <cellStyle name="Normál 4 4 4 2 2 2 2 2 4 2 2" xfId="27972" xr:uid="{FE69DD5A-FB1A-4A57-B22D-386BA3417DE1}"/>
    <cellStyle name="Normál 4 4 4 2 2 2 2 2 4 3" xfId="23076" xr:uid="{864EC2D9-A8C4-4BDD-A09E-5B5A2E024BDD}"/>
    <cellStyle name="Normál 4 4 4 2 2 2 2 2 5" xfId="8428" xr:uid="{00000000-0005-0000-0000-0000DF200000}"/>
    <cellStyle name="Normál 4 4 4 2 2 2 2 2 5 2" xfId="27973" xr:uid="{D87ADD00-7F74-4797-95F4-79C997912498}"/>
    <cellStyle name="Normál 4 4 4 2 2 2 2 2 6" xfId="20858" xr:uid="{DE0A5DA4-3BD6-4AC0-9625-94D4A12765DD}"/>
    <cellStyle name="Normál 4 4 4 2 2 2 2 3" xfId="8429" xr:uid="{00000000-0005-0000-0000-0000E0200000}"/>
    <cellStyle name="Normál 4 4 4 2 2 2 2 4" xfId="8430" xr:uid="{00000000-0005-0000-0000-0000E1200000}"/>
    <cellStyle name="Normál 4 4 4 2 2 2 2 4 2" xfId="8431" xr:uid="{00000000-0005-0000-0000-0000E2200000}"/>
    <cellStyle name="Normál 4 4 4 2 2 2 2 4 2 2" xfId="8432" xr:uid="{00000000-0005-0000-0000-0000E3200000}"/>
    <cellStyle name="Normál 4 4 4 2 2 2 2 4 2 2 2" xfId="27974" xr:uid="{3B65469D-F0F5-4614-80D8-6C734FD6AAF2}"/>
    <cellStyle name="Normál 4 4 4 2 2 2 2 4 2 3" xfId="23078" xr:uid="{9D7314B0-EF9F-443A-A7DF-6FA4CAF57510}"/>
    <cellStyle name="Normál 4 4 4 2 2 2 2 4 3" xfId="8433" xr:uid="{00000000-0005-0000-0000-0000E4200000}"/>
    <cellStyle name="Normál 4 4 4 2 2 2 2 4 4" xfId="8434" xr:uid="{00000000-0005-0000-0000-0000E5200000}"/>
    <cellStyle name="Normál 4 4 4 2 2 2 2 4 4 2" xfId="27975" xr:uid="{62E8E5EA-2084-4967-8A61-4587088921DE}"/>
    <cellStyle name="Normál 4 4 4 2 2 2 2 4 5" xfId="21293" xr:uid="{2F4038A5-B9D0-4CF5-A6E6-D2D0EB2F6FAD}"/>
    <cellStyle name="Normál 4 4 4 2 2 2 2 5" xfId="8435" xr:uid="{00000000-0005-0000-0000-0000E6200000}"/>
    <cellStyle name="Normál 4 4 4 2 2 2 2 5 2" xfId="8436" xr:uid="{00000000-0005-0000-0000-0000E7200000}"/>
    <cellStyle name="Normál 4 4 4 2 2 2 2 5 2 2" xfId="27976" xr:uid="{6BB2F2C4-F8C6-4716-B5BE-55B253CA61C1}"/>
    <cellStyle name="Normál 4 4 4 2 2 2 2 5 3" xfId="23075" xr:uid="{F1F877CB-52ED-4059-B040-BFDA73ECDE76}"/>
    <cellStyle name="Normál 4 4 4 2 2 2 2 6" xfId="8437" xr:uid="{00000000-0005-0000-0000-0000E8200000}"/>
    <cellStyle name="Normál 4 4 4 2 2 2 2 6 2" xfId="27977" xr:uid="{DF9BCBED-56E5-4C5C-89C5-5CDE2A6ED905}"/>
    <cellStyle name="Normál 4 4 4 2 2 2 2 7" xfId="20398" xr:uid="{6E78B9A4-6A74-4BB7-95D8-7FB51E8C4D27}"/>
    <cellStyle name="Normál 4 4 4 2 2 2 3" xfId="8438" xr:uid="{00000000-0005-0000-0000-0000E9200000}"/>
    <cellStyle name="Normál 4 4 4 2 2 2 3 2" xfId="8439" xr:uid="{00000000-0005-0000-0000-0000EA200000}"/>
    <cellStyle name="Normál 4 4 4 2 2 2 3 3" xfId="8440" xr:uid="{00000000-0005-0000-0000-0000EB200000}"/>
    <cellStyle name="Normál 4 4 4 2 2 2 3 3 2" xfId="8441" xr:uid="{00000000-0005-0000-0000-0000EC200000}"/>
    <cellStyle name="Normál 4 4 4 2 2 2 3 3 2 2" xfId="8442" xr:uid="{00000000-0005-0000-0000-0000ED200000}"/>
    <cellStyle name="Normál 4 4 4 2 2 2 3 3 2 2 2" xfId="27978" xr:uid="{FB53E3CF-485D-4BD5-B27D-449D58E1D580}"/>
    <cellStyle name="Normál 4 4 4 2 2 2 3 3 2 3" xfId="23080" xr:uid="{8AAB26C2-CEB4-467C-8D5C-D1FD06D4784C}"/>
    <cellStyle name="Normál 4 4 4 2 2 2 3 3 3" xfId="8443" xr:uid="{00000000-0005-0000-0000-0000EE200000}"/>
    <cellStyle name="Normál 4 4 4 2 2 2 3 3 4" xfId="8444" xr:uid="{00000000-0005-0000-0000-0000EF200000}"/>
    <cellStyle name="Normál 4 4 4 2 2 2 3 3 4 2" xfId="27979" xr:uid="{7DDCBDFD-A973-4039-B2C6-A145BE4B5754}"/>
    <cellStyle name="Normál 4 4 4 2 2 2 3 3 5" xfId="21787" xr:uid="{9DF053D3-FA0C-41C6-A0FD-49371D1E3C6F}"/>
    <cellStyle name="Normál 4 4 4 2 2 2 3 4" xfId="8445" xr:uid="{00000000-0005-0000-0000-0000F0200000}"/>
    <cellStyle name="Normál 4 4 4 2 2 2 3 4 2" xfId="8446" xr:uid="{00000000-0005-0000-0000-0000F1200000}"/>
    <cellStyle name="Normál 4 4 4 2 2 2 3 4 2 2" xfId="27980" xr:uid="{3D6E5C45-45C0-4ED0-ABB1-D539C2A07B1D}"/>
    <cellStyle name="Normál 4 4 4 2 2 2 3 4 3" xfId="23079" xr:uid="{A02DCC9C-B2D9-4751-A828-EA06B3C3B44D}"/>
    <cellStyle name="Normál 4 4 4 2 2 2 3 5" xfId="8447" xr:uid="{00000000-0005-0000-0000-0000F2200000}"/>
    <cellStyle name="Normál 4 4 4 2 2 2 3 5 2" xfId="27981" xr:uid="{3CE844EB-9E0E-4999-A2B0-012DDF0300BB}"/>
    <cellStyle name="Normál 4 4 4 2 2 2 3 6" xfId="20623" xr:uid="{F70BEDDF-1DA5-445D-A23C-EF43D8B49F95}"/>
    <cellStyle name="Normál 4 4 4 2 2 2 4" xfId="8448" xr:uid="{00000000-0005-0000-0000-0000F3200000}"/>
    <cellStyle name="Normál 4 4 4 2 2 2 5" xfId="8449" xr:uid="{00000000-0005-0000-0000-0000F4200000}"/>
    <cellStyle name="Normál 4 4 4 2 2 2 5 2" xfId="8450" xr:uid="{00000000-0005-0000-0000-0000F5200000}"/>
    <cellStyle name="Normál 4 4 4 2 2 2 5 2 2" xfId="8451" xr:uid="{00000000-0005-0000-0000-0000F6200000}"/>
    <cellStyle name="Normál 4 4 4 2 2 2 5 2 2 2" xfId="27982" xr:uid="{A348B80B-8F32-4038-86C2-7463CA6B4E46}"/>
    <cellStyle name="Normál 4 4 4 2 2 2 5 2 3" xfId="23081" xr:uid="{BE1C9577-F501-4D7B-A530-0E5E3C16AAEF}"/>
    <cellStyle name="Normál 4 4 4 2 2 2 5 3" xfId="8452" xr:uid="{00000000-0005-0000-0000-0000F7200000}"/>
    <cellStyle name="Normál 4 4 4 2 2 2 5 4" xfId="8453" xr:uid="{00000000-0005-0000-0000-0000F8200000}"/>
    <cellStyle name="Normál 4 4 4 2 2 2 5 4 2" xfId="27983" xr:uid="{2F818A12-C938-46FE-82B2-1ADDA4E04E41}"/>
    <cellStyle name="Normál 4 4 4 2 2 2 5 5" xfId="21292" xr:uid="{A6339DCD-0CF8-4124-9F8E-C9A1A1A0FD6D}"/>
    <cellStyle name="Normál 4 4 4 2 2 2 6" xfId="8454" xr:uid="{00000000-0005-0000-0000-0000F9200000}"/>
    <cellStyle name="Normál 4 4 4 2 2 2 6 2" xfId="8455" xr:uid="{00000000-0005-0000-0000-0000FA200000}"/>
    <cellStyle name="Normál 4 4 4 2 2 2 6 2 2" xfId="27984" xr:uid="{6AC322E9-08DD-432D-8E13-9557D71B18BB}"/>
    <cellStyle name="Normál 4 4 4 2 2 2 6 3" xfId="23074" xr:uid="{8D890F57-491F-48C3-8151-B70D9BE461DE}"/>
    <cellStyle name="Normál 4 4 4 2 2 2 7" xfId="8456" xr:uid="{00000000-0005-0000-0000-0000FB200000}"/>
    <cellStyle name="Normál 4 4 4 2 2 2 7 2" xfId="27985" xr:uid="{B5206285-5B7E-469A-B14D-FB155705044D}"/>
    <cellStyle name="Normál 4 4 4 2 2 2 8" xfId="20135" xr:uid="{B369F5C9-51D0-4B33-8982-DD449A045EE9}"/>
    <cellStyle name="Normál 4 4 4 2 2 3" xfId="8457" xr:uid="{00000000-0005-0000-0000-0000FC200000}"/>
    <cellStyle name="Normál 4 4 4 2 2 3 2" xfId="8458" xr:uid="{00000000-0005-0000-0000-0000FD200000}"/>
    <cellStyle name="Normál 4 4 4 2 2 3 2 2" xfId="8459" xr:uid="{00000000-0005-0000-0000-0000FE200000}"/>
    <cellStyle name="Normál 4 4 4 2 2 3 2 3" xfId="8460" xr:uid="{00000000-0005-0000-0000-0000FF200000}"/>
    <cellStyle name="Normál 4 4 4 2 2 3 2 3 2" xfId="8461" xr:uid="{00000000-0005-0000-0000-000000210000}"/>
    <cellStyle name="Normál 4 4 4 2 2 3 2 3 2 2" xfId="8462" xr:uid="{00000000-0005-0000-0000-000001210000}"/>
    <cellStyle name="Normál 4 4 4 2 2 3 2 3 2 2 2" xfId="27986" xr:uid="{6BD37270-982C-4F91-BB0E-0EB5559756FA}"/>
    <cellStyle name="Normál 4 4 4 2 2 3 2 3 2 3" xfId="23084" xr:uid="{98686D8D-CBBB-4A2F-91AD-EF09C8A2443C}"/>
    <cellStyle name="Normál 4 4 4 2 2 3 2 3 3" xfId="8463" xr:uid="{00000000-0005-0000-0000-000002210000}"/>
    <cellStyle name="Normál 4 4 4 2 2 3 2 3 4" xfId="8464" xr:uid="{00000000-0005-0000-0000-000003210000}"/>
    <cellStyle name="Normál 4 4 4 2 2 3 2 3 4 2" xfId="27987" xr:uid="{3BF1D143-46BE-4D61-9017-810A2EF25ABE}"/>
    <cellStyle name="Normál 4 4 4 2 2 3 2 3 5" xfId="21788" xr:uid="{B5B08F5D-84F5-44AD-8506-1F8CFA6E7C75}"/>
    <cellStyle name="Normál 4 4 4 2 2 3 2 4" xfId="8465" xr:uid="{00000000-0005-0000-0000-000004210000}"/>
    <cellStyle name="Normál 4 4 4 2 2 3 2 4 2" xfId="8466" xr:uid="{00000000-0005-0000-0000-000005210000}"/>
    <cellStyle name="Normál 4 4 4 2 2 3 2 4 2 2" xfId="27988" xr:uid="{FFF9A706-6033-4CB7-A9AF-9A82B9D465F9}"/>
    <cellStyle name="Normál 4 4 4 2 2 3 2 4 3" xfId="23083" xr:uid="{CAAA1855-0E81-41E1-90AD-7AE300D8AA22}"/>
    <cellStyle name="Normál 4 4 4 2 2 3 2 5" xfId="8467" xr:uid="{00000000-0005-0000-0000-000006210000}"/>
    <cellStyle name="Normál 4 4 4 2 2 3 2 5 2" xfId="27989" xr:uid="{E3A427BE-6DCC-4D26-9FEF-0160059465B5}"/>
    <cellStyle name="Normál 4 4 4 2 2 3 2 6" xfId="20859" xr:uid="{12DC602D-7702-4688-84BC-A90089AFC05C}"/>
    <cellStyle name="Normál 4 4 4 2 2 3 3" xfId="8468" xr:uid="{00000000-0005-0000-0000-000007210000}"/>
    <cellStyle name="Normál 4 4 4 2 2 3 4" xfId="8469" xr:uid="{00000000-0005-0000-0000-000008210000}"/>
    <cellStyle name="Normál 4 4 4 2 2 3 4 2" xfId="8470" xr:uid="{00000000-0005-0000-0000-000009210000}"/>
    <cellStyle name="Normál 4 4 4 2 2 3 4 2 2" xfId="8471" xr:uid="{00000000-0005-0000-0000-00000A210000}"/>
    <cellStyle name="Normál 4 4 4 2 2 3 4 2 2 2" xfId="27990" xr:uid="{3F6A3777-8C25-40C9-B7CC-B645F46032FF}"/>
    <cellStyle name="Normál 4 4 4 2 2 3 4 2 3" xfId="23085" xr:uid="{C350FD0B-571F-4648-B18D-F2184BE6EF38}"/>
    <cellStyle name="Normál 4 4 4 2 2 3 4 3" xfId="8472" xr:uid="{00000000-0005-0000-0000-00000B210000}"/>
    <cellStyle name="Normál 4 4 4 2 2 3 4 4" xfId="8473" xr:uid="{00000000-0005-0000-0000-00000C210000}"/>
    <cellStyle name="Normál 4 4 4 2 2 3 4 4 2" xfId="27991" xr:uid="{79F86A62-CDE1-4ADD-BD5D-7872CE1CB130}"/>
    <cellStyle name="Normál 4 4 4 2 2 3 4 5" xfId="21294" xr:uid="{4E61B3CD-614D-42BE-B1E0-AD83CFFB4D96}"/>
    <cellStyle name="Normál 4 4 4 2 2 3 5" xfId="8474" xr:uid="{00000000-0005-0000-0000-00000D210000}"/>
    <cellStyle name="Normál 4 4 4 2 2 3 5 2" xfId="8475" xr:uid="{00000000-0005-0000-0000-00000E210000}"/>
    <cellStyle name="Normál 4 4 4 2 2 3 5 2 2" xfId="27992" xr:uid="{65C3E46E-5CC1-4DDB-958E-29810AB01C72}"/>
    <cellStyle name="Normál 4 4 4 2 2 3 5 3" xfId="23082" xr:uid="{C61B768D-94F5-41A3-8CC2-053FE22F6E7F}"/>
    <cellStyle name="Normál 4 4 4 2 2 3 6" xfId="8476" xr:uid="{00000000-0005-0000-0000-00000F210000}"/>
    <cellStyle name="Normál 4 4 4 2 2 3 6 2" xfId="27993" xr:uid="{0D0D9246-C0B5-4FED-8103-41847629A704}"/>
    <cellStyle name="Normál 4 4 4 2 2 3 7" xfId="20300" xr:uid="{473545C6-C434-42E7-9220-D4D581DD4E78}"/>
    <cellStyle name="Normál 4 4 4 2 2 4" xfId="8477" xr:uid="{00000000-0005-0000-0000-000010210000}"/>
    <cellStyle name="Normál 4 4 4 2 2 4 2" xfId="8478" xr:uid="{00000000-0005-0000-0000-000011210000}"/>
    <cellStyle name="Normál 4 4 4 2 2 4 3" xfId="8479" xr:uid="{00000000-0005-0000-0000-000012210000}"/>
    <cellStyle name="Normál 4 4 4 2 2 4 3 2" xfId="8480" xr:uid="{00000000-0005-0000-0000-000013210000}"/>
    <cellStyle name="Normál 4 4 4 2 2 4 3 2 2" xfId="8481" xr:uid="{00000000-0005-0000-0000-000014210000}"/>
    <cellStyle name="Normál 4 4 4 2 2 4 3 2 2 2" xfId="27994" xr:uid="{F8CCD7BD-EEDA-4861-87F3-A71A12D327BE}"/>
    <cellStyle name="Normál 4 4 4 2 2 4 3 2 3" xfId="23087" xr:uid="{DA7B58AF-DA7F-4284-B1AE-F2FB159F6525}"/>
    <cellStyle name="Normál 4 4 4 2 2 4 3 3" xfId="8482" xr:uid="{00000000-0005-0000-0000-000015210000}"/>
    <cellStyle name="Normál 4 4 4 2 2 4 3 4" xfId="8483" xr:uid="{00000000-0005-0000-0000-000016210000}"/>
    <cellStyle name="Normál 4 4 4 2 2 4 3 4 2" xfId="27995" xr:uid="{8DF17309-1ABA-4FC2-9E0A-D9570E65FC2C}"/>
    <cellStyle name="Normál 4 4 4 2 2 4 3 5" xfId="21789" xr:uid="{E4CF6B04-9DA8-4583-A0CF-E9291C0A7C4E}"/>
    <cellStyle name="Normál 4 4 4 2 2 4 4" xfId="8484" xr:uid="{00000000-0005-0000-0000-000017210000}"/>
    <cellStyle name="Normál 4 4 4 2 2 4 4 2" xfId="8485" xr:uid="{00000000-0005-0000-0000-000018210000}"/>
    <cellStyle name="Normál 4 4 4 2 2 4 4 2 2" xfId="27996" xr:uid="{7713B6E2-C94F-4924-9547-AB01143CAA6D}"/>
    <cellStyle name="Normál 4 4 4 2 2 4 4 3" xfId="23086" xr:uid="{966C4622-C3EF-4022-93AF-F716B1B9662B}"/>
    <cellStyle name="Normál 4 4 4 2 2 4 5" xfId="8486" xr:uid="{00000000-0005-0000-0000-000019210000}"/>
    <cellStyle name="Normál 4 4 4 2 2 4 5 2" xfId="27997" xr:uid="{E5099324-62FE-45FF-A7B9-BB059C6D01E4}"/>
    <cellStyle name="Normál 4 4 4 2 2 4 6" xfId="20622" xr:uid="{4953F8F7-04FF-45FC-9E27-D3D00980FAAB}"/>
    <cellStyle name="Normál 4 4 4 2 2 5" xfId="8487" xr:uid="{00000000-0005-0000-0000-00001A210000}"/>
    <cellStyle name="Normál 4 4 4 2 2 6" xfId="8488" xr:uid="{00000000-0005-0000-0000-00001B210000}"/>
    <cellStyle name="Normál 4 4 4 2 2 6 2" xfId="8489" xr:uid="{00000000-0005-0000-0000-00001C210000}"/>
    <cellStyle name="Normál 4 4 4 2 2 6 2 2" xfId="8490" xr:uid="{00000000-0005-0000-0000-00001D210000}"/>
    <cellStyle name="Normál 4 4 4 2 2 6 2 2 2" xfId="27998" xr:uid="{435C48E0-1C18-4940-B21E-06D3154A0179}"/>
    <cellStyle name="Normál 4 4 4 2 2 6 2 3" xfId="23088" xr:uid="{FE325F9A-D859-414D-A4F6-1EA41660ADE5}"/>
    <cellStyle name="Normál 4 4 4 2 2 6 3" xfId="8491" xr:uid="{00000000-0005-0000-0000-00001E210000}"/>
    <cellStyle name="Normál 4 4 4 2 2 6 4" xfId="8492" xr:uid="{00000000-0005-0000-0000-00001F210000}"/>
    <cellStyle name="Normál 4 4 4 2 2 6 4 2" xfId="27999" xr:uid="{13939606-1311-4B86-9563-8E95E1AF2931}"/>
    <cellStyle name="Normál 4 4 4 2 2 6 5" xfId="21291" xr:uid="{6B646C2D-BA53-4A30-9ED0-E219FA8B24C9}"/>
    <cellStyle name="Normál 4 4 4 2 2 7" xfId="8493" xr:uid="{00000000-0005-0000-0000-000020210000}"/>
    <cellStyle name="Normál 4 4 4 2 2 7 2" xfId="8494" xr:uid="{00000000-0005-0000-0000-000021210000}"/>
    <cellStyle name="Normál 4 4 4 2 2 7 2 2" xfId="28000" xr:uid="{5E3A0D3C-DB93-49A8-B293-25C09B193F99}"/>
    <cellStyle name="Normál 4 4 4 2 2 7 3" xfId="23073" xr:uid="{9C42EF3C-1254-4DE0-B59B-0CE12CAE4B2D}"/>
    <cellStyle name="Normál 4 4 4 2 2 8" xfId="8495" xr:uid="{00000000-0005-0000-0000-000022210000}"/>
    <cellStyle name="Normál 4 4 4 2 2 8 2" xfId="28001" xr:uid="{7DD79BFC-39AC-4ED8-AA34-B321149CC908}"/>
    <cellStyle name="Normál 4 4 4 2 2 9" xfId="20037" xr:uid="{CC8F6E88-8228-4235-899F-ADB1104DD8E7}"/>
    <cellStyle name="Normál 4 4 4 2 3" xfId="8496" xr:uid="{00000000-0005-0000-0000-000023210000}"/>
    <cellStyle name="Normál 4 4 4 2 4" xfId="8497" xr:uid="{00000000-0005-0000-0000-000024210000}"/>
    <cellStyle name="Normál 4 4 4 2 4 2" xfId="8498" xr:uid="{00000000-0005-0000-0000-000025210000}"/>
    <cellStyle name="Normál 4 4 4 2 4 2 2" xfId="8499" xr:uid="{00000000-0005-0000-0000-000026210000}"/>
    <cellStyle name="Normál 4 4 4 2 4 2 2 2" xfId="8500" xr:uid="{00000000-0005-0000-0000-000027210000}"/>
    <cellStyle name="Normál 4 4 4 2 4 2 2 3" xfId="8501" xr:uid="{00000000-0005-0000-0000-000028210000}"/>
    <cellStyle name="Normál 4 4 4 2 4 2 2 3 2" xfId="8502" xr:uid="{00000000-0005-0000-0000-000029210000}"/>
    <cellStyle name="Normál 4 4 4 2 4 2 2 3 2 2" xfId="8503" xr:uid="{00000000-0005-0000-0000-00002A210000}"/>
    <cellStyle name="Normál 4 4 4 2 4 2 2 3 2 2 2" xfId="28002" xr:uid="{0414A1F6-7565-4643-B805-4FB715D6D50F}"/>
    <cellStyle name="Normál 4 4 4 2 4 2 2 3 2 3" xfId="23092" xr:uid="{BD1F849C-6540-4E9C-AA45-1EBA0F78EA2A}"/>
    <cellStyle name="Normál 4 4 4 2 4 2 2 3 3" xfId="8504" xr:uid="{00000000-0005-0000-0000-00002B210000}"/>
    <cellStyle name="Normál 4 4 4 2 4 2 2 3 4" xfId="8505" xr:uid="{00000000-0005-0000-0000-00002C210000}"/>
    <cellStyle name="Normál 4 4 4 2 4 2 2 3 4 2" xfId="28003" xr:uid="{280BA02A-358F-4913-98F7-E994B8F43EE4}"/>
    <cellStyle name="Normál 4 4 4 2 4 2 2 3 5" xfId="21790" xr:uid="{2B8DC263-3289-4F7D-982B-CB5513A3D00D}"/>
    <cellStyle name="Normál 4 4 4 2 4 2 2 4" xfId="8506" xr:uid="{00000000-0005-0000-0000-00002D210000}"/>
    <cellStyle name="Normál 4 4 4 2 4 2 2 4 2" xfId="8507" xr:uid="{00000000-0005-0000-0000-00002E210000}"/>
    <cellStyle name="Normál 4 4 4 2 4 2 2 4 2 2" xfId="28004" xr:uid="{75770A93-0099-4AB9-84CB-386ACE03C14C}"/>
    <cellStyle name="Normál 4 4 4 2 4 2 2 4 3" xfId="23091" xr:uid="{A4AD97EA-76FB-4D60-A22C-F86A45DB2B77}"/>
    <cellStyle name="Normál 4 4 4 2 4 2 2 5" xfId="8508" xr:uid="{00000000-0005-0000-0000-00002F210000}"/>
    <cellStyle name="Normál 4 4 4 2 4 2 2 5 2" xfId="28005" xr:uid="{CD81B959-22D2-4E32-9A68-DCF3D7CB1424}"/>
    <cellStyle name="Normál 4 4 4 2 4 2 2 6" xfId="20860" xr:uid="{DB06B7D3-6D79-429A-B839-20AF6B5B5FA0}"/>
    <cellStyle name="Normál 4 4 4 2 4 2 3" xfId="8509" xr:uid="{00000000-0005-0000-0000-000030210000}"/>
    <cellStyle name="Normál 4 4 4 2 4 2 4" xfId="8510" xr:uid="{00000000-0005-0000-0000-000031210000}"/>
    <cellStyle name="Normál 4 4 4 2 4 2 4 2" xfId="8511" xr:uid="{00000000-0005-0000-0000-000032210000}"/>
    <cellStyle name="Normál 4 4 4 2 4 2 4 2 2" xfId="8512" xr:uid="{00000000-0005-0000-0000-000033210000}"/>
    <cellStyle name="Normál 4 4 4 2 4 2 4 2 2 2" xfId="28006" xr:uid="{0E3948D8-8C42-4C7F-B801-61DE9109C23E}"/>
    <cellStyle name="Normál 4 4 4 2 4 2 4 2 3" xfId="23093" xr:uid="{FE9363E7-B498-483A-A556-F51F91E5F7AE}"/>
    <cellStyle name="Normál 4 4 4 2 4 2 4 3" xfId="8513" xr:uid="{00000000-0005-0000-0000-000034210000}"/>
    <cellStyle name="Normál 4 4 4 2 4 2 4 4" xfId="8514" xr:uid="{00000000-0005-0000-0000-000035210000}"/>
    <cellStyle name="Normál 4 4 4 2 4 2 4 4 2" xfId="28007" xr:uid="{0D9229AB-DC05-45B7-A44B-E876925C1060}"/>
    <cellStyle name="Normál 4 4 4 2 4 2 4 5" xfId="21296" xr:uid="{E0C66420-19BF-4F63-BD87-2501ABF523FE}"/>
    <cellStyle name="Normál 4 4 4 2 4 2 5" xfId="8515" xr:uid="{00000000-0005-0000-0000-000036210000}"/>
    <cellStyle name="Normál 4 4 4 2 4 2 5 2" xfId="8516" xr:uid="{00000000-0005-0000-0000-000037210000}"/>
    <cellStyle name="Normál 4 4 4 2 4 2 5 2 2" xfId="28008" xr:uid="{AA90D763-74F4-4E80-9B72-E2ED7AFA981A}"/>
    <cellStyle name="Normál 4 4 4 2 4 2 5 3" xfId="23090" xr:uid="{774EB9AF-9B36-4520-B40F-62F040818AD1}"/>
    <cellStyle name="Normál 4 4 4 2 4 2 6" xfId="8517" xr:uid="{00000000-0005-0000-0000-000038210000}"/>
    <cellStyle name="Normál 4 4 4 2 4 2 6 2" xfId="28009" xr:uid="{D4B78900-365F-44C5-9D18-8107793AA284}"/>
    <cellStyle name="Normál 4 4 4 2 4 2 7" xfId="20399" xr:uid="{A33E97F1-499E-4E24-8A26-927B36B1E8DD}"/>
    <cellStyle name="Normál 4 4 4 2 4 3" xfId="8518" xr:uid="{00000000-0005-0000-0000-000039210000}"/>
    <cellStyle name="Normál 4 4 4 2 4 3 2" xfId="8519" xr:uid="{00000000-0005-0000-0000-00003A210000}"/>
    <cellStyle name="Normál 4 4 4 2 4 3 3" xfId="8520" xr:uid="{00000000-0005-0000-0000-00003B210000}"/>
    <cellStyle name="Normál 4 4 4 2 4 3 3 2" xfId="8521" xr:uid="{00000000-0005-0000-0000-00003C210000}"/>
    <cellStyle name="Normál 4 4 4 2 4 3 3 2 2" xfId="8522" xr:uid="{00000000-0005-0000-0000-00003D210000}"/>
    <cellStyle name="Normál 4 4 4 2 4 3 3 2 2 2" xfId="28010" xr:uid="{FB62B38D-BE6C-4A48-8AF1-739FAB93CDE8}"/>
    <cellStyle name="Normál 4 4 4 2 4 3 3 2 3" xfId="23095" xr:uid="{AD86ED43-A4FC-4B5D-A57D-BAD75FCD0392}"/>
    <cellStyle name="Normál 4 4 4 2 4 3 3 3" xfId="8523" xr:uid="{00000000-0005-0000-0000-00003E210000}"/>
    <cellStyle name="Normál 4 4 4 2 4 3 3 4" xfId="8524" xr:uid="{00000000-0005-0000-0000-00003F210000}"/>
    <cellStyle name="Normál 4 4 4 2 4 3 3 4 2" xfId="28011" xr:uid="{CB30AEF0-2171-489B-8C4F-65604CC33DBC}"/>
    <cellStyle name="Normál 4 4 4 2 4 3 3 5" xfId="21791" xr:uid="{9073C80E-DD22-4C28-BFAA-A32F2564D659}"/>
    <cellStyle name="Normál 4 4 4 2 4 3 4" xfId="8525" xr:uid="{00000000-0005-0000-0000-000040210000}"/>
    <cellStyle name="Normál 4 4 4 2 4 3 4 2" xfId="8526" xr:uid="{00000000-0005-0000-0000-000041210000}"/>
    <cellStyle name="Normál 4 4 4 2 4 3 4 2 2" xfId="28012" xr:uid="{885EBEE5-92D8-4CE0-9F5E-42598A0FE8F1}"/>
    <cellStyle name="Normál 4 4 4 2 4 3 4 3" xfId="23094" xr:uid="{6D47F77D-5BBF-46F1-8CA9-82AE020CBFD4}"/>
    <cellStyle name="Normál 4 4 4 2 4 3 5" xfId="8527" xr:uid="{00000000-0005-0000-0000-000042210000}"/>
    <cellStyle name="Normál 4 4 4 2 4 3 5 2" xfId="28013" xr:uid="{D3D41ED4-165E-4C6A-AA05-46194E3EBB91}"/>
    <cellStyle name="Normál 4 4 4 2 4 3 6" xfId="20624" xr:uid="{F903DB93-B73F-49F8-9605-3694296F6A98}"/>
    <cellStyle name="Normál 4 4 4 2 4 4" xfId="8528" xr:uid="{00000000-0005-0000-0000-000043210000}"/>
    <cellStyle name="Normál 4 4 4 2 4 5" xfId="8529" xr:uid="{00000000-0005-0000-0000-000044210000}"/>
    <cellStyle name="Normál 4 4 4 2 4 5 2" xfId="8530" xr:uid="{00000000-0005-0000-0000-000045210000}"/>
    <cellStyle name="Normál 4 4 4 2 4 5 2 2" xfId="8531" xr:uid="{00000000-0005-0000-0000-000046210000}"/>
    <cellStyle name="Normál 4 4 4 2 4 5 2 2 2" xfId="28014" xr:uid="{B1219D0A-A15B-4F47-A78B-5747A2A12FCD}"/>
    <cellStyle name="Normál 4 4 4 2 4 5 2 3" xfId="23096" xr:uid="{648F89A7-C0F1-480C-B538-5037961CFFF9}"/>
    <cellStyle name="Normál 4 4 4 2 4 5 3" xfId="8532" xr:uid="{00000000-0005-0000-0000-000047210000}"/>
    <cellStyle name="Normál 4 4 4 2 4 5 4" xfId="8533" xr:uid="{00000000-0005-0000-0000-000048210000}"/>
    <cellStyle name="Normál 4 4 4 2 4 5 4 2" xfId="28015" xr:uid="{01FAB29E-D054-4A5B-BCCF-AC3D1F5F224A}"/>
    <cellStyle name="Normál 4 4 4 2 4 5 5" xfId="21295" xr:uid="{74A7ACD3-4A8E-43A8-B88F-C03A178D0192}"/>
    <cellStyle name="Normál 4 4 4 2 4 6" xfId="8534" xr:uid="{00000000-0005-0000-0000-000049210000}"/>
    <cellStyle name="Normál 4 4 4 2 4 6 2" xfId="8535" xr:uid="{00000000-0005-0000-0000-00004A210000}"/>
    <cellStyle name="Normál 4 4 4 2 4 6 2 2" xfId="28016" xr:uid="{CF23A36B-B501-4B92-A5F8-097B31FA58FE}"/>
    <cellStyle name="Normál 4 4 4 2 4 6 3" xfId="23089" xr:uid="{5E7523B2-2C91-48CD-92ED-DBDA6A6A5BCD}"/>
    <cellStyle name="Normál 4 4 4 2 4 7" xfId="8536" xr:uid="{00000000-0005-0000-0000-00004B210000}"/>
    <cellStyle name="Normál 4 4 4 2 4 7 2" xfId="28017" xr:uid="{6D0EF4CD-01C4-4002-A2C8-15777B197C7B}"/>
    <cellStyle name="Normál 4 4 4 2 4 8" xfId="20134" xr:uid="{FA8982D6-02F8-434C-AD17-2C0C62001E61}"/>
    <cellStyle name="Normál 4 4 4 2 5" xfId="8537" xr:uid="{00000000-0005-0000-0000-00004C210000}"/>
    <cellStyle name="Normál 4 4 4 2 5 2" xfId="8538" xr:uid="{00000000-0005-0000-0000-00004D210000}"/>
    <cellStyle name="Normál 4 4 4 2 5 2 2" xfId="8539" xr:uid="{00000000-0005-0000-0000-00004E210000}"/>
    <cellStyle name="Normál 4 4 4 2 5 2 3" xfId="8540" xr:uid="{00000000-0005-0000-0000-00004F210000}"/>
    <cellStyle name="Normál 4 4 4 2 5 2 3 2" xfId="8541" xr:uid="{00000000-0005-0000-0000-000050210000}"/>
    <cellStyle name="Normál 4 4 4 2 5 2 3 2 2" xfId="8542" xr:uid="{00000000-0005-0000-0000-000051210000}"/>
    <cellStyle name="Normál 4 4 4 2 5 2 3 2 2 2" xfId="28018" xr:uid="{34521049-3563-468E-873A-4CED52E7C3E4}"/>
    <cellStyle name="Normál 4 4 4 2 5 2 3 2 3" xfId="23099" xr:uid="{364253B8-4D50-4614-B661-19A569C5347A}"/>
    <cellStyle name="Normál 4 4 4 2 5 2 3 3" xfId="8543" xr:uid="{00000000-0005-0000-0000-000052210000}"/>
    <cellStyle name="Normál 4 4 4 2 5 2 3 4" xfId="8544" xr:uid="{00000000-0005-0000-0000-000053210000}"/>
    <cellStyle name="Normál 4 4 4 2 5 2 3 4 2" xfId="28019" xr:uid="{3AA6B1E2-A8CD-45E7-A548-7746B138DA7D}"/>
    <cellStyle name="Normál 4 4 4 2 5 2 3 5" xfId="21792" xr:uid="{442ADBDC-D431-4FFF-A2C6-3C7E08454537}"/>
    <cellStyle name="Normál 4 4 4 2 5 2 4" xfId="8545" xr:uid="{00000000-0005-0000-0000-000054210000}"/>
    <cellStyle name="Normál 4 4 4 2 5 2 4 2" xfId="8546" xr:uid="{00000000-0005-0000-0000-000055210000}"/>
    <cellStyle name="Normál 4 4 4 2 5 2 4 2 2" xfId="28020" xr:uid="{C2082142-E6C7-49D7-94B5-7EB1494DCBC2}"/>
    <cellStyle name="Normál 4 4 4 2 5 2 4 3" xfId="23098" xr:uid="{FA77A71E-1D60-4FAA-A694-D5AC7FAFFFA1}"/>
    <cellStyle name="Normál 4 4 4 2 5 2 5" xfId="8547" xr:uid="{00000000-0005-0000-0000-000056210000}"/>
    <cellStyle name="Normál 4 4 4 2 5 2 5 2" xfId="28021" xr:uid="{922AA33E-BA28-4DC3-9D5E-DB9E6188207D}"/>
    <cellStyle name="Normál 4 4 4 2 5 2 6" xfId="20861" xr:uid="{AB4E9525-F25C-4D92-9D56-A6E3E8D4C0F6}"/>
    <cellStyle name="Normál 4 4 4 2 5 3" xfId="8548" xr:uid="{00000000-0005-0000-0000-000057210000}"/>
    <cellStyle name="Normál 4 4 4 2 5 4" xfId="8549" xr:uid="{00000000-0005-0000-0000-000058210000}"/>
    <cellStyle name="Normál 4 4 4 2 5 4 2" xfId="8550" xr:uid="{00000000-0005-0000-0000-000059210000}"/>
    <cellStyle name="Normál 4 4 4 2 5 4 2 2" xfId="8551" xr:uid="{00000000-0005-0000-0000-00005A210000}"/>
    <cellStyle name="Normál 4 4 4 2 5 4 2 2 2" xfId="28022" xr:uid="{536385FB-E261-4A90-B063-E6E41DD9988C}"/>
    <cellStyle name="Normál 4 4 4 2 5 4 2 3" xfId="23100" xr:uid="{0D3B5FF7-FBDE-4A97-ACDD-1F9C8950790B}"/>
    <cellStyle name="Normál 4 4 4 2 5 4 3" xfId="8552" xr:uid="{00000000-0005-0000-0000-00005B210000}"/>
    <cellStyle name="Normál 4 4 4 2 5 4 4" xfId="8553" xr:uid="{00000000-0005-0000-0000-00005C210000}"/>
    <cellStyle name="Normál 4 4 4 2 5 4 4 2" xfId="28023" xr:uid="{72C2653F-315D-48C3-AFEC-8F2767CBE633}"/>
    <cellStyle name="Normál 4 4 4 2 5 4 5" xfId="21297" xr:uid="{14AB3E41-4936-4A2A-B7F8-488805741C47}"/>
    <cellStyle name="Normál 4 4 4 2 5 5" xfId="8554" xr:uid="{00000000-0005-0000-0000-00005D210000}"/>
    <cellStyle name="Normál 4 4 4 2 5 5 2" xfId="8555" xr:uid="{00000000-0005-0000-0000-00005E210000}"/>
    <cellStyle name="Normál 4 4 4 2 5 5 2 2" xfId="28024" xr:uid="{825109F9-66D8-4BB1-8A84-C60EB9CEB6F5}"/>
    <cellStyle name="Normál 4 4 4 2 5 5 3" xfId="23097" xr:uid="{8D725AA6-49FC-4BE3-9CAD-AB2C874210CF}"/>
    <cellStyle name="Normál 4 4 4 2 5 6" xfId="8556" xr:uid="{00000000-0005-0000-0000-00005F210000}"/>
    <cellStyle name="Normál 4 4 4 2 5 6 2" xfId="28025" xr:uid="{085985F5-6CBF-42D0-A029-52057008F3E5}"/>
    <cellStyle name="Normál 4 4 4 2 5 7" xfId="20299" xr:uid="{408C1DF2-FC84-4780-AA5F-F8779531251A}"/>
    <cellStyle name="Normál 4 4 4 2 6" xfId="8557" xr:uid="{00000000-0005-0000-0000-000060210000}"/>
    <cellStyle name="Normál 4 4 4 2 6 2" xfId="8558" xr:uid="{00000000-0005-0000-0000-000061210000}"/>
    <cellStyle name="Normál 4 4 4 2 6 3" xfId="8559" xr:uid="{00000000-0005-0000-0000-000062210000}"/>
    <cellStyle name="Normál 4 4 4 2 6 3 2" xfId="8560" xr:uid="{00000000-0005-0000-0000-000063210000}"/>
    <cellStyle name="Normál 4 4 4 2 6 3 2 2" xfId="8561" xr:uid="{00000000-0005-0000-0000-000064210000}"/>
    <cellStyle name="Normál 4 4 4 2 6 3 2 2 2" xfId="28026" xr:uid="{BEEEBFE7-E910-4B14-B215-1F9F9B90CC79}"/>
    <cellStyle name="Normál 4 4 4 2 6 3 2 3" xfId="23102" xr:uid="{1CF42B20-DF29-4E87-8701-5F15051975D1}"/>
    <cellStyle name="Normál 4 4 4 2 6 3 3" xfId="8562" xr:uid="{00000000-0005-0000-0000-000065210000}"/>
    <cellStyle name="Normál 4 4 4 2 6 3 4" xfId="8563" xr:uid="{00000000-0005-0000-0000-000066210000}"/>
    <cellStyle name="Normál 4 4 4 2 6 3 4 2" xfId="28027" xr:uid="{2435D4B0-0C07-4D11-8AEB-308E77958F14}"/>
    <cellStyle name="Normál 4 4 4 2 6 3 5" xfId="21793" xr:uid="{129B753B-E0D5-4D12-A6C7-7FADDD42D97B}"/>
    <cellStyle name="Normál 4 4 4 2 6 4" xfId="8564" xr:uid="{00000000-0005-0000-0000-000067210000}"/>
    <cellStyle name="Normál 4 4 4 2 6 4 2" xfId="8565" xr:uid="{00000000-0005-0000-0000-000068210000}"/>
    <cellStyle name="Normál 4 4 4 2 6 4 2 2" xfId="28028" xr:uid="{BB5C6C43-7668-45A3-992D-D8BFE70D8C09}"/>
    <cellStyle name="Normál 4 4 4 2 6 4 3" xfId="23101" xr:uid="{77377BFC-5EC6-4643-BAAF-1666FE977F9B}"/>
    <cellStyle name="Normál 4 4 4 2 6 5" xfId="8566" xr:uid="{00000000-0005-0000-0000-000069210000}"/>
    <cellStyle name="Normál 4 4 4 2 6 5 2" xfId="28029" xr:uid="{0075D971-1918-4238-BB18-32E6A7980270}"/>
    <cellStyle name="Normál 4 4 4 2 6 6" xfId="20621" xr:uid="{4DD76923-CA07-47B6-A3E3-ACC1A9B7D5CC}"/>
    <cellStyle name="Normál 4 4 4 2 7" xfId="8567" xr:uid="{00000000-0005-0000-0000-00006A210000}"/>
    <cellStyle name="Normál 4 4 4 2 7 2" xfId="8568" xr:uid="{00000000-0005-0000-0000-00006B210000}"/>
    <cellStyle name="Normál 4 4 4 2 7 2 2" xfId="8569" xr:uid="{00000000-0005-0000-0000-00006C210000}"/>
    <cellStyle name="Normál 4 4 4 2 7 2 2 2" xfId="28030" xr:uid="{5344DFB0-B694-4C98-8A6F-9284F8101F4E}"/>
    <cellStyle name="Normál 4 4 4 2 7 2 3" xfId="23103" xr:uid="{F22C6460-3D13-44DB-B072-F58929C6B178}"/>
    <cellStyle name="Normál 4 4 4 2 7 3" xfId="8570" xr:uid="{00000000-0005-0000-0000-00006D210000}"/>
    <cellStyle name="Normál 4 4 4 2 7 4" xfId="8571" xr:uid="{00000000-0005-0000-0000-00006E210000}"/>
    <cellStyle name="Normál 4 4 4 2 7 4 2" xfId="28031" xr:uid="{CB5F872B-BC47-43C2-8969-DD65DB34532F}"/>
    <cellStyle name="Normál 4 4 4 2 7 5" xfId="21290" xr:uid="{BBFE606A-731E-480E-95DC-AA15E606EE1C}"/>
    <cellStyle name="Normál 4 4 4 2 8" xfId="8572" xr:uid="{00000000-0005-0000-0000-00006F210000}"/>
    <cellStyle name="Normál 4 4 4 2 8 2" xfId="8573" xr:uid="{00000000-0005-0000-0000-000070210000}"/>
    <cellStyle name="Normál 4 4 4 2 8 2 2" xfId="28032" xr:uid="{05D0EB3D-189E-4480-9200-87F9CE7AB7C4}"/>
    <cellStyle name="Normál 4 4 4 2 8 3" xfId="23072" xr:uid="{2D6A1807-43ED-4B2A-8DF0-23A74BA260D6}"/>
    <cellStyle name="Normál 4 4 4 2 9" xfId="8574" xr:uid="{00000000-0005-0000-0000-000071210000}"/>
    <cellStyle name="Normál 4 4 4 2 9 2" xfId="28033" xr:uid="{687668E3-CE8A-4B36-9BB0-B4996B1ECCB6}"/>
    <cellStyle name="Normál 4 4 4 3" xfId="8575" xr:uid="{00000000-0005-0000-0000-000072210000}"/>
    <cellStyle name="Normál 4 4 4 4" xfId="8576" xr:uid="{00000000-0005-0000-0000-000073210000}"/>
    <cellStyle name="Normál 4 4 4 4 2" xfId="8577" xr:uid="{00000000-0005-0000-0000-000074210000}"/>
    <cellStyle name="Normál 4 4 4 4 2 2" xfId="8578" xr:uid="{00000000-0005-0000-0000-000075210000}"/>
    <cellStyle name="Normál 4 4 4 4 2 2 2" xfId="8579" xr:uid="{00000000-0005-0000-0000-000076210000}"/>
    <cellStyle name="Normál 4 4 4 4 2 2 2 2" xfId="8580" xr:uid="{00000000-0005-0000-0000-000077210000}"/>
    <cellStyle name="Normál 4 4 4 4 2 2 2 3" xfId="8581" xr:uid="{00000000-0005-0000-0000-000078210000}"/>
    <cellStyle name="Normál 4 4 4 4 2 2 2 3 2" xfId="8582" xr:uid="{00000000-0005-0000-0000-000079210000}"/>
    <cellStyle name="Normál 4 4 4 4 2 2 2 3 2 2" xfId="8583" xr:uid="{00000000-0005-0000-0000-00007A210000}"/>
    <cellStyle name="Normál 4 4 4 4 2 2 2 3 2 2 2" xfId="28034" xr:uid="{960B152F-4E2C-41DC-A05C-748440FEB6A2}"/>
    <cellStyle name="Normál 4 4 4 4 2 2 2 3 2 3" xfId="23108" xr:uid="{5F50D141-CBED-4B4C-83B8-EFFE5AA66FB4}"/>
    <cellStyle name="Normál 4 4 4 4 2 2 2 3 3" xfId="8584" xr:uid="{00000000-0005-0000-0000-00007B210000}"/>
    <cellStyle name="Normál 4 4 4 4 2 2 2 3 4" xfId="8585" xr:uid="{00000000-0005-0000-0000-00007C210000}"/>
    <cellStyle name="Normál 4 4 4 4 2 2 2 3 4 2" xfId="28035" xr:uid="{86DB0404-882D-4F5E-8779-71EB7C2E5B7F}"/>
    <cellStyle name="Normál 4 4 4 4 2 2 2 3 5" xfId="21794" xr:uid="{62E4296B-6EC0-45F3-80AC-EA62635B816F}"/>
    <cellStyle name="Normál 4 4 4 4 2 2 2 4" xfId="8586" xr:uid="{00000000-0005-0000-0000-00007D210000}"/>
    <cellStyle name="Normál 4 4 4 4 2 2 2 4 2" xfId="8587" xr:uid="{00000000-0005-0000-0000-00007E210000}"/>
    <cellStyle name="Normál 4 4 4 4 2 2 2 4 2 2" xfId="28036" xr:uid="{053C4FF3-463F-42C1-A930-99F38B83325C}"/>
    <cellStyle name="Normál 4 4 4 4 2 2 2 4 3" xfId="23107" xr:uid="{BF41E315-65FF-43D4-A07F-3F25AE7F3930}"/>
    <cellStyle name="Normál 4 4 4 4 2 2 2 5" xfId="8588" xr:uid="{00000000-0005-0000-0000-00007F210000}"/>
    <cellStyle name="Normál 4 4 4 4 2 2 2 5 2" xfId="28037" xr:uid="{DC92CE00-F392-488A-A9B3-91421547BD86}"/>
    <cellStyle name="Normál 4 4 4 4 2 2 2 6" xfId="20862" xr:uid="{8BB91D84-47AD-48F2-B21D-8523929534AB}"/>
    <cellStyle name="Normál 4 4 4 4 2 2 3" xfId="8589" xr:uid="{00000000-0005-0000-0000-000080210000}"/>
    <cellStyle name="Normál 4 4 4 4 2 2 4" xfId="8590" xr:uid="{00000000-0005-0000-0000-000081210000}"/>
    <cellStyle name="Normál 4 4 4 4 2 2 4 2" xfId="8591" xr:uid="{00000000-0005-0000-0000-000082210000}"/>
    <cellStyle name="Normál 4 4 4 4 2 2 4 2 2" xfId="8592" xr:uid="{00000000-0005-0000-0000-000083210000}"/>
    <cellStyle name="Normál 4 4 4 4 2 2 4 2 2 2" xfId="28038" xr:uid="{456DFD08-D8D6-4398-A8FB-9C52315475DB}"/>
    <cellStyle name="Normál 4 4 4 4 2 2 4 2 3" xfId="23109" xr:uid="{38EBFFDA-E01A-475D-9F1D-8D13F6E960EA}"/>
    <cellStyle name="Normál 4 4 4 4 2 2 4 3" xfId="8593" xr:uid="{00000000-0005-0000-0000-000084210000}"/>
    <cellStyle name="Normál 4 4 4 4 2 2 4 4" xfId="8594" xr:uid="{00000000-0005-0000-0000-000085210000}"/>
    <cellStyle name="Normál 4 4 4 4 2 2 4 4 2" xfId="28039" xr:uid="{CF74BD69-EA3A-4B74-9109-AC43D5A98B1E}"/>
    <cellStyle name="Normál 4 4 4 4 2 2 4 5" xfId="21300" xr:uid="{17D4951D-C6AC-4D4C-80DD-884227A0F80D}"/>
    <cellStyle name="Normál 4 4 4 4 2 2 5" xfId="8595" xr:uid="{00000000-0005-0000-0000-000086210000}"/>
    <cellStyle name="Normál 4 4 4 4 2 2 5 2" xfId="8596" xr:uid="{00000000-0005-0000-0000-000087210000}"/>
    <cellStyle name="Normál 4 4 4 4 2 2 5 2 2" xfId="28040" xr:uid="{539A0992-D750-4C58-81F0-B17B162465E8}"/>
    <cellStyle name="Normál 4 4 4 4 2 2 5 3" xfId="23106" xr:uid="{A220E7FB-3BC8-4339-B863-A2C969BE813E}"/>
    <cellStyle name="Normál 4 4 4 4 2 2 6" xfId="8597" xr:uid="{00000000-0005-0000-0000-000088210000}"/>
    <cellStyle name="Normál 4 4 4 4 2 2 6 2" xfId="28041" xr:uid="{B5486EF3-DA20-4455-A1B7-F9A1BFA26F63}"/>
    <cellStyle name="Normál 4 4 4 4 2 2 7" xfId="20400" xr:uid="{F54AAA1F-0AB0-420B-A216-8EBDF8131AFD}"/>
    <cellStyle name="Normál 4 4 4 4 2 3" xfId="8598" xr:uid="{00000000-0005-0000-0000-000089210000}"/>
    <cellStyle name="Normál 4 4 4 4 2 3 2" xfId="8599" xr:uid="{00000000-0005-0000-0000-00008A210000}"/>
    <cellStyle name="Normál 4 4 4 4 2 3 3" xfId="8600" xr:uid="{00000000-0005-0000-0000-00008B210000}"/>
    <cellStyle name="Normál 4 4 4 4 2 3 3 2" xfId="8601" xr:uid="{00000000-0005-0000-0000-00008C210000}"/>
    <cellStyle name="Normál 4 4 4 4 2 3 3 2 2" xfId="8602" xr:uid="{00000000-0005-0000-0000-00008D210000}"/>
    <cellStyle name="Normál 4 4 4 4 2 3 3 2 2 2" xfId="28042" xr:uid="{E18D5C7C-AAA5-45C4-9C67-55EE39034024}"/>
    <cellStyle name="Normál 4 4 4 4 2 3 3 2 3" xfId="23111" xr:uid="{78284DEB-75A3-4A4B-B152-ED63B7BDE097}"/>
    <cellStyle name="Normál 4 4 4 4 2 3 3 3" xfId="8603" xr:uid="{00000000-0005-0000-0000-00008E210000}"/>
    <cellStyle name="Normál 4 4 4 4 2 3 3 4" xfId="8604" xr:uid="{00000000-0005-0000-0000-00008F210000}"/>
    <cellStyle name="Normál 4 4 4 4 2 3 3 4 2" xfId="28043" xr:uid="{FE1AB805-FADF-4B66-8A77-1825A77CCF51}"/>
    <cellStyle name="Normál 4 4 4 4 2 3 3 5" xfId="21795" xr:uid="{0D559D00-2739-4C9A-A057-70B669CE6B99}"/>
    <cellStyle name="Normál 4 4 4 4 2 3 4" xfId="8605" xr:uid="{00000000-0005-0000-0000-000090210000}"/>
    <cellStyle name="Normál 4 4 4 4 2 3 4 2" xfId="8606" xr:uid="{00000000-0005-0000-0000-000091210000}"/>
    <cellStyle name="Normál 4 4 4 4 2 3 4 2 2" xfId="28044" xr:uid="{B08A77B0-21A8-496F-8E13-5E8DE729D84D}"/>
    <cellStyle name="Normál 4 4 4 4 2 3 4 3" xfId="23110" xr:uid="{FEE57EDE-313E-4120-9537-96C3EC00219A}"/>
    <cellStyle name="Normál 4 4 4 4 2 3 5" xfId="8607" xr:uid="{00000000-0005-0000-0000-000092210000}"/>
    <cellStyle name="Normál 4 4 4 4 2 3 5 2" xfId="28045" xr:uid="{B9933B6F-97FC-4CC9-95AB-8B8FF85697D7}"/>
    <cellStyle name="Normál 4 4 4 4 2 3 6" xfId="20626" xr:uid="{5B495F71-A852-4C71-ADB7-CF7C865A0875}"/>
    <cellStyle name="Normál 4 4 4 4 2 4" xfId="8608" xr:uid="{00000000-0005-0000-0000-000093210000}"/>
    <cellStyle name="Normál 4 4 4 4 2 5" xfId="8609" xr:uid="{00000000-0005-0000-0000-000094210000}"/>
    <cellStyle name="Normál 4 4 4 4 2 5 2" xfId="8610" xr:uid="{00000000-0005-0000-0000-000095210000}"/>
    <cellStyle name="Normál 4 4 4 4 2 5 2 2" xfId="8611" xr:uid="{00000000-0005-0000-0000-000096210000}"/>
    <cellStyle name="Normál 4 4 4 4 2 5 2 2 2" xfId="28046" xr:uid="{A0783A0D-8D55-4DAE-84C4-E07288B287E6}"/>
    <cellStyle name="Normál 4 4 4 4 2 5 2 3" xfId="23112" xr:uid="{14213058-ED16-4109-A7F7-7681384A7DF1}"/>
    <cellStyle name="Normál 4 4 4 4 2 5 3" xfId="8612" xr:uid="{00000000-0005-0000-0000-000097210000}"/>
    <cellStyle name="Normál 4 4 4 4 2 5 4" xfId="8613" xr:uid="{00000000-0005-0000-0000-000098210000}"/>
    <cellStyle name="Normál 4 4 4 4 2 5 4 2" xfId="28047" xr:uid="{84919ED2-7625-458C-BF12-BEABA0C40FB9}"/>
    <cellStyle name="Normál 4 4 4 4 2 5 5" xfId="21299" xr:uid="{1058D2DC-55FD-4936-8AE6-D2A839531F05}"/>
    <cellStyle name="Normál 4 4 4 4 2 6" xfId="8614" xr:uid="{00000000-0005-0000-0000-000099210000}"/>
    <cellStyle name="Normál 4 4 4 4 2 6 2" xfId="8615" xr:uid="{00000000-0005-0000-0000-00009A210000}"/>
    <cellStyle name="Normál 4 4 4 4 2 6 2 2" xfId="28048" xr:uid="{7A962754-1FC3-481F-B196-45F00C33A73D}"/>
    <cellStyle name="Normál 4 4 4 4 2 6 3" xfId="23105" xr:uid="{82EC05F0-527F-4AAF-B6AB-7D5C58A9923B}"/>
    <cellStyle name="Normál 4 4 4 4 2 7" xfId="8616" xr:uid="{00000000-0005-0000-0000-00009B210000}"/>
    <cellStyle name="Normál 4 4 4 4 2 7 2" xfId="28049" xr:uid="{07A228DE-E0EB-473E-8DB8-C9E3BFAA4E3B}"/>
    <cellStyle name="Normál 4 4 4 4 2 8" xfId="20136" xr:uid="{32BAE139-327D-4433-97DC-E3F2668F28ED}"/>
    <cellStyle name="Normál 4 4 4 4 3" xfId="8617" xr:uid="{00000000-0005-0000-0000-00009C210000}"/>
    <cellStyle name="Normál 4 4 4 4 3 2" xfId="8618" xr:uid="{00000000-0005-0000-0000-00009D210000}"/>
    <cellStyle name="Normál 4 4 4 4 3 2 2" xfId="8619" xr:uid="{00000000-0005-0000-0000-00009E210000}"/>
    <cellStyle name="Normál 4 4 4 4 3 2 3" xfId="8620" xr:uid="{00000000-0005-0000-0000-00009F210000}"/>
    <cellStyle name="Normál 4 4 4 4 3 2 3 2" xfId="8621" xr:uid="{00000000-0005-0000-0000-0000A0210000}"/>
    <cellStyle name="Normál 4 4 4 4 3 2 3 2 2" xfId="8622" xr:uid="{00000000-0005-0000-0000-0000A1210000}"/>
    <cellStyle name="Normál 4 4 4 4 3 2 3 2 2 2" xfId="28050" xr:uid="{2AA05075-30D4-496A-8FCA-62B912A69E9B}"/>
    <cellStyle name="Normál 4 4 4 4 3 2 3 2 3" xfId="23115" xr:uid="{5EBC86AA-E47B-48F8-8B42-FBBFCEE7933B}"/>
    <cellStyle name="Normál 4 4 4 4 3 2 3 3" xfId="8623" xr:uid="{00000000-0005-0000-0000-0000A2210000}"/>
    <cellStyle name="Normál 4 4 4 4 3 2 3 4" xfId="8624" xr:uid="{00000000-0005-0000-0000-0000A3210000}"/>
    <cellStyle name="Normál 4 4 4 4 3 2 3 4 2" xfId="28051" xr:uid="{6EDF80B4-8206-40B8-93D2-24BD69013280}"/>
    <cellStyle name="Normál 4 4 4 4 3 2 3 5" xfId="21796" xr:uid="{E03D5B4D-2D5E-43AD-8B29-872CD490B666}"/>
    <cellStyle name="Normál 4 4 4 4 3 2 4" xfId="8625" xr:uid="{00000000-0005-0000-0000-0000A4210000}"/>
    <cellStyle name="Normál 4 4 4 4 3 2 4 2" xfId="8626" xr:uid="{00000000-0005-0000-0000-0000A5210000}"/>
    <cellStyle name="Normál 4 4 4 4 3 2 4 2 2" xfId="28052" xr:uid="{CB43ED2B-8D7F-4E8A-BFEC-8574D9274E09}"/>
    <cellStyle name="Normál 4 4 4 4 3 2 4 3" xfId="23114" xr:uid="{884B23AC-38CB-48E1-BE36-6B5D5594575A}"/>
    <cellStyle name="Normál 4 4 4 4 3 2 5" xfId="8627" xr:uid="{00000000-0005-0000-0000-0000A6210000}"/>
    <cellStyle name="Normál 4 4 4 4 3 2 5 2" xfId="28053" xr:uid="{70763E52-7D66-4B01-BE54-1AF14E506F10}"/>
    <cellStyle name="Normál 4 4 4 4 3 2 6" xfId="20863" xr:uid="{0A5B107B-F56E-49E9-94C4-6BB557D2EE91}"/>
    <cellStyle name="Normál 4 4 4 4 3 3" xfId="8628" xr:uid="{00000000-0005-0000-0000-0000A7210000}"/>
    <cellStyle name="Normál 4 4 4 4 3 4" xfId="8629" xr:uid="{00000000-0005-0000-0000-0000A8210000}"/>
    <cellStyle name="Normál 4 4 4 4 3 4 2" xfId="8630" xr:uid="{00000000-0005-0000-0000-0000A9210000}"/>
    <cellStyle name="Normál 4 4 4 4 3 4 2 2" xfId="8631" xr:uid="{00000000-0005-0000-0000-0000AA210000}"/>
    <cellStyle name="Normál 4 4 4 4 3 4 2 2 2" xfId="28054" xr:uid="{16F4E0ED-3E65-48C4-977F-442370039B20}"/>
    <cellStyle name="Normál 4 4 4 4 3 4 2 3" xfId="23116" xr:uid="{A84FE1D1-99CC-4A8E-B8D3-A47BD8D3A46E}"/>
    <cellStyle name="Normál 4 4 4 4 3 4 3" xfId="8632" xr:uid="{00000000-0005-0000-0000-0000AB210000}"/>
    <cellStyle name="Normál 4 4 4 4 3 4 4" xfId="8633" xr:uid="{00000000-0005-0000-0000-0000AC210000}"/>
    <cellStyle name="Normál 4 4 4 4 3 4 4 2" xfId="28055" xr:uid="{7783B46B-6EC4-472C-B735-2E6FA1AE4100}"/>
    <cellStyle name="Normál 4 4 4 4 3 4 5" xfId="21301" xr:uid="{41BF9844-C8F2-47FA-BD8C-07AF3AD470F7}"/>
    <cellStyle name="Normál 4 4 4 4 3 5" xfId="8634" xr:uid="{00000000-0005-0000-0000-0000AD210000}"/>
    <cellStyle name="Normál 4 4 4 4 3 5 2" xfId="8635" xr:uid="{00000000-0005-0000-0000-0000AE210000}"/>
    <cellStyle name="Normál 4 4 4 4 3 5 2 2" xfId="28056" xr:uid="{828A8AB0-D096-4B69-B637-D8FA99623BB2}"/>
    <cellStyle name="Normál 4 4 4 4 3 5 3" xfId="23113" xr:uid="{E4727139-914C-4CE4-A1FB-09F6DBF244C4}"/>
    <cellStyle name="Normál 4 4 4 4 3 6" xfId="8636" xr:uid="{00000000-0005-0000-0000-0000AF210000}"/>
    <cellStyle name="Normál 4 4 4 4 3 6 2" xfId="28057" xr:uid="{2FEADA4E-D88C-421C-9B0F-CF74C760474F}"/>
    <cellStyle name="Normál 4 4 4 4 3 7" xfId="20301" xr:uid="{5B28BAFE-A27B-4D6A-967F-156FDE26D489}"/>
    <cellStyle name="Normál 4 4 4 4 4" xfId="8637" xr:uid="{00000000-0005-0000-0000-0000B0210000}"/>
    <cellStyle name="Normál 4 4 4 4 4 2" xfId="8638" xr:uid="{00000000-0005-0000-0000-0000B1210000}"/>
    <cellStyle name="Normál 4 4 4 4 4 3" xfId="8639" xr:uid="{00000000-0005-0000-0000-0000B2210000}"/>
    <cellStyle name="Normál 4 4 4 4 4 3 2" xfId="8640" xr:uid="{00000000-0005-0000-0000-0000B3210000}"/>
    <cellStyle name="Normál 4 4 4 4 4 3 2 2" xfId="8641" xr:uid="{00000000-0005-0000-0000-0000B4210000}"/>
    <cellStyle name="Normál 4 4 4 4 4 3 2 2 2" xfId="28058" xr:uid="{D61D9BA4-B79D-4F9F-A050-9315309F70C1}"/>
    <cellStyle name="Normál 4 4 4 4 4 3 2 3" xfId="23118" xr:uid="{C5C35CEC-0672-4F07-B869-D53E6DE8202F}"/>
    <cellStyle name="Normál 4 4 4 4 4 3 3" xfId="8642" xr:uid="{00000000-0005-0000-0000-0000B5210000}"/>
    <cellStyle name="Normál 4 4 4 4 4 3 4" xfId="8643" xr:uid="{00000000-0005-0000-0000-0000B6210000}"/>
    <cellStyle name="Normál 4 4 4 4 4 3 4 2" xfId="28059" xr:uid="{014D89CD-7B27-4EA2-850C-727052E4C747}"/>
    <cellStyle name="Normál 4 4 4 4 4 3 5" xfId="21797" xr:uid="{D5CCC3BF-734F-4FE6-B374-0BA4BFCBB2CE}"/>
    <cellStyle name="Normál 4 4 4 4 4 4" xfId="8644" xr:uid="{00000000-0005-0000-0000-0000B7210000}"/>
    <cellStyle name="Normál 4 4 4 4 4 4 2" xfId="8645" xr:uid="{00000000-0005-0000-0000-0000B8210000}"/>
    <cellStyle name="Normál 4 4 4 4 4 4 2 2" xfId="28060" xr:uid="{9956CC7E-0E4D-446F-A2BD-F4AAAA518656}"/>
    <cellStyle name="Normál 4 4 4 4 4 4 3" xfId="23117" xr:uid="{A8C34E61-6526-438D-8F6E-737473158229}"/>
    <cellStyle name="Normál 4 4 4 4 4 5" xfId="8646" xr:uid="{00000000-0005-0000-0000-0000B9210000}"/>
    <cellStyle name="Normál 4 4 4 4 4 5 2" xfId="28061" xr:uid="{51C58F24-E56A-4FEE-A775-32FC176E330C}"/>
    <cellStyle name="Normál 4 4 4 4 4 6" xfId="20625" xr:uid="{77749A1C-E465-4595-88B6-C7B65ED40487}"/>
    <cellStyle name="Normál 4 4 4 4 5" xfId="8647" xr:uid="{00000000-0005-0000-0000-0000BA210000}"/>
    <cellStyle name="Normál 4 4 4 4 6" xfId="8648" xr:uid="{00000000-0005-0000-0000-0000BB210000}"/>
    <cellStyle name="Normál 4 4 4 4 6 2" xfId="8649" xr:uid="{00000000-0005-0000-0000-0000BC210000}"/>
    <cellStyle name="Normál 4 4 4 4 6 2 2" xfId="8650" xr:uid="{00000000-0005-0000-0000-0000BD210000}"/>
    <cellStyle name="Normál 4 4 4 4 6 2 2 2" xfId="28062" xr:uid="{70618514-DD2A-444E-9509-5EC99C7A6161}"/>
    <cellStyle name="Normál 4 4 4 4 6 2 3" xfId="23119" xr:uid="{407DE1E8-3874-4DEE-8A4B-35C6B3A89FDB}"/>
    <cellStyle name="Normál 4 4 4 4 6 3" xfId="8651" xr:uid="{00000000-0005-0000-0000-0000BE210000}"/>
    <cellStyle name="Normál 4 4 4 4 6 4" xfId="8652" xr:uid="{00000000-0005-0000-0000-0000BF210000}"/>
    <cellStyle name="Normál 4 4 4 4 6 4 2" xfId="28063" xr:uid="{0570B3BD-FD06-4439-B28D-A8CB86B395D2}"/>
    <cellStyle name="Normál 4 4 4 4 6 5" xfId="21298" xr:uid="{389872A1-BFDA-467D-BD61-D422E16B3794}"/>
    <cellStyle name="Normál 4 4 4 4 7" xfId="8653" xr:uid="{00000000-0005-0000-0000-0000C0210000}"/>
    <cellStyle name="Normál 4 4 4 4 7 2" xfId="8654" xr:uid="{00000000-0005-0000-0000-0000C1210000}"/>
    <cellStyle name="Normál 4 4 4 4 7 2 2" xfId="28064" xr:uid="{ECA127B7-DF25-4597-A1D3-F9B1A4BC3292}"/>
    <cellStyle name="Normál 4 4 4 4 7 3" xfId="23104" xr:uid="{1D8FB2A0-F06E-4A18-B66D-D9066E43CB90}"/>
    <cellStyle name="Normál 4 4 4 4 8" xfId="8655" xr:uid="{00000000-0005-0000-0000-0000C2210000}"/>
    <cellStyle name="Normál 4 4 4 4 8 2" xfId="28065" xr:uid="{86E4F403-34DF-4D89-9CBF-7022104F0724}"/>
    <cellStyle name="Normál 4 4 4 4 9" xfId="20036" xr:uid="{FBC0E5B8-C547-41AE-8ECD-42747A5D0280}"/>
    <cellStyle name="Normál 4 4 4 5" xfId="8656" xr:uid="{00000000-0005-0000-0000-0000C3210000}"/>
    <cellStyle name="Normál 4 4 4 5 2" xfId="8657" xr:uid="{00000000-0005-0000-0000-0000C4210000}"/>
    <cellStyle name="Normál 4 4 4 5 2 2" xfId="8658" xr:uid="{00000000-0005-0000-0000-0000C5210000}"/>
    <cellStyle name="Normál 4 4 4 5 2 2 2" xfId="8659" xr:uid="{00000000-0005-0000-0000-0000C6210000}"/>
    <cellStyle name="Normál 4 4 4 5 2 2 3" xfId="8660" xr:uid="{00000000-0005-0000-0000-0000C7210000}"/>
    <cellStyle name="Normál 4 4 4 5 2 2 3 2" xfId="8661" xr:uid="{00000000-0005-0000-0000-0000C8210000}"/>
    <cellStyle name="Normál 4 4 4 5 2 2 3 2 2" xfId="8662" xr:uid="{00000000-0005-0000-0000-0000C9210000}"/>
    <cellStyle name="Normál 4 4 4 5 2 2 3 2 2 2" xfId="28066" xr:uid="{FF20DEA4-82E9-4EA4-9062-BB29B90BF736}"/>
    <cellStyle name="Normál 4 4 4 5 2 2 3 2 3" xfId="23123" xr:uid="{8A8A3479-53F0-4F8B-9DF3-F5F2B5384C31}"/>
    <cellStyle name="Normál 4 4 4 5 2 2 3 3" xfId="8663" xr:uid="{00000000-0005-0000-0000-0000CA210000}"/>
    <cellStyle name="Normál 4 4 4 5 2 2 3 4" xfId="8664" xr:uid="{00000000-0005-0000-0000-0000CB210000}"/>
    <cellStyle name="Normál 4 4 4 5 2 2 3 4 2" xfId="28067" xr:uid="{4DA6BE1E-B0F2-4793-B3D6-E0767BDA1A27}"/>
    <cellStyle name="Normál 4 4 4 5 2 2 3 5" xfId="21798" xr:uid="{52414B79-795E-4D97-A91C-D7833C0A32F7}"/>
    <cellStyle name="Normál 4 4 4 5 2 2 4" xfId="8665" xr:uid="{00000000-0005-0000-0000-0000CC210000}"/>
    <cellStyle name="Normál 4 4 4 5 2 2 4 2" xfId="8666" xr:uid="{00000000-0005-0000-0000-0000CD210000}"/>
    <cellStyle name="Normál 4 4 4 5 2 2 4 2 2" xfId="28068" xr:uid="{970A0DBB-B1F5-4278-9468-827E50DA5F75}"/>
    <cellStyle name="Normál 4 4 4 5 2 2 4 3" xfId="23122" xr:uid="{92E5A782-BA89-4AF6-B2CA-F493F07D6CF8}"/>
    <cellStyle name="Normál 4 4 4 5 2 2 5" xfId="8667" xr:uid="{00000000-0005-0000-0000-0000CE210000}"/>
    <cellStyle name="Normál 4 4 4 5 2 2 5 2" xfId="28069" xr:uid="{70973BFE-724F-4651-B163-E13029DA0955}"/>
    <cellStyle name="Normál 4 4 4 5 2 2 6" xfId="20864" xr:uid="{67FB115D-BBE0-40B5-8A85-E67A2A26AB00}"/>
    <cellStyle name="Normál 4 4 4 5 2 3" xfId="8668" xr:uid="{00000000-0005-0000-0000-0000CF210000}"/>
    <cellStyle name="Normál 4 4 4 5 2 4" xfId="8669" xr:uid="{00000000-0005-0000-0000-0000D0210000}"/>
    <cellStyle name="Normál 4 4 4 5 2 4 2" xfId="8670" xr:uid="{00000000-0005-0000-0000-0000D1210000}"/>
    <cellStyle name="Normál 4 4 4 5 2 4 2 2" xfId="8671" xr:uid="{00000000-0005-0000-0000-0000D2210000}"/>
    <cellStyle name="Normál 4 4 4 5 2 4 2 2 2" xfId="28070" xr:uid="{08E361D0-8189-4D86-AD99-CAAE0D95D721}"/>
    <cellStyle name="Normál 4 4 4 5 2 4 2 3" xfId="23124" xr:uid="{C1810424-1F64-4FC3-B1CD-B66E4AA888E0}"/>
    <cellStyle name="Normál 4 4 4 5 2 4 3" xfId="8672" xr:uid="{00000000-0005-0000-0000-0000D3210000}"/>
    <cellStyle name="Normál 4 4 4 5 2 4 4" xfId="8673" xr:uid="{00000000-0005-0000-0000-0000D4210000}"/>
    <cellStyle name="Normál 4 4 4 5 2 4 4 2" xfId="28071" xr:uid="{151459AC-9BCE-49D4-87A1-1F47416BEF7A}"/>
    <cellStyle name="Normál 4 4 4 5 2 4 5" xfId="21303" xr:uid="{4608F0E5-A21E-4DE2-9DF1-A442D0F2A4A4}"/>
    <cellStyle name="Normál 4 4 4 5 2 5" xfId="8674" xr:uid="{00000000-0005-0000-0000-0000D5210000}"/>
    <cellStyle name="Normál 4 4 4 5 2 5 2" xfId="8675" xr:uid="{00000000-0005-0000-0000-0000D6210000}"/>
    <cellStyle name="Normál 4 4 4 5 2 5 2 2" xfId="28072" xr:uid="{813DE8CE-190B-4006-82EF-5832BFC329CF}"/>
    <cellStyle name="Normál 4 4 4 5 2 5 3" xfId="23121" xr:uid="{BA306A60-15CB-4B72-A7CD-75745652F5C1}"/>
    <cellStyle name="Normál 4 4 4 5 2 6" xfId="8676" xr:uid="{00000000-0005-0000-0000-0000D7210000}"/>
    <cellStyle name="Normál 4 4 4 5 2 6 2" xfId="28073" xr:uid="{ED7A4557-0F12-4EB1-B42C-C00DD105D2D5}"/>
    <cellStyle name="Normál 4 4 4 5 2 7" xfId="20401" xr:uid="{2BB93218-A1B3-420D-AFAD-3A687924206A}"/>
    <cellStyle name="Normál 4 4 4 5 3" xfId="8677" xr:uid="{00000000-0005-0000-0000-0000D8210000}"/>
    <cellStyle name="Normál 4 4 4 5 3 2" xfId="8678" xr:uid="{00000000-0005-0000-0000-0000D9210000}"/>
    <cellStyle name="Normál 4 4 4 5 3 3" xfId="8679" xr:uid="{00000000-0005-0000-0000-0000DA210000}"/>
    <cellStyle name="Normál 4 4 4 5 3 3 2" xfId="8680" xr:uid="{00000000-0005-0000-0000-0000DB210000}"/>
    <cellStyle name="Normál 4 4 4 5 3 3 2 2" xfId="8681" xr:uid="{00000000-0005-0000-0000-0000DC210000}"/>
    <cellStyle name="Normál 4 4 4 5 3 3 2 2 2" xfId="28074" xr:uid="{EA59898C-4FD9-431A-BF68-A0D9082BDFCC}"/>
    <cellStyle name="Normál 4 4 4 5 3 3 2 3" xfId="23126" xr:uid="{EC82C48D-31D3-49AA-9D39-1193821EC2AE}"/>
    <cellStyle name="Normál 4 4 4 5 3 3 3" xfId="8682" xr:uid="{00000000-0005-0000-0000-0000DD210000}"/>
    <cellStyle name="Normál 4 4 4 5 3 3 4" xfId="8683" xr:uid="{00000000-0005-0000-0000-0000DE210000}"/>
    <cellStyle name="Normál 4 4 4 5 3 3 4 2" xfId="28075" xr:uid="{F71AEF47-CE48-4C94-B891-217042350311}"/>
    <cellStyle name="Normál 4 4 4 5 3 3 5" xfId="21799" xr:uid="{3F7AEAB2-5D13-4B3A-92EC-6FBE457A50E5}"/>
    <cellStyle name="Normál 4 4 4 5 3 4" xfId="8684" xr:uid="{00000000-0005-0000-0000-0000DF210000}"/>
    <cellStyle name="Normál 4 4 4 5 3 4 2" xfId="8685" xr:uid="{00000000-0005-0000-0000-0000E0210000}"/>
    <cellStyle name="Normál 4 4 4 5 3 4 2 2" xfId="28076" xr:uid="{98383DF5-14E9-4C88-800C-8C5A420686EC}"/>
    <cellStyle name="Normál 4 4 4 5 3 4 3" xfId="23125" xr:uid="{D922498E-DFD0-4543-971E-D88ED24B9BAE}"/>
    <cellStyle name="Normál 4 4 4 5 3 5" xfId="8686" xr:uid="{00000000-0005-0000-0000-0000E1210000}"/>
    <cellStyle name="Normál 4 4 4 5 3 5 2" xfId="28077" xr:uid="{BFC483D1-2AA7-44D1-AB9D-8E11960A46EB}"/>
    <cellStyle name="Normál 4 4 4 5 3 6" xfId="20627" xr:uid="{8B317373-3211-484F-89D9-5A216BFC6128}"/>
    <cellStyle name="Normál 4 4 4 5 4" xfId="8687" xr:uid="{00000000-0005-0000-0000-0000E2210000}"/>
    <cellStyle name="Normál 4 4 4 5 5" xfId="8688" xr:uid="{00000000-0005-0000-0000-0000E3210000}"/>
    <cellStyle name="Normál 4 4 4 5 5 2" xfId="8689" xr:uid="{00000000-0005-0000-0000-0000E4210000}"/>
    <cellStyle name="Normál 4 4 4 5 5 2 2" xfId="8690" xr:uid="{00000000-0005-0000-0000-0000E5210000}"/>
    <cellStyle name="Normál 4 4 4 5 5 2 2 2" xfId="28078" xr:uid="{631ED2C6-A4C4-4B2D-B7C8-CE2DE24D8620}"/>
    <cellStyle name="Normál 4 4 4 5 5 2 3" xfId="23127" xr:uid="{E23D64C7-2A45-4571-AFF3-19DC18BEE879}"/>
    <cellStyle name="Normál 4 4 4 5 5 3" xfId="8691" xr:uid="{00000000-0005-0000-0000-0000E6210000}"/>
    <cellStyle name="Normál 4 4 4 5 5 4" xfId="8692" xr:uid="{00000000-0005-0000-0000-0000E7210000}"/>
    <cellStyle name="Normál 4 4 4 5 5 4 2" xfId="28079" xr:uid="{767AF2B3-4F06-45B6-AA15-440EFDB700BD}"/>
    <cellStyle name="Normál 4 4 4 5 5 5" xfId="21302" xr:uid="{72BCAA9C-CC77-4180-8561-EB48B8826DAF}"/>
    <cellStyle name="Normál 4 4 4 5 6" xfId="8693" xr:uid="{00000000-0005-0000-0000-0000E8210000}"/>
    <cellStyle name="Normál 4 4 4 5 6 2" xfId="8694" xr:uid="{00000000-0005-0000-0000-0000E9210000}"/>
    <cellStyle name="Normál 4 4 4 5 6 2 2" xfId="28080" xr:uid="{3ACD89E9-D9B7-40A3-BAC1-4358CAE3057E}"/>
    <cellStyle name="Normál 4 4 4 5 6 3" xfId="23120" xr:uid="{B1DAB6AB-1518-4B5F-A027-E600AC280A43}"/>
    <cellStyle name="Normál 4 4 4 5 7" xfId="8695" xr:uid="{00000000-0005-0000-0000-0000EA210000}"/>
    <cellStyle name="Normál 4 4 4 5 7 2" xfId="28081" xr:uid="{0918B58A-C34E-4392-8669-6ADEF24D98C4}"/>
    <cellStyle name="Normál 4 4 4 5 8" xfId="20133" xr:uid="{60F43C3D-D98F-4461-ADF6-56FD7FDD1832}"/>
    <cellStyle name="Normál 4 4 4 6" xfId="8696" xr:uid="{00000000-0005-0000-0000-0000EB210000}"/>
    <cellStyle name="Normál 4 4 4 6 2" xfId="8697" xr:uid="{00000000-0005-0000-0000-0000EC210000}"/>
    <cellStyle name="Normál 4 4 4 6 2 2" xfId="8698" xr:uid="{00000000-0005-0000-0000-0000ED210000}"/>
    <cellStyle name="Normál 4 4 4 6 2 3" xfId="8699" xr:uid="{00000000-0005-0000-0000-0000EE210000}"/>
    <cellStyle name="Normál 4 4 4 6 2 3 2" xfId="8700" xr:uid="{00000000-0005-0000-0000-0000EF210000}"/>
    <cellStyle name="Normál 4 4 4 6 2 3 2 2" xfId="8701" xr:uid="{00000000-0005-0000-0000-0000F0210000}"/>
    <cellStyle name="Normál 4 4 4 6 2 3 2 2 2" xfId="28082" xr:uid="{2EC13F5C-FCC1-4356-A736-DC080E2B146F}"/>
    <cellStyle name="Normál 4 4 4 6 2 3 2 3" xfId="23130" xr:uid="{BD6DED35-B401-47D6-A7F4-CAA6159B679B}"/>
    <cellStyle name="Normál 4 4 4 6 2 3 3" xfId="8702" xr:uid="{00000000-0005-0000-0000-0000F1210000}"/>
    <cellStyle name="Normál 4 4 4 6 2 3 4" xfId="8703" xr:uid="{00000000-0005-0000-0000-0000F2210000}"/>
    <cellStyle name="Normál 4 4 4 6 2 3 4 2" xfId="28083" xr:uid="{9BCF08D0-FC84-42FD-BB8F-DF2E3A8ED216}"/>
    <cellStyle name="Normál 4 4 4 6 2 3 5" xfId="21800" xr:uid="{51138770-4784-4900-97EA-92D048F2FAF9}"/>
    <cellStyle name="Normál 4 4 4 6 2 4" xfId="8704" xr:uid="{00000000-0005-0000-0000-0000F3210000}"/>
    <cellStyle name="Normál 4 4 4 6 2 4 2" xfId="8705" xr:uid="{00000000-0005-0000-0000-0000F4210000}"/>
    <cellStyle name="Normál 4 4 4 6 2 4 2 2" xfId="28084" xr:uid="{35B1EEDC-E860-4447-AF71-FC19AE32551A}"/>
    <cellStyle name="Normál 4 4 4 6 2 4 3" xfId="23129" xr:uid="{419E2B4E-BADF-4AEA-8A1F-DD14FCBF019B}"/>
    <cellStyle name="Normál 4 4 4 6 2 5" xfId="8706" xr:uid="{00000000-0005-0000-0000-0000F5210000}"/>
    <cellStyle name="Normál 4 4 4 6 2 5 2" xfId="28085" xr:uid="{E8E8FA5B-119B-41F0-B6A7-F045F79B80F7}"/>
    <cellStyle name="Normál 4 4 4 6 2 6" xfId="20865" xr:uid="{8E9359C3-0D35-4481-B8A7-B6F5CA8F35AD}"/>
    <cellStyle name="Normál 4 4 4 6 3" xfId="8707" xr:uid="{00000000-0005-0000-0000-0000F6210000}"/>
    <cellStyle name="Normál 4 4 4 6 4" xfId="8708" xr:uid="{00000000-0005-0000-0000-0000F7210000}"/>
    <cellStyle name="Normál 4 4 4 6 4 2" xfId="8709" xr:uid="{00000000-0005-0000-0000-0000F8210000}"/>
    <cellStyle name="Normál 4 4 4 6 4 2 2" xfId="8710" xr:uid="{00000000-0005-0000-0000-0000F9210000}"/>
    <cellStyle name="Normál 4 4 4 6 4 2 2 2" xfId="28086" xr:uid="{BC0BCC77-43F1-44AB-B1D6-3B3D7FF7BD57}"/>
    <cellStyle name="Normál 4 4 4 6 4 2 3" xfId="23131" xr:uid="{B85155DA-EB40-426B-A445-DFA66F718869}"/>
    <cellStyle name="Normál 4 4 4 6 4 3" xfId="8711" xr:uid="{00000000-0005-0000-0000-0000FA210000}"/>
    <cellStyle name="Normál 4 4 4 6 4 4" xfId="8712" xr:uid="{00000000-0005-0000-0000-0000FB210000}"/>
    <cellStyle name="Normál 4 4 4 6 4 4 2" xfId="28087" xr:uid="{68502386-690F-4276-8B48-6EC07EA54C1A}"/>
    <cellStyle name="Normál 4 4 4 6 4 5" xfId="21304" xr:uid="{EB3F0C40-C2CA-4105-8185-F8852F6B7880}"/>
    <cellStyle name="Normál 4 4 4 6 5" xfId="8713" xr:uid="{00000000-0005-0000-0000-0000FC210000}"/>
    <cellStyle name="Normál 4 4 4 6 5 2" xfId="8714" xr:uid="{00000000-0005-0000-0000-0000FD210000}"/>
    <cellStyle name="Normál 4 4 4 6 5 2 2" xfId="28088" xr:uid="{32F82EB2-8AB4-4944-B43F-32170DA2CE1F}"/>
    <cellStyle name="Normál 4 4 4 6 5 3" xfId="23128" xr:uid="{EC0B3922-5126-4F2B-A145-EB6D25FA3161}"/>
    <cellStyle name="Normál 4 4 4 6 6" xfId="8715" xr:uid="{00000000-0005-0000-0000-0000FE210000}"/>
    <cellStyle name="Normál 4 4 4 6 6 2" xfId="28089" xr:uid="{7B3AEB42-C2A1-4027-97CD-18DFEECDC820}"/>
    <cellStyle name="Normál 4 4 4 6 7" xfId="20298" xr:uid="{B26FD411-E6B7-4673-96C5-92EE073E6300}"/>
    <cellStyle name="Normál 4 4 4 7" xfId="8716" xr:uid="{00000000-0005-0000-0000-0000FF210000}"/>
    <cellStyle name="Normál 4 4 4 7 2" xfId="8717" xr:uid="{00000000-0005-0000-0000-000000220000}"/>
    <cellStyle name="Normál 4 4 4 7 3" xfId="8718" xr:uid="{00000000-0005-0000-0000-000001220000}"/>
    <cellStyle name="Normál 4 4 4 7 3 2" xfId="8719" xr:uid="{00000000-0005-0000-0000-000002220000}"/>
    <cellStyle name="Normál 4 4 4 7 3 2 2" xfId="8720" xr:uid="{00000000-0005-0000-0000-000003220000}"/>
    <cellStyle name="Normál 4 4 4 7 3 2 2 2" xfId="28090" xr:uid="{B3A2550B-74A7-41BA-9037-2B0F199E3549}"/>
    <cellStyle name="Normál 4 4 4 7 3 2 3" xfId="23133" xr:uid="{2E0E6F9F-97A0-439A-8865-6958623CAB62}"/>
    <cellStyle name="Normál 4 4 4 7 3 3" xfId="8721" xr:uid="{00000000-0005-0000-0000-000004220000}"/>
    <cellStyle name="Normál 4 4 4 7 3 4" xfId="8722" xr:uid="{00000000-0005-0000-0000-000005220000}"/>
    <cellStyle name="Normál 4 4 4 7 3 4 2" xfId="28091" xr:uid="{0BF1992C-7A1C-4EEE-A667-5B73A71A4AC2}"/>
    <cellStyle name="Normál 4 4 4 7 3 5" xfId="21801" xr:uid="{71503161-8B4A-41D8-B93B-6C6A0E756045}"/>
    <cellStyle name="Normál 4 4 4 7 4" xfId="8723" xr:uid="{00000000-0005-0000-0000-000006220000}"/>
    <cellStyle name="Normál 4 4 4 7 4 2" xfId="8724" xr:uid="{00000000-0005-0000-0000-000007220000}"/>
    <cellStyle name="Normál 4 4 4 7 4 2 2" xfId="28092" xr:uid="{3A1AF8C5-8D24-49B5-84E3-826DABDE877D}"/>
    <cellStyle name="Normál 4 4 4 7 4 3" xfId="23132" xr:uid="{380FB0C0-A018-46D4-900C-3EC1F173F515}"/>
    <cellStyle name="Normál 4 4 4 7 5" xfId="8725" xr:uid="{00000000-0005-0000-0000-000008220000}"/>
    <cellStyle name="Normál 4 4 4 7 5 2" xfId="28093" xr:uid="{5AF6A2E8-096B-4AAC-9DCD-D9A10768F113}"/>
    <cellStyle name="Normál 4 4 4 7 6" xfId="20620" xr:uid="{563BD25A-84AB-4FAE-8D8C-37A1CF47FCC6}"/>
    <cellStyle name="Normál 4 4 4 8" xfId="8726" xr:uid="{00000000-0005-0000-0000-000009220000}"/>
    <cellStyle name="Normál 4 4 4 8 2" xfId="8727" xr:uid="{00000000-0005-0000-0000-00000A220000}"/>
    <cellStyle name="Normál 4 4 4 8 2 2" xfId="8728" xr:uid="{00000000-0005-0000-0000-00000B220000}"/>
    <cellStyle name="Normál 4 4 4 8 2 2 2" xfId="28094" xr:uid="{5374270F-4B89-424D-8EA4-7673DF5F5E5E}"/>
    <cellStyle name="Normál 4 4 4 8 2 3" xfId="23134" xr:uid="{0A705A73-EE75-41D0-A601-3006027B7677}"/>
    <cellStyle name="Normál 4 4 4 8 3" xfId="8729" xr:uid="{00000000-0005-0000-0000-00000C220000}"/>
    <cellStyle name="Normál 4 4 4 8 4" xfId="8730" xr:uid="{00000000-0005-0000-0000-00000D220000}"/>
    <cellStyle name="Normál 4 4 4 8 4 2" xfId="28095" xr:uid="{686A0EF3-0607-42E1-93F7-CE5536EA03A7}"/>
    <cellStyle name="Normál 4 4 4 8 5" xfId="21289" xr:uid="{FD4B91CD-9920-49EB-B46F-74F29045F1B3}"/>
    <cellStyle name="Normál 4 4 4 9" xfId="8731" xr:uid="{00000000-0005-0000-0000-00000E220000}"/>
    <cellStyle name="Normál 4 4 4 9 2" xfId="8732" xr:uid="{00000000-0005-0000-0000-00000F220000}"/>
    <cellStyle name="Normál 4 4 4 9 2 2" xfId="28096" xr:uid="{63BAEBDD-2774-4D62-A793-FA005D4173B9}"/>
    <cellStyle name="Normál 4 4 4 9 3" xfId="23071" xr:uid="{86691FF2-5333-4C54-8ED0-1712D433DEB0}"/>
    <cellStyle name="Normál 4 4 5" xfId="8733" xr:uid="{00000000-0005-0000-0000-000010220000}"/>
    <cellStyle name="Normál 4 4 5 10" xfId="19982" xr:uid="{9CB1F66C-F3FF-41BE-A220-44960AADF88B}"/>
    <cellStyle name="Normál 4 4 5 2" xfId="8734" xr:uid="{00000000-0005-0000-0000-000011220000}"/>
    <cellStyle name="Normál 4 4 5 2 2" xfId="8735" xr:uid="{00000000-0005-0000-0000-000012220000}"/>
    <cellStyle name="Normál 4 4 5 2 2 2" xfId="8736" xr:uid="{00000000-0005-0000-0000-000013220000}"/>
    <cellStyle name="Normál 4 4 5 2 2 2 2" xfId="8737" xr:uid="{00000000-0005-0000-0000-000014220000}"/>
    <cellStyle name="Normál 4 4 5 2 2 2 2 2" xfId="8738" xr:uid="{00000000-0005-0000-0000-000015220000}"/>
    <cellStyle name="Normál 4 4 5 2 2 2 2 3" xfId="8739" xr:uid="{00000000-0005-0000-0000-000016220000}"/>
    <cellStyle name="Normál 4 4 5 2 2 2 2 3 2" xfId="8740" xr:uid="{00000000-0005-0000-0000-000017220000}"/>
    <cellStyle name="Normál 4 4 5 2 2 2 2 3 2 2" xfId="8741" xr:uid="{00000000-0005-0000-0000-000018220000}"/>
    <cellStyle name="Normál 4 4 5 2 2 2 2 3 2 2 2" xfId="28097" xr:uid="{D2C71805-C7E0-405F-8A24-74F8F9CDD9BA}"/>
    <cellStyle name="Normál 4 4 5 2 2 2 2 3 2 3" xfId="23140" xr:uid="{1C198008-AA26-4BBB-8DE6-AD65D8DAB754}"/>
    <cellStyle name="Normál 4 4 5 2 2 2 2 3 3" xfId="8742" xr:uid="{00000000-0005-0000-0000-000019220000}"/>
    <cellStyle name="Normál 4 4 5 2 2 2 2 3 4" xfId="8743" xr:uid="{00000000-0005-0000-0000-00001A220000}"/>
    <cellStyle name="Normál 4 4 5 2 2 2 2 3 4 2" xfId="28098" xr:uid="{D0AF5F13-FC4F-4559-A679-355E46A76F78}"/>
    <cellStyle name="Normál 4 4 5 2 2 2 2 3 5" xfId="21802" xr:uid="{042E9760-5A38-402A-9BCB-334929533457}"/>
    <cellStyle name="Normál 4 4 5 2 2 2 2 4" xfId="8744" xr:uid="{00000000-0005-0000-0000-00001B220000}"/>
    <cellStyle name="Normál 4 4 5 2 2 2 2 4 2" xfId="8745" xr:uid="{00000000-0005-0000-0000-00001C220000}"/>
    <cellStyle name="Normál 4 4 5 2 2 2 2 4 2 2" xfId="28099" xr:uid="{692CB665-6CE4-4D66-8687-714688C361DA}"/>
    <cellStyle name="Normál 4 4 5 2 2 2 2 4 3" xfId="23139" xr:uid="{02BDDF3C-8270-46B1-9D9F-7599CE7FB9F8}"/>
    <cellStyle name="Normál 4 4 5 2 2 2 2 5" xfId="8746" xr:uid="{00000000-0005-0000-0000-00001D220000}"/>
    <cellStyle name="Normál 4 4 5 2 2 2 2 5 2" xfId="28100" xr:uid="{8206C930-918C-4C52-97A8-DEDB9B1F6D37}"/>
    <cellStyle name="Normál 4 4 5 2 2 2 2 6" xfId="20866" xr:uid="{E8350EF5-0622-48A1-9157-96055C35DA34}"/>
    <cellStyle name="Normál 4 4 5 2 2 2 3" xfId="8747" xr:uid="{00000000-0005-0000-0000-00001E220000}"/>
    <cellStyle name="Normál 4 4 5 2 2 2 4" xfId="8748" xr:uid="{00000000-0005-0000-0000-00001F220000}"/>
    <cellStyle name="Normál 4 4 5 2 2 2 4 2" xfId="8749" xr:uid="{00000000-0005-0000-0000-000020220000}"/>
    <cellStyle name="Normál 4 4 5 2 2 2 4 2 2" xfId="8750" xr:uid="{00000000-0005-0000-0000-000021220000}"/>
    <cellStyle name="Normál 4 4 5 2 2 2 4 2 2 2" xfId="28101" xr:uid="{C1EA7797-12CF-429F-A0FD-960580FD93EB}"/>
    <cellStyle name="Normál 4 4 5 2 2 2 4 2 3" xfId="23141" xr:uid="{23D0904A-B184-46FA-9956-0C413A1E5367}"/>
    <cellStyle name="Normál 4 4 5 2 2 2 4 3" xfId="8751" xr:uid="{00000000-0005-0000-0000-000022220000}"/>
    <cellStyle name="Normál 4 4 5 2 2 2 4 4" xfId="8752" xr:uid="{00000000-0005-0000-0000-000023220000}"/>
    <cellStyle name="Normál 4 4 5 2 2 2 4 4 2" xfId="28102" xr:uid="{B2195708-1B49-4015-AFBB-2F56B77B54C6}"/>
    <cellStyle name="Normál 4 4 5 2 2 2 4 5" xfId="21308" xr:uid="{50F46ECF-9BD6-4241-8A6F-B7778ACA7327}"/>
    <cellStyle name="Normál 4 4 5 2 2 2 5" xfId="8753" xr:uid="{00000000-0005-0000-0000-000024220000}"/>
    <cellStyle name="Normál 4 4 5 2 2 2 5 2" xfId="8754" xr:uid="{00000000-0005-0000-0000-000025220000}"/>
    <cellStyle name="Normál 4 4 5 2 2 2 5 2 2" xfId="28103" xr:uid="{FE0AC157-CF2F-4F0E-A3FB-7E10007DFF21}"/>
    <cellStyle name="Normál 4 4 5 2 2 2 5 3" xfId="23138" xr:uid="{4C2311E4-4BDD-4F6D-9F3E-65FF764E0CDB}"/>
    <cellStyle name="Normál 4 4 5 2 2 2 6" xfId="8755" xr:uid="{00000000-0005-0000-0000-000026220000}"/>
    <cellStyle name="Normál 4 4 5 2 2 2 6 2" xfId="28104" xr:uid="{8D807C4D-C35B-4718-A759-4CB52FBC34A5}"/>
    <cellStyle name="Normál 4 4 5 2 2 2 7" xfId="20402" xr:uid="{DF5EF617-BE88-42FC-884C-B04A4B636CA2}"/>
    <cellStyle name="Normál 4 4 5 2 2 3" xfId="8756" xr:uid="{00000000-0005-0000-0000-000027220000}"/>
    <cellStyle name="Normál 4 4 5 2 2 3 2" xfId="8757" xr:uid="{00000000-0005-0000-0000-000028220000}"/>
    <cellStyle name="Normál 4 4 5 2 2 3 3" xfId="8758" xr:uid="{00000000-0005-0000-0000-000029220000}"/>
    <cellStyle name="Normál 4 4 5 2 2 3 3 2" xfId="8759" xr:uid="{00000000-0005-0000-0000-00002A220000}"/>
    <cellStyle name="Normál 4 4 5 2 2 3 3 2 2" xfId="8760" xr:uid="{00000000-0005-0000-0000-00002B220000}"/>
    <cellStyle name="Normál 4 4 5 2 2 3 3 2 2 2" xfId="28105" xr:uid="{E374FA6E-AC4C-4117-AECE-A19F8B42B9C7}"/>
    <cellStyle name="Normál 4 4 5 2 2 3 3 2 3" xfId="23143" xr:uid="{0DE2B80F-10C1-4101-95BF-2C5612C7B991}"/>
    <cellStyle name="Normál 4 4 5 2 2 3 3 3" xfId="8761" xr:uid="{00000000-0005-0000-0000-00002C220000}"/>
    <cellStyle name="Normál 4 4 5 2 2 3 3 4" xfId="8762" xr:uid="{00000000-0005-0000-0000-00002D220000}"/>
    <cellStyle name="Normál 4 4 5 2 2 3 3 4 2" xfId="28106" xr:uid="{FF5F750E-5DCF-47EF-8E6A-CA61762C12B9}"/>
    <cellStyle name="Normál 4 4 5 2 2 3 3 5" xfId="21803" xr:uid="{41BCD962-1732-4CBA-89F4-2CB42F9BF54E}"/>
    <cellStyle name="Normál 4 4 5 2 2 3 4" xfId="8763" xr:uid="{00000000-0005-0000-0000-00002E220000}"/>
    <cellStyle name="Normál 4 4 5 2 2 3 4 2" xfId="8764" xr:uid="{00000000-0005-0000-0000-00002F220000}"/>
    <cellStyle name="Normál 4 4 5 2 2 3 4 2 2" xfId="28107" xr:uid="{71EB310C-DB06-4BE4-9410-52805DDBEBD9}"/>
    <cellStyle name="Normál 4 4 5 2 2 3 4 3" xfId="23142" xr:uid="{C80DAF9F-8AA4-47F9-B42E-B5409AE14C54}"/>
    <cellStyle name="Normál 4 4 5 2 2 3 5" xfId="8765" xr:uid="{00000000-0005-0000-0000-000030220000}"/>
    <cellStyle name="Normál 4 4 5 2 2 3 5 2" xfId="28108" xr:uid="{084918D9-2026-40D2-9DCB-516829E2BA8E}"/>
    <cellStyle name="Normál 4 4 5 2 2 3 6" xfId="20630" xr:uid="{AA35B97F-75AE-4695-8E2E-F23A0D0FA083}"/>
    <cellStyle name="Normál 4 4 5 2 2 4" xfId="8766" xr:uid="{00000000-0005-0000-0000-000031220000}"/>
    <cellStyle name="Normál 4 4 5 2 2 5" xfId="8767" xr:uid="{00000000-0005-0000-0000-000032220000}"/>
    <cellStyle name="Normál 4 4 5 2 2 5 2" xfId="8768" xr:uid="{00000000-0005-0000-0000-000033220000}"/>
    <cellStyle name="Normál 4 4 5 2 2 5 2 2" xfId="8769" xr:uid="{00000000-0005-0000-0000-000034220000}"/>
    <cellStyle name="Normál 4 4 5 2 2 5 2 2 2" xfId="28109" xr:uid="{AF2972A8-0B27-4E61-A454-3812196239EE}"/>
    <cellStyle name="Normál 4 4 5 2 2 5 2 3" xfId="23144" xr:uid="{DFEB4208-686F-43DA-BEFD-50BD520F820C}"/>
    <cellStyle name="Normál 4 4 5 2 2 5 3" xfId="8770" xr:uid="{00000000-0005-0000-0000-000035220000}"/>
    <cellStyle name="Normál 4 4 5 2 2 5 4" xfId="8771" xr:uid="{00000000-0005-0000-0000-000036220000}"/>
    <cellStyle name="Normál 4 4 5 2 2 5 4 2" xfId="28110" xr:uid="{CEE5C0C6-C43F-460A-9FF7-B8D9FD5FD8A8}"/>
    <cellStyle name="Normál 4 4 5 2 2 5 5" xfId="21307" xr:uid="{2A0BFD29-AEF0-4780-BD7A-C0CD14F466C1}"/>
    <cellStyle name="Normál 4 4 5 2 2 6" xfId="8772" xr:uid="{00000000-0005-0000-0000-000037220000}"/>
    <cellStyle name="Normál 4 4 5 2 2 6 2" xfId="8773" xr:uid="{00000000-0005-0000-0000-000038220000}"/>
    <cellStyle name="Normál 4 4 5 2 2 6 2 2" xfId="28111" xr:uid="{E6E1AF0A-9FBE-4FB5-8FFD-17C2C8DD6D69}"/>
    <cellStyle name="Normál 4 4 5 2 2 6 3" xfId="23137" xr:uid="{2874A6D5-241F-41BB-832C-BE4E4B94C38D}"/>
    <cellStyle name="Normál 4 4 5 2 2 7" xfId="8774" xr:uid="{00000000-0005-0000-0000-000039220000}"/>
    <cellStyle name="Normál 4 4 5 2 2 7 2" xfId="28112" xr:uid="{64C7A11C-6357-46F2-AE88-6F91FAA37F89}"/>
    <cellStyle name="Normál 4 4 5 2 2 8" xfId="20138" xr:uid="{9068088B-44A8-48F2-8CF5-1180C4B7B030}"/>
    <cellStyle name="Normál 4 4 5 2 3" xfId="8775" xr:uid="{00000000-0005-0000-0000-00003A220000}"/>
    <cellStyle name="Normál 4 4 5 2 3 2" xfId="8776" xr:uid="{00000000-0005-0000-0000-00003B220000}"/>
    <cellStyle name="Normál 4 4 5 2 3 2 2" xfId="8777" xr:uid="{00000000-0005-0000-0000-00003C220000}"/>
    <cellStyle name="Normál 4 4 5 2 3 2 3" xfId="8778" xr:uid="{00000000-0005-0000-0000-00003D220000}"/>
    <cellStyle name="Normál 4 4 5 2 3 2 3 2" xfId="8779" xr:uid="{00000000-0005-0000-0000-00003E220000}"/>
    <cellStyle name="Normál 4 4 5 2 3 2 3 2 2" xfId="8780" xr:uid="{00000000-0005-0000-0000-00003F220000}"/>
    <cellStyle name="Normál 4 4 5 2 3 2 3 2 2 2" xfId="28113" xr:uid="{04455A98-3482-459A-851A-E6A596C30C57}"/>
    <cellStyle name="Normál 4 4 5 2 3 2 3 2 3" xfId="23147" xr:uid="{CFAAB400-6F7B-46B7-850B-DE8E94A349DC}"/>
    <cellStyle name="Normál 4 4 5 2 3 2 3 3" xfId="8781" xr:uid="{00000000-0005-0000-0000-000040220000}"/>
    <cellStyle name="Normál 4 4 5 2 3 2 3 4" xfId="8782" xr:uid="{00000000-0005-0000-0000-000041220000}"/>
    <cellStyle name="Normál 4 4 5 2 3 2 3 4 2" xfId="28114" xr:uid="{B795786D-7109-4D7E-8EBE-6A48C69B1E37}"/>
    <cellStyle name="Normál 4 4 5 2 3 2 3 5" xfId="21804" xr:uid="{3CB4DF05-6909-4B04-A3DE-5F399D8E9F62}"/>
    <cellStyle name="Normál 4 4 5 2 3 2 4" xfId="8783" xr:uid="{00000000-0005-0000-0000-000042220000}"/>
    <cellStyle name="Normál 4 4 5 2 3 2 4 2" xfId="8784" xr:uid="{00000000-0005-0000-0000-000043220000}"/>
    <cellStyle name="Normál 4 4 5 2 3 2 4 2 2" xfId="28115" xr:uid="{7EBB9C63-AE93-4A2A-B90C-E78845881452}"/>
    <cellStyle name="Normál 4 4 5 2 3 2 4 3" xfId="23146" xr:uid="{4464C7C2-9CF6-4A54-9E9F-716399E79F3E}"/>
    <cellStyle name="Normál 4 4 5 2 3 2 5" xfId="8785" xr:uid="{00000000-0005-0000-0000-000044220000}"/>
    <cellStyle name="Normál 4 4 5 2 3 2 5 2" xfId="28116" xr:uid="{BC4DBC5B-AB20-4BDD-B1DB-A4C15FAE2596}"/>
    <cellStyle name="Normál 4 4 5 2 3 2 6" xfId="20867" xr:uid="{9B741FB0-7CF1-4541-8461-134AAF49AB58}"/>
    <cellStyle name="Normál 4 4 5 2 3 3" xfId="8786" xr:uid="{00000000-0005-0000-0000-000045220000}"/>
    <cellStyle name="Normál 4 4 5 2 3 4" xfId="8787" xr:uid="{00000000-0005-0000-0000-000046220000}"/>
    <cellStyle name="Normál 4 4 5 2 3 4 2" xfId="8788" xr:uid="{00000000-0005-0000-0000-000047220000}"/>
    <cellStyle name="Normál 4 4 5 2 3 4 2 2" xfId="8789" xr:uid="{00000000-0005-0000-0000-000048220000}"/>
    <cellStyle name="Normál 4 4 5 2 3 4 2 2 2" xfId="28117" xr:uid="{53BD692A-35AC-417D-B848-FC3132F846E5}"/>
    <cellStyle name="Normál 4 4 5 2 3 4 2 3" xfId="23148" xr:uid="{F0A05738-2D85-4EA0-874D-5B7F0DB6FD81}"/>
    <cellStyle name="Normál 4 4 5 2 3 4 3" xfId="8790" xr:uid="{00000000-0005-0000-0000-000049220000}"/>
    <cellStyle name="Normál 4 4 5 2 3 4 4" xfId="8791" xr:uid="{00000000-0005-0000-0000-00004A220000}"/>
    <cellStyle name="Normál 4 4 5 2 3 4 4 2" xfId="28118" xr:uid="{528AB896-108B-427D-A228-711A58326462}"/>
    <cellStyle name="Normál 4 4 5 2 3 4 5" xfId="21309" xr:uid="{731C754B-58AD-4768-8E2B-FBB64EEA9B95}"/>
    <cellStyle name="Normál 4 4 5 2 3 5" xfId="8792" xr:uid="{00000000-0005-0000-0000-00004B220000}"/>
    <cellStyle name="Normál 4 4 5 2 3 5 2" xfId="8793" xr:uid="{00000000-0005-0000-0000-00004C220000}"/>
    <cellStyle name="Normál 4 4 5 2 3 5 2 2" xfId="28119" xr:uid="{A5DD6416-B4DC-49D1-BAB0-A7B22869A48F}"/>
    <cellStyle name="Normál 4 4 5 2 3 5 3" xfId="23145" xr:uid="{513B0404-7D6E-41E6-9C45-B002CE31D8DB}"/>
    <cellStyle name="Normál 4 4 5 2 3 6" xfId="8794" xr:uid="{00000000-0005-0000-0000-00004D220000}"/>
    <cellStyle name="Normál 4 4 5 2 3 6 2" xfId="28120" xr:uid="{E14B60D1-21AF-431E-8555-796BCD25FF7D}"/>
    <cellStyle name="Normál 4 4 5 2 3 7" xfId="20303" xr:uid="{2F1E3216-DF5A-49E2-B0EE-D2A482A7A89A}"/>
    <cellStyle name="Normál 4 4 5 2 4" xfId="8795" xr:uid="{00000000-0005-0000-0000-00004E220000}"/>
    <cellStyle name="Normál 4 4 5 2 4 2" xfId="8796" xr:uid="{00000000-0005-0000-0000-00004F220000}"/>
    <cellStyle name="Normál 4 4 5 2 4 3" xfId="8797" xr:uid="{00000000-0005-0000-0000-000050220000}"/>
    <cellStyle name="Normál 4 4 5 2 4 3 2" xfId="8798" xr:uid="{00000000-0005-0000-0000-000051220000}"/>
    <cellStyle name="Normál 4 4 5 2 4 3 2 2" xfId="8799" xr:uid="{00000000-0005-0000-0000-000052220000}"/>
    <cellStyle name="Normál 4 4 5 2 4 3 2 2 2" xfId="28121" xr:uid="{04F98969-0D84-4967-8DE8-8B522A37A7C8}"/>
    <cellStyle name="Normál 4 4 5 2 4 3 2 3" xfId="23150" xr:uid="{6D63EC34-8ECC-4077-93E5-236E8B5485EC}"/>
    <cellStyle name="Normál 4 4 5 2 4 3 3" xfId="8800" xr:uid="{00000000-0005-0000-0000-000053220000}"/>
    <cellStyle name="Normál 4 4 5 2 4 3 4" xfId="8801" xr:uid="{00000000-0005-0000-0000-000054220000}"/>
    <cellStyle name="Normál 4 4 5 2 4 3 4 2" xfId="28122" xr:uid="{E3005364-1891-451E-A340-A4CD9CF41632}"/>
    <cellStyle name="Normál 4 4 5 2 4 3 5" xfId="21805" xr:uid="{9025073B-0109-4834-8A62-25E9DE0CD39F}"/>
    <cellStyle name="Normál 4 4 5 2 4 4" xfId="8802" xr:uid="{00000000-0005-0000-0000-000055220000}"/>
    <cellStyle name="Normál 4 4 5 2 4 4 2" xfId="8803" xr:uid="{00000000-0005-0000-0000-000056220000}"/>
    <cellStyle name="Normál 4 4 5 2 4 4 2 2" xfId="28123" xr:uid="{3847C211-BA8C-4CAC-A8B5-E20BB54AF4A9}"/>
    <cellStyle name="Normál 4 4 5 2 4 4 3" xfId="23149" xr:uid="{213B62C0-9E9A-41D9-94D5-0DC6629DDFF3}"/>
    <cellStyle name="Normál 4 4 5 2 4 5" xfId="8804" xr:uid="{00000000-0005-0000-0000-000057220000}"/>
    <cellStyle name="Normál 4 4 5 2 4 5 2" xfId="28124" xr:uid="{D4AC10DD-1DD9-48A9-9863-57E4C710060D}"/>
    <cellStyle name="Normál 4 4 5 2 4 6" xfId="20629" xr:uid="{9D8E94E5-15A7-4C16-BC1F-6388DAC806DB}"/>
    <cellStyle name="Normál 4 4 5 2 5" xfId="8805" xr:uid="{00000000-0005-0000-0000-000058220000}"/>
    <cellStyle name="Normál 4 4 5 2 6" xfId="8806" xr:uid="{00000000-0005-0000-0000-000059220000}"/>
    <cellStyle name="Normál 4 4 5 2 6 2" xfId="8807" xr:uid="{00000000-0005-0000-0000-00005A220000}"/>
    <cellStyle name="Normál 4 4 5 2 6 2 2" xfId="8808" xr:uid="{00000000-0005-0000-0000-00005B220000}"/>
    <cellStyle name="Normál 4 4 5 2 6 2 2 2" xfId="28125" xr:uid="{9B940A2C-8D05-4A48-92F1-5D2021E1AEC5}"/>
    <cellStyle name="Normál 4 4 5 2 6 2 3" xfId="23151" xr:uid="{71A6274D-F13F-4C68-9A69-7EB074B1FF1E}"/>
    <cellStyle name="Normál 4 4 5 2 6 3" xfId="8809" xr:uid="{00000000-0005-0000-0000-00005C220000}"/>
    <cellStyle name="Normál 4 4 5 2 6 4" xfId="8810" xr:uid="{00000000-0005-0000-0000-00005D220000}"/>
    <cellStyle name="Normál 4 4 5 2 6 4 2" xfId="28126" xr:uid="{37A96034-10AD-42C1-BE15-58285F9A2506}"/>
    <cellStyle name="Normál 4 4 5 2 6 5" xfId="21306" xr:uid="{6E44241A-8B4A-4524-BCD3-E426670A36C2}"/>
    <cellStyle name="Normál 4 4 5 2 7" xfId="8811" xr:uid="{00000000-0005-0000-0000-00005E220000}"/>
    <cellStyle name="Normál 4 4 5 2 7 2" xfId="8812" xr:uid="{00000000-0005-0000-0000-00005F220000}"/>
    <cellStyle name="Normál 4 4 5 2 7 2 2" xfId="28127" xr:uid="{AF7461BE-B858-49C4-9AAE-51D103C345B5}"/>
    <cellStyle name="Normál 4 4 5 2 7 3" xfId="23136" xr:uid="{CA0AB603-807A-48C2-A292-5D6597E642A9}"/>
    <cellStyle name="Normál 4 4 5 2 8" xfId="8813" xr:uid="{00000000-0005-0000-0000-000060220000}"/>
    <cellStyle name="Normál 4 4 5 2 8 2" xfId="28128" xr:uid="{B7FD1299-184A-4EE2-99B8-95B75875D4AC}"/>
    <cellStyle name="Normál 4 4 5 2 9" xfId="20038" xr:uid="{F56135D8-9FED-4DB2-BE2F-BFF848BF8593}"/>
    <cellStyle name="Normál 4 4 5 3" xfId="8814" xr:uid="{00000000-0005-0000-0000-000061220000}"/>
    <cellStyle name="Normál 4 4 5 4" xfId="8815" xr:uid="{00000000-0005-0000-0000-000062220000}"/>
    <cellStyle name="Normál 4 4 5 4 2" xfId="8816" xr:uid="{00000000-0005-0000-0000-000063220000}"/>
    <cellStyle name="Normál 4 4 5 4 2 2" xfId="8817" xr:uid="{00000000-0005-0000-0000-000064220000}"/>
    <cellStyle name="Normál 4 4 5 4 2 2 2" xfId="8818" xr:uid="{00000000-0005-0000-0000-000065220000}"/>
    <cellStyle name="Normál 4 4 5 4 2 2 3" xfId="8819" xr:uid="{00000000-0005-0000-0000-000066220000}"/>
    <cellStyle name="Normál 4 4 5 4 2 2 3 2" xfId="8820" xr:uid="{00000000-0005-0000-0000-000067220000}"/>
    <cellStyle name="Normál 4 4 5 4 2 2 3 2 2" xfId="8821" xr:uid="{00000000-0005-0000-0000-000068220000}"/>
    <cellStyle name="Normál 4 4 5 4 2 2 3 2 2 2" xfId="28129" xr:uid="{2C6FCCDA-BC1C-47EF-B706-9AD28DF07754}"/>
    <cellStyle name="Normál 4 4 5 4 2 2 3 2 3" xfId="23155" xr:uid="{B9E8AE32-C169-45CC-96C6-C98706E67538}"/>
    <cellStyle name="Normál 4 4 5 4 2 2 3 3" xfId="8822" xr:uid="{00000000-0005-0000-0000-000069220000}"/>
    <cellStyle name="Normál 4 4 5 4 2 2 3 4" xfId="8823" xr:uid="{00000000-0005-0000-0000-00006A220000}"/>
    <cellStyle name="Normál 4 4 5 4 2 2 3 4 2" xfId="28130" xr:uid="{9A2F60C3-1B74-4DCA-98E6-3B5F7EC345A4}"/>
    <cellStyle name="Normál 4 4 5 4 2 2 3 5" xfId="21806" xr:uid="{104594F4-348E-4A86-98CF-6B4B2B718DFD}"/>
    <cellStyle name="Normál 4 4 5 4 2 2 4" xfId="8824" xr:uid="{00000000-0005-0000-0000-00006B220000}"/>
    <cellStyle name="Normál 4 4 5 4 2 2 4 2" xfId="8825" xr:uid="{00000000-0005-0000-0000-00006C220000}"/>
    <cellStyle name="Normál 4 4 5 4 2 2 4 2 2" xfId="28131" xr:uid="{158A3B4E-2CF6-4144-898B-C6CF32B3AC0D}"/>
    <cellStyle name="Normál 4 4 5 4 2 2 4 3" xfId="23154" xr:uid="{B7638E83-5478-4C5C-A499-10B26AD21CE2}"/>
    <cellStyle name="Normál 4 4 5 4 2 2 5" xfId="8826" xr:uid="{00000000-0005-0000-0000-00006D220000}"/>
    <cellStyle name="Normál 4 4 5 4 2 2 5 2" xfId="28132" xr:uid="{44C50101-6A71-4217-A863-90ED9E6A03A7}"/>
    <cellStyle name="Normál 4 4 5 4 2 2 6" xfId="20868" xr:uid="{A5763D07-D71A-49BD-BECC-88438DD16B47}"/>
    <cellStyle name="Normál 4 4 5 4 2 3" xfId="8827" xr:uid="{00000000-0005-0000-0000-00006E220000}"/>
    <cellStyle name="Normál 4 4 5 4 2 4" xfId="8828" xr:uid="{00000000-0005-0000-0000-00006F220000}"/>
    <cellStyle name="Normál 4 4 5 4 2 4 2" xfId="8829" xr:uid="{00000000-0005-0000-0000-000070220000}"/>
    <cellStyle name="Normál 4 4 5 4 2 4 2 2" xfId="8830" xr:uid="{00000000-0005-0000-0000-000071220000}"/>
    <cellStyle name="Normál 4 4 5 4 2 4 2 2 2" xfId="28133" xr:uid="{FB402376-C0B5-484C-9D3C-7FD3DB023382}"/>
    <cellStyle name="Normál 4 4 5 4 2 4 2 3" xfId="23156" xr:uid="{83342AD0-180E-4720-B255-B7A3D4C5AD89}"/>
    <cellStyle name="Normál 4 4 5 4 2 4 3" xfId="8831" xr:uid="{00000000-0005-0000-0000-000072220000}"/>
    <cellStyle name="Normál 4 4 5 4 2 4 4" xfId="8832" xr:uid="{00000000-0005-0000-0000-000073220000}"/>
    <cellStyle name="Normál 4 4 5 4 2 4 4 2" xfId="28134" xr:uid="{F4B55692-F033-4E9D-8358-A79D4E3EB53A}"/>
    <cellStyle name="Normál 4 4 5 4 2 4 5" xfId="21311" xr:uid="{FC8878C8-A981-457A-8A4C-268D72F0F8AE}"/>
    <cellStyle name="Normál 4 4 5 4 2 5" xfId="8833" xr:uid="{00000000-0005-0000-0000-000074220000}"/>
    <cellStyle name="Normál 4 4 5 4 2 5 2" xfId="8834" xr:uid="{00000000-0005-0000-0000-000075220000}"/>
    <cellStyle name="Normál 4 4 5 4 2 5 2 2" xfId="28135" xr:uid="{21D2F0F7-91D0-4D37-A55B-566987F74AD0}"/>
    <cellStyle name="Normál 4 4 5 4 2 5 3" xfId="23153" xr:uid="{73D9B661-503A-466F-A65D-99E954DFA47E}"/>
    <cellStyle name="Normál 4 4 5 4 2 6" xfId="8835" xr:uid="{00000000-0005-0000-0000-000076220000}"/>
    <cellStyle name="Normál 4 4 5 4 2 6 2" xfId="28136" xr:uid="{9D26E9F3-6C47-4F12-A2D7-E78685D1E669}"/>
    <cellStyle name="Normál 4 4 5 4 2 7" xfId="20403" xr:uid="{175F474D-E26A-40BA-AE72-D562AED45298}"/>
    <cellStyle name="Normál 4 4 5 4 3" xfId="8836" xr:uid="{00000000-0005-0000-0000-000077220000}"/>
    <cellStyle name="Normál 4 4 5 4 3 2" xfId="8837" xr:uid="{00000000-0005-0000-0000-000078220000}"/>
    <cellStyle name="Normál 4 4 5 4 3 3" xfId="8838" xr:uid="{00000000-0005-0000-0000-000079220000}"/>
    <cellStyle name="Normál 4 4 5 4 3 3 2" xfId="8839" xr:uid="{00000000-0005-0000-0000-00007A220000}"/>
    <cellStyle name="Normál 4 4 5 4 3 3 2 2" xfId="8840" xr:uid="{00000000-0005-0000-0000-00007B220000}"/>
    <cellStyle name="Normál 4 4 5 4 3 3 2 2 2" xfId="28137" xr:uid="{67D57E6A-F4D0-4F53-B060-310B45FF9E78}"/>
    <cellStyle name="Normál 4 4 5 4 3 3 2 3" xfId="23158" xr:uid="{2DE9BCE3-82D9-4522-B943-96F630523355}"/>
    <cellStyle name="Normál 4 4 5 4 3 3 3" xfId="8841" xr:uid="{00000000-0005-0000-0000-00007C220000}"/>
    <cellStyle name="Normál 4 4 5 4 3 3 4" xfId="8842" xr:uid="{00000000-0005-0000-0000-00007D220000}"/>
    <cellStyle name="Normál 4 4 5 4 3 3 4 2" xfId="28138" xr:uid="{28292C39-7E4E-4FB0-8567-B11EAE613633}"/>
    <cellStyle name="Normál 4 4 5 4 3 3 5" xfId="21807" xr:uid="{CE15107F-2007-4FEE-868C-508D281D7A24}"/>
    <cellStyle name="Normál 4 4 5 4 3 4" xfId="8843" xr:uid="{00000000-0005-0000-0000-00007E220000}"/>
    <cellStyle name="Normál 4 4 5 4 3 4 2" xfId="8844" xr:uid="{00000000-0005-0000-0000-00007F220000}"/>
    <cellStyle name="Normál 4 4 5 4 3 4 2 2" xfId="28139" xr:uid="{64525C77-D470-4B1B-B884-516B33375F16}"/>
    <cellStyle name="Normál 4 4 5 4 3 4 3" xfId="23157" xr:uid="{83AFDEB6-5A85-46E7-AE3E-475527ADA9B0}"/>
    <cellStyle name="Normál 4 4 5 4 3 5" xfId="8845" xr:uid="{00000000-0005-0000-0000-000080220000}"/>
    <cellStyle name="Normál 4 4 5 4 3 5 2" xfId="28140" xr:uid="{FAE07BB9-DDDB-4C05-BF59-2852E2704D9F}"/>
    <cellStyle name="Normál 4 4 5 4 3 6" xfId="20631" xr:uid="{57910A01-AE65-488E-ADE1-19F05186DE69}"/>
    <cellStyle name="Normál 4 4 5 4 4" xfId="8846" xr:uid="{00000000-0005-0000-0000-000081220000}"/>
    <cellStyle name="Normál 4 4 5 4 5" xfId="8847" xr:uid="{00000000-0005-0000-0000-000082220000}"/>
    <cellStyle name="Normál 4 4 5 4 5 2" xfId="8848" xr:uid="{00000000-0005-0000-0000-000083220000}"/>
    <cellStyle name="Normál 4 4 5 4 5 2 2" xfId="8849" xr:uid="{00000000-0005-0000-0000-000084220000}"/>
    <cellStyle name="Normál 4 4 5 4 5 2 2 2" xfId="28141" xr:uid="{8A5ED618-78DD-41F7-BBE4-15CB0EDBA5DC}"/>
    <cellStyle name="Normál 4 4 5 4 5 2 3" xfId="23159" xr:uid="{687A6325-260D-40A4-8608-17116C57D1E0}"/>
    <cellStyle name="Normál 4 4 5 4 5 3" xfId="8850" xr:uid="{00000000-0005-0000-0000-000085220000}"/>
    <cellStyle name="Normál 4 4 5 4 5 4" xfId="8851" xr:uid="{00000000-0005-0000-0000-000086220000}"/>
    <cellStyle name="Normál 4 4 5 4 5 4 2" xfId="28142" xr:uid="{33373633-A79F-4B6E-A7D5-036B3A45CC30}"/>
    <cellStyle name="Normál 4 4 5 4 5 5" xfId="21310" xr:uid="{4C81F6BF-BCD3-48B9-A7A0-AADF325D8126}"/>
    <cellStyle name="Normál 4 4 5 4 6" xfId="8852" xr:uid="{00000000-0005-0000-0000-000087220000}"/>
    <cellStyle name="Normál 4 4 5 4 6 2" xfId="8853" xr:uid="{00000000-0005-0000-0000-000088220000}"/>
    <cellStyle name="Normál 4 4 5 4 6 2 2" xfId="28143" xr:uid="{F4C1FE3F-067A-4AC2-9A08-369DA720AE84}"/>
    <cellStyle name="Normál 4 4 5 4 6 3" xfId="23152" xr:uid="{4E65BE46-42EF-4A24-A50E-5E18A1596CF1}"/>
    <cellStyle name="Normál 4 4 5 4 7" xfId="8854" xr:uid="{00000000-0005-0000-0000-000089220000}"/>
    <cellStyle name="Normál 4 4 5 4 7 2" xfId="28144" xr:uid="{F9898351-4FF8-4411-B512-E570CAF8173D}"/>
    <cellStyle name="Normál 4 4 5 4 8" xfId="20137" xr:uid="{44BB62A8-C60D-486F-96F9-D83A79D3FDFE}"/>
    <cellStyle name="Normál 4 4 5 5" xfId="8855" xr:uid="{00000000-0005-0000-0000-00008A220000}"/>
    <cellStyle name="Normál 4 4 5 5 2" xfId="8856" xr:uid="{00000000-0005-0000-0000-00008B220000}"/>
    <cellStyle name="Normál 4 4 5 5 2 2" xfId="8857" xr:uid="{00000000-0005-0000-0000-00008C220000}"/>
    <cellStyle name="Normál 4 4 5 5 2 3" xfId="8858" xr:uid="{00000000-0005-0000-0000-00008D220000}"/>
    <cellStyle name="Normál 4 4 5 5 2 3 2" xfId="8859" xr:uid="{00000000-0005-0000-0000-00008E220000}"/>
    <cellStyle name="Normál 4 4 5 5 2 3 2 2" xfId="8860" xr:uid="{00000000-0005-0000-0000-00008F220000}"/>
    <cellStyle name="Normál 4 4 5 5 2 3 2 2 2" xfId="28145" xr:uid="{914EC805-0787-4D53-8DB2-32DF84FB2F23}"/>
    <cellStyle name="Normál 4 4 5 5 2 3 2 3" xfId="23162" xr:uid="{2D5F2205-E1D8-44B0-9DBE-53B273A7874B}"/>
    <cellStyle name="Normál 4 4 5 5 2 3 3" xfId="8861" xr:uid="{00000000-0005-0000-0000-000090220000}"/>
    <cellStyle name="Normál 4 4 5 5 2 3 4" xfId="8862" xr:uid="{00000000-0005-0000-0000-000091220000}"/>
    <cellStyle name="Normál 4 4 5 5 2 3 4 2" xfId="28146" xr:uid="{8A4C4703-B7B0-4104-8C0B-38E810E15323}"/>
    <cellStyle name="Normál 4 4 5 5 2 3 5" xfId="21808" xr:uid="{65FA0E26-30DA-4ABF-BC67-B013EC0BB306}"/>
    <cellStyle name="Normál 4 4 5 5 2 4" xfId="8863" xr:uid="{00000000-0005-0000-0000-000092220000}"/>
    <cellStyle name="Normál 4 4 5 5 2 4 2" xfId="8864" xr:uid="{00000000-0005-0000-0000-000093220000}"/>
    <cellStyle name="Normál 4 4 5 5 2 4 2 2" xfId="28147" xr:uid="{1622C0EB-1D55-4861-A4FC-77B6A8C70B7E}"/>
    <cellStyle name="Normál 4 4 5 5 2 4 3" xfId="23161" xr:uid="{E10AF44A-384F-4654-BE7A-15FFF93DD624}"/>
    <cellStyle name="Normál 4 4 5 5 2 5" xfId="8865" xr:uid="{00000000-0005-0000-0000-000094220000}"/>
    <cellStyle name="Normál 4 4 5 5 2 5 2" xfId="28148" xr:uid="{1F327191-A19B-4996-89E0-28634C829CB7}"/>
    <cellStyle name="Normál 4 4 5 5 2 6" xfId="20869" xr:uid="{8BF6B713-6E8F-4A4D-B1CC-8AEC48BB9960}"/>
    <cellStyle name="Normál 4 4 5 5 3" xfId="8866" xr:uid="{00000000-0005-0000-0000-000095220000}"/>
    <cellStyle name="Normál 4 4 5 5 4" xfId="8867" xr:uid="{00000000-0005-0000-0000-000096220000}"/>
    <cellStyle name="Normál 4 4 5 5 4 2" xfId="8868" xr:uid="{00000000-0005-0000-0000-000097220000}"/>
    <cellStyle name="Normál 4 4 5 5 4 2 2" xfId="8869" xr:uid="{00000000-0005-0000-0000-000098220000}"/>
    <cellStyle name="Normál 4 4 5 5 4 2 2 2" xfId="28149" xr:uid="{3CC84AF7-31ED-4EE8-AA33-E518472FD06B}"/>
    <cellStyle name="Normál 4 4 5 5 4 2 3" xfId="23163" xr:uid="{023BAACD-C73F-44FE-8D5B-B819235467FA}"/>
    <cellStyle name="Normál 4 4 5 5 4 3" xfId="8870" xr:uid="{00000000-0005-0000-0000-000099220000}"/>
    <cellStyle name="Normál 4 4 5 5 4 4" xfId="8871" xr:uid="{00000000-0005-0000-0000-00009A220000}"/>
    <cellStyle name="Normál 4 4 5 5 4 4 2" xfId="28150" xr:uid="{D20D5FD5-7DD6-4EA1-B7B0-8FBCB994EE1B}"/>
    <cellStyle name="Normál 4 4 5 5 4 5" xfId="21312" xr:uid="{969E2908-2EE6-439F-92ED-3EFD8FE2E95F}"/>
    <cellStyle name="Normál 4 4 5 5 5" xfId="8872" xr:uid="{00000000-0005-0000-0000-00009B220000}"/>
    <cellStyle name="Normál 4 4 5 5 5 2" xfId="8873" xr:uid="{00000000-0005-0000-0000-00009C220000}"/>
    <cellStyle name="Normál 4 4 5 5 5 2 2" xfId="28151" xr:uid="{46F41C5D-722E-44DC-9FD9-787FC01A6D3F}"/>
    <cellStyle name="Normál 4 4 5 5 5 3" xfId="23160" xr:uid="{4FFD10CE-2A34-4432-9323-5916CF2BF08C}"/>
    <cellStyle name="Normál 4 4 5 5 6" xfId="8874" xr:uid="{00000000-0005-0000-0000-00009D220000}"/>
    <cellStyle name="Normál 4 4 5 5 6 2" xfId="28152" xr:uid="{45C6F379-BEF5-4266-9B42-F74E0A1C4A6E}"/>
    <cellStyle name="Normál 4 4 5 5 7" xfId="20302" xr:uid="{37A02A84-818B-448F-A263-A8F946A71BB6}"/>
    <cellStyle name="Normál 4 4 5 6" xfId="8875" xr:uid="{00000000-0005-0000-0000-00009E220000}"/>
    <cellStyle name="Normál 4 4 5 6 2" xfId="8876" xr:uid="{00000000-0005-0000-0000-00009F220000}"/>
    <cellStyle name="Normál 4 4 5 6 3" xfId="8877" xr:uid="{00000000-0005-0000-0000-0000A0220000}"/>
    <cellStyle name="Normál 4 4 5 6 3 2" xfId="8878" xr:uid="{00000000-0005-0000-0000-0000A1220000}"/>
    <cellStyle name="Normál 4 4 5 6 3 2 2" xfId="8879" xr:uid="{00000000-0005-0000-0000-0000A2220000}"/>
    <cellStyle name="Normál 4 4 5 6 3 2 2 2" xfId="28153" xr:uid="{59F358D8-6289-4E3B-8888-4C9196A9A47D}"/>
    <cellStyle name="Normál 4 4 5 6 3 2 3" xfId="23165" xr:uid="{BD5288B9-68ED-4934-906E-E698F108F135}"/>
    <cellStyle name="Normál 4 4 5 6 3 3" xfId="8880" xr:uid="{00000000-0005-0000-0000-0000A3220000}"/>
    <cellStyle name="Normál 4 4 5 6 3 4" xfId="8881" xr:uid="{00000000-0005-0000-0000-0000A4220000}"/>
    <cellStyle name="Normál 4 4 5 6 3 4 2" xfId="28154" xr:uid="{494A2C84-6F2D-4CC4-BFAE-1D41E9619229}"/>
    <cellStyle name="Normál 4 4 5 6 3 5" xfId="21809" xr:uid="{AEF1A641-AB95-4319-BD8E-7517BC7523A3}"/>
    <cellStyle name="Normál 4 4 5 6 4" xfId="8882" xr:uid="{00000000-0005-0000-0000-0000A5220000}"/>
    <cellStyle name="Normál 4 4 5 6 4 2" xfId="8883" xr:uid="{00000000-0005-0000-0000-0000A6220000}"/>
    <cellStyle name="Normál 4 4 5 6 4 2 2" xfId="28155" xr:uid="{96B0489F-35C6-472D-9399-EF117AF185A3}"/>
    <cellStyle name="Normál 4 4 5 6 4 3" xfId="23164" xr:uid="{1A2E8883-85ED-401D-B930-64754B8988D2}"/>
    <cellStyle name="Normál 4 4 5 6 5" xfId="8884" xr:uid="{00000000-0005-0000-0000-0000A7220000}"/>
    <cellStyle name="Normál 4 4 5 6 5 2" xfId="28156" xr:uid="{3A8A2C4A-F9DB-483B-B47A-8D32BDF34077}"/>
    <cellStyle name="Normál 4 4 5 6 6" xfId="20628" xr:uid="{737051E4-6E8B-445C-BB94-4CF337F442FF}"/>
    <cellStyle name="Normál 4 4 5 7" xfId="8885" xr:uid="{00000000-0005-0000-0000-0000A8220000}"/>
    <cellStyle name="Normál 4 4 5 7 2" xfId="8886" xr:uid="{00000000-0005-0000-0000-0000A9220000}"/>
    <cellStyle name="Normál 4 4 5 7 2 2" xfId="8887" xr:uid="{00000000-0005-0000-0000-0000AA220000}"/>
    <cellStyle name="Normál 4 4 5 7 2 2 2" xfId="28157" xr:uid="{13509710-E295-42B7-923A-8A441117B295}"/>
    <cellStyle name="Normál 4 4 5 7 2 3" xfId="23166" xr:uid="{85BCC4B5-D634-48ED-ADE8-F53755CE458F}"/>
    <cellStyle name="Normál 4 4 5 7 3" xfId="8888" xr:uid="{00000000-0005-0000-0000-0000AB220000}"/>
    <cellStyle name="Normál 4 4 5 7 4" xfId="8889" xr:uid="{00000000-0005-0000-0000-0000AC220000}"/>
    <cellStyle name="Normál 4 4 5 7 4 2" xfId="28158" xr:uid="{54C9376E-1A9E-41A4-A7DD-BA4DA201B4D0}"/>
    <cellStyle name="Normál 4 4 5 7 5" xfId="21305" xr:uid="{A5DAB0A8-36E6-4728-9952-BF4F672CE48B}"/>
    <cellStyle name="Normál 4 4 5 8" xfId="8890" xr:uid="{00000000-0005-0000-0000-0000AD220000}"/>
    <cellStyle name="Normál 4 4 5 8 2" xfId="8891" xr:uid="{00000000-0005-0000-0000-0000AE220000}"/>
    <cellStyle name="Normál 4 4 5 8 2 2" xfId="28159" xr:uid="{8F33E087-DDA7-46E1-8FBD-16A7E356DD32}"/>
    <cellStyle name="Normál 4 4 5 8 3" xfId="23135" xr:uid="{9543DE45-30FC-41D8-8065-4BE2802C2487}"/>
    <cellStyle name="Normál 4 4 5 9" xfId="8892" xr:uid="{00000000-0005-0000-0000-0000AF220000}"/>
    <cellStyle name="Normál 4 4 5 9 2" xfId="28160" xr:uid="{6BC757E3-21E8-4FBB-98D7-BE6308E17C75}"/>
    <cellStyle name="Normál 4 4 6" xfId="8893" xr:uid="{00000000-0005-0000-0000-0000B0220000}"/>
    <cellStyle name="Normál 4 4 7" xfId="8894" xr:uid="{00000000-0005-0000-0000-0000B1220000}"/>
    <cellStyle name="Normál 4 4 7 2" xfId="8895" xr:uid="{00000000-0005-0000-0000-0000B2220000}"/>
    <cellStyle name="Normál 4 4 7 2 2" xfId="8896" xr:uid="{00000000-0005-0000-0000-0000B3220000}"/>
    <cellStyle name="Normál 4 4 7 2 2 2" xfId="8897" xr:uid="{00000000-0005-0000-0000-0000B4220000}"/>
    <cellStyle name="Normál 4 4 7 2 2 2 2" xfId="8898" xr:uid="{00000000-0005-0000-0000-0000B5220000}"/>
    <cellStyle name="Normál 4 4 7 2 2 2 3" xfId="8899" xr:uid="{00000000-0005-0000-0000-0000B6220000}"/>
    <cellStyle name="Normál 4 4 7 2 2 2 3 2" xfId="8900" xr:uid="{00000000-0005-0000-0000-0000B7220000}"/>
    <cellStyle name="Normál 4 4 7 2 2 2 3 2 2" xfId="8901" xr:uid="{00000000-0005-0000-0000-0000B8220000}"/>
    <cellStyle name="Normál 4 4 7 2 2 2 3 2 2 2" xfId="28161" xr:uid="{44F7906A-A295-43DA-990E-13FBA5288229}"/>
    <cellStyle name="Normál 4 4 7 2 2 2 3 2 3" xfId="23171" xr:uid="{13F0A676-0CB6-42BD-890F-85BA5771F441}"/>
    <cellStyle name="Normál 4 4 7 2 2 2 3 3" xfId="8902" xr:uid="{00000000-0005-0000-0000-0000B9220000}"/>
    <cellStyle name="Normál 4 4 7 2 2 2 3 4" xfId="8903" xr:uid="{00000000-0005-0000-0000-0000BA220000}"/>
    <cellStyle name="Normál 4 4 7 2 2 2 3 4 2" xfId="28162" xr:uid="{37BBFC73-3139-40DE-9B20-3CF191B1633F}"/>
    <cellStyle name="Normál 4 4 7 2 2 2 3 5" xfId="21810" xr:uid="{BDBCADB9-5243-44F5-AB81-0485067700C7}"/>
    <cellStyle name="Normál 4 4 7 2 2 2 4" xfId="8904" xr:uid="{00000000-0005-0000-0000-0000BB220000}"/>
    <cellStyle name="Normál 4 4 7 2 2 2 4 2" xfId="8905" xr:uid="{00000000-0005-0000-0000-0000BC220000}"/>
    <cellStyle name="Normál 4 4 7 2 2 2 4 2 2" xfId="28163" xr:uid="{D9FCC029-A774-4AA2-A16D-780AFBCC1FDC}"/>
    <cellStyle name="Normál 4 4 7 2 2 2 4 3" xfId="23170" xr:uid="{9BFCE2AB-E203-4E72-ADC6-E8C18A4887B7}"/>
    <cellStyle name="Normál 4 4 7 2 2 2 5" xfId="8906" xr:uid="{00000000-0005-0000-0000-0000BD220000}"/>
    <cellStyle name="Normál 4 4 7 2 2 2 5 2" xfId="28164" xr:uid="{D4626FCC-BC24-48F8-9F33-7E6EC061F47A}"/>
    <cellStyle name="Normál 4 4 7 2 2 2 6" xfId="20870" xr:uid="{049AC53C-0FD5-4708-A05F-FB7D0CC95AF5}"/>
    <cellStyle name="Normál 4 4 7 2 2 3" xfId="8907" xr:uid="{00000000-0005-0000-0000-0000BE220000}"/>
    <cellStyle name="Normál 4 4 7 2 2 4" xfId="8908" xr:uid="{00000000-0005-0000-0000-0000BF220000}"/>
    <cellStyle name="Normál 4 4 7 2 2 4 2" xfId="8909" xr:uid="{00000000-0005-0000-0000-0000C0220000}"/>
    <cellStyle name="Normál 4 4 7 2 2 4 2 2" xfId="8910" xr:uid="{00000000-0005-0000-0000-0000C1220000}"/>
    <cellStyle name="Normál 4 4 7 2 2 4 2 2 2" xfId="28165" xr:uid="{764D07DA-809B-4D88-8ECB-0494ABBD686D}"/>
    <cellStyle name="Normál 4 4 7 2 2 4 2 3" xfId="23172" xr:uid="{09BCF575-8535-4F4B-819B-375A66CADF6E}"/>
    <cellStyle name="Normál 4 4 7 2 2 4 3" xfId="8911" xr:uid="{00000000-0005-0000-0000-0000C2220000}"/>
    <cellStyle name="Normál 4 4 7 2 2 4 4" xfId="8912" xr:uid="{00000000-0005-0000-0000-0000C3220000}"/>
    <cellStyle name="Normál 4 4 7 2 2 4 4 2" xfId="28166" xr:uid="{95DE096C-7877-4E57-BD75-AC776AACF9DA}"/>
    <cellStyle name="Normál 4 4 7 2 2 4 5" xfId="21315" xr:uid="{8802FFB4-ABCE-49EE-BD95-DF472E767B6C}"/>
    <cellStyle name="Normál 4 4 7 2 2 5" xfId="8913" xr:uid="{00000000-0005-0000-0000-0000C4220000}"/>
    <cellStyle name="Normál 4 4 7 2 2 5 2" xfId="8914" xr:uid="{00000000-0005-0000-0000-0000C5220000}"/>
    <cellStyle name="Normál 4 4 7 2 2 5 2 2" xfId="28167" xr:uid="{D80CDCE7-C4BA-4B12-80F7-D2102B01D6B4}"/>
    <cellStyle name="Normál 4 4 7 2 2 5 3" xfId="23169" xr:uid="{D27E1397-8E56-4AF8-ACFF-9E4BD6E4FAD6}"/>
    <cellStyle name="Normál 4 4 7 2 2 6" xfId="8915" xr:uid="{00000000-0005-0000-0000-0000C6220000}"/>
    <cellStyle name="Normál 4 4 7 2 2 6 2" xfId="28168" xr:uid="{DE793CDB-3DB6-438D-B345-A6949B650C72}"/>
    <cellStyle name="Normál 4 4 7 2 2 7" xfId="20404" xr:uid="{1400DAA9-3863-42D8-BD25-9439DAC2FB90}"/>
    <cellStyle name="Normál 4 4 7 2 3" xfId="8916" xr:uid="{00000000-0005-0000-0000-0000C7220000}"/>
    <cellStyle name="Normál 4 4 7 2 3 2" xfId="8917" xr:uid="{00000000-0005-0000-0000-0000C8220000}"/>
    <cellStyle name="Normál 4 4 7 2 3 3" xfId="8918" xr:uid="{00000000-0005-0000-0000-0000C9220000}"/>
    <cellStyle name="Normál 4 4 7 2 3 3 2" xfId="8919" xr:uid="{00000000-0005-0000-0000-0000CA220000}"/>
    <cellStyle name="Normál 4 4 7 2 3 3 2 2" xfId="8920" xr:uid="{00000000-0005-0000-0000-0000CB220000}"/>
    <cellStyle name="Normál 4 4 7 2 3 3 2 2 2" xfId="28169" xr:uid="{B46C4EED-7698-407C-8D6B-332E967778BD}"/>
    <cellStyle name="Normál 4 4 7 2 3 3 2 3" xfId="23174" xr:uid="{2444AD58-5945-4798-9294-CFBC9EF92AB3}"/>
    <cellStyle name="Normál 4 4 7 2 3 3 3" xfId="8921" xr:uid="{00000000-0005-0000-0000-0000CC220000}"/>
    <cellStyle name="Normál 4 4 7 2 3 3 4" xfId="8922" xr:uid="{00000000-0005-0000-0000-0000CD220000}"/>
    <cellStyle name="Normál 4 4 7 2 3 3 4 2" xfId="28170" xr:uid="{24347EB0-0FBF-4F2F-BF90-26641EAB96FE}"/>
    <cellStyle name="Normál 4 4 7 2 3 3 5" xfId="21811" xr:uid="{A98E12DC-5BA7-4DF9-A8DF-6DD43F5AB0F0}"/>
    <cellStyle name="Normál 4 4 7 2 3 4" xfId="8923" xr:uid="{00000000-0005-0000-0000-0000CE220000}"/>
    <cellStyle name="Normál 4 4 7 2 3 4 2" xfId="8924" xr:uid="{00000000-0005-0000-0000-0000CF220000}"/>
    <cellStyle name="Normál 4 4 7 2 3 4 2 2" xfId="28171" xr:uid="{1EDE2EA0-A13C-47D5-99EB-AF2C276A6BC0}"/>
    <cellStyle name="Normál 4 4 7 2 3 4 3" xfId="23173" xr:uid="{19C8B420-DD5F-4E93-88D6-64092DD6EAD0}"/>
    <cellStyle name="Normál 4 4 7 2 3 5" xfId="8925" xr:uid="{00000000-0005-0000-0000-0000D0220000}"/>
    <cellStyle name="Normál 4 4 7 2 3 5 2" xfId="28172" xr:uid="{9295B57B-35F6-43D3-8C21-DA8AB7C4D7F1}"/>
    <cellStyle name="Normál 4 4 7 2 3 6" xfId="20633" xr:uid="{A9D3A401-0525-450D-BA65-9A219F4669CB}"/>
    <cellStyle name="Normál 4 4 7 2 4" xfId="8926" xr:uid="{00000000-0005-0000-0000-0000D1220000}"/>
    <cellStyle name="Normál 4 4 7 2 5" xfId="8927" xr:uid="{00000000-0005-0000-0000-0000D2220000}"/>
    <cellStyle name="Normál 4 4 7 2 5 2" xfId="8928" xr:uid="{00000000-0005-0000-0000-0000D3220000}"/>
    <cellStyle name="Normál 4 4 7 2 5 2 2" xfId="8929" xr:uid="{00000000-0005-0000-0000-0000D4220000}"/>
    <cellStyle name="Normál 4 4 7 2 5 2 2 2" xfId="28173" xr:uid="{4F40C908-BA71-4DA5-B336-1A1145FEFDC6}"/>
    <cellStyle name="Normál 4 4 7 2 5 2 3" xfId="23175" xr:uid="{8BEA0DF3-92B2-44C3-B3F3-BDD7DFEA77F7}"/>
    <cellStyle name="Normál 4 4 7 2 5 3" xfId="8930" xr:uid="{00000000-0005-0000-0000-0000D5220000}"/>
    <cellStyle name="Normál 4 4 7 2 5 4" xfId="8931" xr:uid="{00000000-0005-0000-0000-0000D6220000}"/>
    <cellStyle name="Normál 4 4 7 2 5 4 2" xfId="28174" xr:uid="{2C4AAE24-D6FE-4060-8446-1E6D3396A804}"/>
    <cellStyle name="Normál 4 4 7 2 5 5" xfId="21314" xr:uid="{09336FE4-C0FC-4242-80CF-ECC0142CC982}"/>
    <cellStyle name="Normál 4 4 7 2 6" xfId="8932" xr:uid="{00000000-0005-0000-0000-0000D7220000}"/>
    <cellStyle name="Normál 4 4 7 2 6 2" xfId="8933" xr:uid="{00000000-0005-0000-0000-0000D8220000}"/>
    <cellStyle name="Normál 4 4 7 2 6 2 2" xfId="28175" xr:uid="{85B298D8-C559-4AB3-B51E-A8FA960C525B}"/>
    <cellStyle name="Normál 4 4 7 2 6 3" xfId="23168" xr:uid="{DD396473-69F5-481B-B948-1845B75ADEB4}"/>
    <cellStyle name="Normál 4 4 7 2 7" xfId="8934" xr:uid="{00000000-0005-0000-0000-0000D9220000}"/>
    <cellStyle name="Normál 4 4 7 2 7 2" xfId="28176" xr:uid="{D47D6CF0-BA39-4C6C-89A3-C333EA5B312A}"/>
    <cellStyle name="Normál 4 4 7 2 8" xfId="20139" xr:uid="{E9FBA78E-6D80-47F2-8EB0-CD2C1FF9C4C2}"/>
    <cellStyle name="Normál 4 4 7 3" xfId="8935" xr:uid="{00000000-0005-0000-0000-0000DA220000}"/>
    <cellStyle name="Normál 4 4 7 3 2" xfId="8936" xr:uid="{00000000-0005-0000-0000-0000DB220000}"/>
    <cellStyle name="Normál 4 4 7 3 2 2" xfId="8937" xr:uid="{00000000-0005-0000-0000-0000DC220000}"/>
    <cellStyle name="Normál 4 4 7 3 2 3" xfId="8938" xr:uid="{00000000-0005-0000-0000-0000DD220000}"/>
    <cellStyle name="Normál 4 4 7 3 2 3 2" xfId="8939" xr:uid="{00000000-0005-0000-0000-0000DE220000}"/>
    <cellStyle name="Normál 4 4 7 3 2 3 2 2" xfId="8940" xr:uid="{00000000-0005-0000-0000-0000DF220000}"/>
    <cellStyle name="Normál 4 4 7 3 2 3 2 2 2" xfId="28177" xr:uid="{C023D7D2-C3FC-440A-904F-C04A03E81E20}"/>
    <cellStyle name="Normál 4 4 7 3 2 3 2 3" xfId="23178" xr:uid="{98AB1883-C42B-40FE-B046-267AF866F6B5}"/>
    <cellStyle name="Normál 4 4 7 3 2 3 3" xfId="8941" xr:uid="{00000000-0005-0000-0000-0000E0220000}"/>
    <cellStyle name="Normál 4 4 7 3 2 3 4" xfId="8942" xr:uid="{00000000-0005-0000-0000-0000E1220000}"/>
    <cellStyle name="Normál 4 4 7 3 2 3 4 2" xfId="28178" xr:uid="{39287F5A-49FF-44F2-B9E5-EF889FEE08B4}"/>
    <cellStyle name="Normál 4 4 7 3 2 3 5" xfId="21812" xr:uid="{DFED9765-B530-4344-94C7-AF26F02936D8}"/>
    <cellStyle name="Normál 4 4 7 3 2 4" xfId="8943" xr:uid="{00000000-0005-0000-0000-0000E2220000}"/>
    <cellStyle name="Normál 4 4 7 3 2 4 2" xfId="8944" xr:uid="{00000000-0005-0000-0000-0000E3220000}"/>
    <cellStyle name="Normál 4 4 7 3 2 4 2 2" xfId="28179" xr:uid="{23163F2D-E614-4117-BA46-8BD8DDCA68BA}"/>
    <cellStyle name="Normál 4 4 7 3 2 4 3" xfId="23177" xr:uid="{90C74D83-4A61-4142-800B-4D6C5557FEEB}"/>
    <cellStyle name="Normál 4 4 7 3 2 5" xfId="8945" xr:uid="{00000000-0005-0000-0000-0000E4220000}"/>
    <cellStyle name="Normál 4 4 7 3 2 5 2" xfId="28180" xr:uid="{2B4F4A6A-9255-40CD-A636-CEC07F6F3BBB}"/>
    <cellStyle name="Normál 4 4 7 3 2 6" xfId="20871" xr:uid="{AEFC6E33-04A8-41EC-9E48-8978938266C6}"/>
    <cellStyle name="Normál 4 4 7 3 3" xfId="8946" xr:uid="{00000000-0005-0000-0000-0000E5220000}"/>
    <cellStyle name="Normál 4 4 7 3 4" xfId="8947" xr:uid="{00000000-0005-0000-0000-0000E6220000}"/>
    <cellStyle name="Normál 4 4 7 3 4 2" xfId="8948" xr:uid="{00000000-0005-0000-0000-0000E7220000}"/>
    <cellStyle name="Normál 4 4 7 3 4 2 2" xfId="8949" xr:uid="{00000000-0005-0000-0000-0000E8220000}"/>
    <cellStyle name="Normál 4 4 7 3 4 2 2 2" xfId="28181" xr:uid="{19BCA509-E941-45FF-BF8A-D3B5608E6DCB}"/>
    <cellStyle name="Normál 4 4 7 3 4 2 3" xfId="23179" xr:uid="{7BE5788A-C786-4153-92E1-DA3A3487241F}"/>
    <cellStyle name="Normál 4 4 7 3 4 3" xfId="8950" xr:uid="{00000000-0005-0000-0000-0000E9220000}"/>
    <cellStyle name="Normál 4 4 7 3 4 4" xfId="8951" xr:uid="{00000000-0005-0000-0000-0000EA220000}"/>
    <cellStyle name="Normál 4 4 7 3 4 4 2" xfId="28182" xr:uid="{F95C7B3E-875E-4466-B5FD-143092DA1F1E}"/>
    <cellStyle name="Normál 4 4 7 3 4 5" xfId="21316" xr:uid="{599562B8-544C-4E3E-A556-F66C0210F218}"/>
    <cellStyle name="Normál 4 4 7 3 5" xfId="8952" xr:uid="{00000000-0005-0000-0000-0000EB220000}"/>
    <cellStyle name="Normál 4 4 7 3 5 2" xfId="8953" xr:uid="{00000000-0005-0000-0000-0000EC220000}"/>
    <cellStyle name="Normál 4 4 7 3 5 2 2" xfId="28183" xr:uid="{8BBDC64C-B6E3-4799-97D0-BCDE54254254}"/>
    <cellStyle name="Normál 4 4 7 3 5 3" xfId="23176" xr:uid="{BFB9C2AB-63BF-4EE0-94B8-233FE85C1691}"/>
    <cellStyle name="Normál 4 4 7 3 6" xfId="8954" xr:uid="{00000000-0005-0000-0000-0000ED220000}"/>
    <cellStyle name="Normál 4 4 7 3 6 2" xfId="28184" xr:uid="{F5F0896A-E10F-491F-A10A-A46E2A69C9D6}"/>
    <cellStyle name="Normál 4 4 7 3 7" xfId="20304" xr:uid="{D74CE2B0-953B-44EC-BBEB-FAE67872FCB3}"/>
    <cellStyle name="Normál 4 4 7 4" xfId="8955" xr:uid="{00000000-0005-0000-0000-0000EE220000}"/>
    <cellStyle name="Normál 4 4 7 4 2" xfId="8956" xr:uid="{00000000-0005-0000-0000-0000EF220000}"/>
    <cellStyle name="Normál 4 4 7 4 3" xfId="8957" xr:uid="{00000000-0005-0000-0000-0000F0220000}"/>
    <cellStyle name="Normál 4 4 7 4 3 2" xfId="8958" xr:uid="{00000000-0005-0000-0000-0000F1220000}"/>
    <cellStyle name="Normál 4 4 7 4 3 2 2" xfId="8959" xr:uid="{00000000-0005-0000-0000-0000F2220000}"/>
    <cellStyle name="Normál 4 4 7 4 3 2 2 2" xfId="28185" xr:uid="{FB8EF198-045C-4606-9734-D6A298B66007}"/>
    <cellStyle name="Normál 4 4 7 4 3 2 3" xfId="23181" xr:uid="{776C0CAD-A266-42E3-A2AD-CAF880400B38}"/>
    <cellStyle name="Normál 4 4 7 4 3 3" xfId="8960" xr:uid="{00000000-0005-0000-0000-0000F3220000}"/>
    <cellStyle name="Normál 4 4 7 4 3 4" xfId="8961" xr:uid="{00000000-0005-0000-0000-0000F4220000}"/>
    <cellStyle name="Normál 4 4 7 4 3 4 2" xfId="28186" xr:uid="{20C5330F-D939-4E3B-A7D0-AE3289537F25}"/>
    <cellStyle name="Normál 4 4 7 4 3 5" xfId="21813" xr:uid="{7D598F52-633E-4C45-952B-6AD409D22D3A}"/>
    <cellStyle name="Normál 4 4 7 4 4" xfId="8962" xr:uid="{00000000-0005-0000-0000-0000F5220000}"/>
    <cellStyle name="Normál 4 4 7 4 4 2" xfId="8963" xr:uid="{00000000-0005-0000-0000-0000F6220000}"/>
    <cellStyle name="Normál 4 4 7 4 4 2 2" xfId="28187" xr:uid="{A1C09134-B5E6-4DAD-B8C2-F4A137E56633}"/>
    <cellStyle name="Normál 4 4 7 4 4 3" xfId="23180" xr:uid="{89E107B2-4213-40CB-91DD-429803E1E19F}"/>
    <cellStyle name="Normál 4 4 7 4 5" xfId="8964" xr:uid="{00000000-0005-0000-0000-0000F7220000}"/>
    <cellStyle name="Normál 4 4 7 4 5 2" xfId="28188" xr:uid="{027D636D-6A92-491F-92DD-3A90AA40DF66}"/>
    <cellStyle name="Normál 4 4 7 4 6" xfId="20632" xr:uid="{9CADBBD9-F4F7-456C-8EA3-42077AE2DFD5}"/>
    <cellStyle name="Normál 4 4 7 5" xfId="8965" xr:uid="{00000000-0005-0000-0000-0000F8220000}"/>
    <cellStyle name="Normál 4 4 7 6" xfId="8966" xr:uid="{00000000-0005-0000-0000-0000F9220000}"/>
    <cellStyle name="Normál 4 4 7 6 2" xfId="8967" xr:uid="{00000000-0005-0000-0000-0000FA220000}"/>
    <cellStyle name="Normál 4 4 7 6 2 2" xfId="8968" xr:uid="{00000000-0005-0000-0000-0000FB220000}"/>
    <cellStyle name="Normál 4 4 7 6 2 2 2" xfId="28189" xr:uid="{DED1EAE7-F642-4AC3-A911-D07A9BF1FCCA}"/>
    <cellStyle name="Normál 4 4 7 6 2 3" xfId="23182" xr:uid="{5B99458D-7B69-4F5C-A584-28F4965D28CC}"/>
    <cellStyle name="Normál 4 4 7 6 3" xfId="8969" xr:uid="{00000000-0005-0000-0000-0000FC220000}"/>
    <cellStyle name="Normál 4 4 7 6 4" xfId="8970" xr:uid="{00000000-0005-0000-0000-0000FD220000}"/>
    <cellStyle name="Normál 4 4 7 6 4 2" xfId="28190" xr:uid="{325F3ABE-0683-4D85-B01C-9A95430794F5}"/>
    <cellStyle name="Normál 4 4 7 6 5" xfId="21313" xr:uid="{07554C92-FD2E-43BF-B71B-73CF742CB08E}"/>
    <cellStyle name="Normál 4 4 7 7" xfId="8971" xr:uid="{00000000-0005-0000-0000-0000FE220000}"/>
    <cellStyle name="Normál 4 4 7 7 2" xfId="8972" xr:uid="{00000000-0005-0000-0000-0000FF220000}"/>
    <cellStyle name="Normál 4 4 7 7 2 2" xfId="28191" xr:uid="{005ACEB6-F539-4A5A-A026-1BAEBA37A493}"/>
    <cellStyle name="Normál 4 4 7 7 3" xfId="23167" xr:uid="{6F2B0812-7C71-4A3F-A713-ABD3210E1519}"/>
    <cellStyle name="Normál 4 4 7 8" xfId="8973" xr:uid="{00000000-0005-0000-0000-000000230000}"/>
    <cellStyle name="Normál 4 4 7 8 2" xfId="28192" xr:uid="{2CC203B2-7165-4D9B-A5B6-934FC2CCF2CB}"/>
    <cellStyle name="Normál 4 4 7 9" xfId="20023" xr:uid="{8C9BB194-321C-4963-8E90-3834B57749B0}"/>
    <cellStyle name="Normál 4 4 8" xfId="8974" xr:uid="{00000000-0005-0000-0000-000001230000}"/>
    <cellStyle name="Normál 4 4 8 2" xfId="8975" xr:uid="{00000000-0005-0000-0000-000002230000}"/>
    <cellStyle name="Normál 4 4 8 2 2" xfId="8976" xr:uid="{00000000-0005-0000-0000-000003230000}"/>
    <cellStyle name="Normál 4 4 8 2 2 2" xfId="8977" xr:uid="{00000000-0005-0000-0000-000004230000}"/>
    <cellStyle name="Normál 4 4 8 2 2 3" xfId="8978" xr:uid="{00000000-0005-0000-0000-000005230000}"/>
    <cellStyle name="Normál 4 4 8 2 2 3 2" xfId="8979" xr:uid="{00000000-0005-0000-0000-000006230000}"/>
    <cellStyle name="Normál 4 4 8 2 2 3 2 2" xfId="8980" xr:uid="{00000000-0005-0000-0000-000007230000}"/>
    <cellStyle name="Normál 4 4 8 2 2 3 2 2 2" xfId="28193" xr:uid="{9C031839-A0D8-4E19-B1A2-53555BFDB68D}"/>
    <cellStyle name="Normál 4 4 8 2 2 3 2 3" xfId="23186" xr:uid="{C5066DA1-537A-4C7F-A5BD-74BF20EA57AB}"/>
    <cellStyle name="Normál 4 4 8 2 2 3 3" xfId="8981" xr:uid="{00000000-0005-0000-0000-000008230000}"/>
    <cellStyle name="Normál 4 4 8 2 2 3 4" xfId="8982" xr:uid="{00000000-0005-0000-0000-000009230000}"/>
    <cellStyle name="Normál 4 4 8 2 2 3 4 2" xfId="28194" xr:uid="{2559AFE0-31BA-43FD-819B-B92D92A7AAFC}"/>
    <cellStyle name="Normál 4 4 8 2 2 3 5" xfId="21814" xr:uid="{69F14E21-9A57-4B95-814F-06927D85A0AC}"/>
    <cellStyle name="Normál 4 4 8 2 2 4" xfId="8983" xr:uid="{00000000-0005-0000-0000-00000A230000}"/>
    <cellStyle name="Normál 4 4 8 2 2 4 2" xfId="8984" xr:uid="{00000000-0005-0000-0000-00000B230000}"/>
    <cellStyle name="Normál 4 4 8 2 2 4 2 2" xfId="28195" xr:uid="{6F209560-2C28-495B-A7BE-C69A4A63A031}"/>
    <cellStyle name="Normál 4 4 8 2 2 4 3" xfId="23185" xr:uid="{AB1F7F83-865A-4819-88A2-30E8950CD956}"/>
    <cellStyle name="Normál 4 4 8 2 2 5" xfId="8985" xr:uid="{00000000-0005-0000-0000-00000C230000}"/>
    <cellStyle name="Normál 4 4 8 2 2 5 2" xfId="28196" xr:uid="{90E38132-78D4-4813-A5A0-56D1EB956C79}"/>
    <cellStyle name="Normál 4 4 8 2 2 6" xfId="20872" xr:uid="{A5B64DBC-7927-4EEB-AD59-8BB9EFB9B6E8}"/>
    <cellStyle name="Normál 4 4 8 2 3" xfId="8986" xr:uid="{00000000-0005-0000-0000-00000D230000}"/>
    <cellStyle name="Normál 4 4 8 2 4" xfId="8987" xr:uid="{00000000-0005-0000-0000-00000E230000}"/>
    <cellStyle name="Normál 4 4 8 2 4 2" xfId="8988" xr:uid="{00000000-0005-0000-0000-00000F230000}"/>
    <cellStyle name="Normál 4 4 8 2 4 2 2" xfId="8989" xr:uid="{00000000-0005-0000-0000-000010230000}"/>
    <cellStyle name="Normál 4 4 8 2 4 2 2 2" xfId="28197" xr:uid="{24420765-1B8E-4951-8F55-13E95CA4963D}"/>
    <cellStyle name="Normál 4 4 8 2 4 2 3" xfId="23187" xr:uid="{BB306DED-83BF-4E78-9E6D-601640EC90C7}"/>
    <cellStyle name="Normál 4 4 8 2 4 3" xfId="8990" xr:uid="{00000000-0005-0000-0000-000011230000}"/>
    <cellStyle name="Normál 4 4 8 2 4 4" xfId="8991" xr:uid="{00000000-0005-0000-0000-000012230000}"/>
    <cellStyle name="Normál 4 4 8 2 4 4 2" xfId="28198" xr:uid="{FE8E37EA-CA41-44C1-9036-F40BB7E98908}"/>
    <cellStyle name="Normál 4 4 8 2 4 5" xfId="21318" xr:uid="{D62D74DC-121D-494F-9FB6-0F816F79408D}"/>
    <cellStyle name="Normál 4 4 8 2 5" xfId="8992" xr:uid="{00000000-0005-0000-0000-000013230000}"/>
    <cellStyle name="Normál 4 4 8 2 5 2" xfId="8993" xr:uid="{00000000-0005-0000-0000-000014230000}"/>
    <cellStyle name="Normál 4 4 8 2 5 2 2" xfId="28199" xr:uid="{65F11B33-5AAD-4321-9878-C55F4250B23E}"/>
    <cellStyle name="Normál 4 4 8 2 5 3" xfId="23184" xr:uid="{AA06AACE-6EA2-47D8-B00E-AEFD1E826EAF}"/>
    <cellStyle name="Normál 4 4 8 2 6" xfId="8994" xr:uid="{00000000-0005-0000-0000-000015230000}"/>
    <cellStyle name="Normál 4 4 8 2 6 2" xfId="28200" xr:uid="{788F14AD-CD4A-431A-8F2E-7E0AEF639AFA}"/>
    <cellStyle name="Normál 4 4 8 2 7" xfId="20405" xr:uid="{AE60A6B2-1FB4-4B81-855D-9E416806052F}"/>
    <cellStyle name="Normál 4 4 8 3" xfId="8995" xr:uid="{00000000-0005-0000-0000-000016230000}"/>
    <cellStyle name="Normál 4 4 8 3 2" xfId="8996" xr:uid="{00000000-0005-0000-0000-000017230000}"/>
    <cellStyle name="Normál 4 4 8 3 3" xfId="8997" xr:uid="{00000000-0005-0000-0000-000018230000}"/>
    <cellStyle name="Normál 4 4 8 3 3 2" xfId="8998" xr:uid="{00000000-0005-0000-0000-000019230000}"/>
    <cellStyle name="Normál 4 4 8 3 3 2 2" xfId="8999" xr:uid="{00000000-0005-0000-0000-00001A230000}"/>
    <cellStyle name="Normál 4 4 8 3 3 2 2 2" xfId="28201" xr:uid="{9CA2A57E-B528-4E1B-A7BD-48B26D23718C}"/>
    <cellStyle name="Normál 4 4 8 3 3 2 3" xfId="23189" xr:uid="{C310458C-E93C-49EA-A299-6BC86FEA100D}"/>
    <cellStyle name="Normál 4 4 8 3 3 3" xfId="9000" xr:uid="{00000000-0005-0000-0000-00001B230000}"/>
    <cellStyle name="Normál 4 4 8 3 3 4" xfId="9001" xr:uid="{00000000-0005-0000-0000-00001C230000}"/>
    <cellStyle name="Normál 4 4 8 3 3 4 2" xfId="28202" xr:uid="{074BF523-624E-4F3F-8CF3-787E54BF1F36}"/>
    <cellStyle name="Normál 4 4 8 3 3 5" xfId="21815" xr:uid="{0E3C9118-E33F-45AF-853F-5F9CC7A57855}"/>
    <cellStyle name="Normál 4 4 8 3 4" xfId="9002" xr:uid="{00000000-0005-0000-0000-00001D230000}"/>
    <cellStyle name="Normál 4 4 8 3 4 2" xfId="9003" xr:uid="{00000000-0005-0000-0000-00001E230000}"/>
    <cellStyle name="Normál 4 4 8 3 4 2 2" xfId="28203" xr:uid="{3C955D11-16B2-4507-8DF7-895781D24B6C}"/>
    <cellStyle name="Normál 4 4 8 3 4 3" xfId="23188" xr:uid="{D4474923-BE6E-4639-A753-1BCBF2D3147A}"/>
    <cellStyle name="Normál 4 4 8 3 5" xfId="9004" xr:uid="{00000000-0005-0000-0000-00001F230000}"/>
    <cellStyle name="Normál 4 4 8 3 5 2" xfId="28204" xr:uid="{7C7241DA-05E1-43E2-A5DC-52ED69EAE114}"/>
    <cellStyle name="Normál 4 4 8 3 6" xfId="20634" xr:uid="{D609EF94-E308-464E-8BA0-84823FBC48CF}"/>
    <cellStyle name="Normál 4 4 8 4" xfId="9005" xr:uid="{00000000-0005-0000-0000-000020230000}"/>
    <cellStyle name="Normál 4 4 8 5" xfId="9006" xr:uid="{00000000-0005-0000-0000-000021230000}"/>
    <cellStyle name="Normál 4 4 8 5 2" xfId="9007" xr:uid="{00000000-0005-0000-0000-000022230000}"/>
    <cellStyle name="Normál 4 4 8 5 2 2" xfId="9008" xr:uid="{00000000-0005-0000-0000-000023230000}"/>
    <cellStyle name="Normál 4 4 8 5 2 2 2" xfId="28205" xr:uid="{99D0670E-9A0E-4338-ACC2-52033F054820}"/>
    <cellStyle name="Normál 4 4 8 5 2 3" xfId="23190" xr:uid="{5BB47565-E61B-4B91-9E59-B2561B1CF91F}"/>
    <cellStyle name="Normál 4 4 8 5 3" xfId="9009" xr:uid="{00000000-0005-0000-0000-000024230000}"/>
    <cellStyle name="Normál 4 4 8 5 4" xfId="9010" xr:uid="{00000000-0005-0000-0000-000025230000}"/>
    <cellStyle name="Normál 4 4 8 5 4 2" xfId="28206" xr:uid="{3931B426-A9AD-4545-9DBD-5559D85F19C5}"/>
    <cellStyle name="Normál 4 4 8 5 5" xfId="21317" xr:uid="{214E4B22-D97C-49C5-B644-DCD7530F2EAC}"/>
    <cellStyle name="Normál 4 4 8 6" xfId="9011" xr:uid="{00000000-0005-0000-0000-000026230000}"/>
    <cellStyle name="Normál 4 4 8 6 2" xfId="9012" xr:uid="{00000000-0005-0000-0000-000027230000}"/>
    <cellStyle name="Normál 4 4 8 6 2 2" xfId="28207" xr:uid="{3C8EE134-2F43-4EC5-8350-39E1D46121BD}"/>
    <cellStyle name="Normál 4 4 8 6 3" xfId="23183" xr:uid="{2C2068BA-5AD4-4F54-BFAF-969882227B0D}"/>
    <cellStyle name="Normál 4 4 8 7" xfId="9013" xr:uid="{00000000-0005-0000-0000-000028230000}"/>
    <cellStyle name="Normál 4 4 8 7 2" xfId="28208" xr:uid="{FE1C386C-E51D-4611-992A-4AC79093934F}"/>
    <cellStyle name="Normál 4 4 8 8" xfId="20091" xr:uid="{A52D666E-B274-450C-B3E4-FC1DD4DC32B2}"/>
    <cellStyle name="Normál 4 4 9" xfId="9014" xr:uid="{00000000-0005-0000-0000-000029230000}"/>
    <cellStyle name="Normál 4 4 9 2" xfId="9015" xr:uid="{00000000-0005-0000-0000-00002A230000}"/>
    <cellStyle name="Normál 4 4 9 2 2" xfId="9016" xr:uid="{00000000-0005-0000-0000-00002B230000}"/>
    <cellStyle name="Normál 4 4 9 2 3" xfId="9017" xr:uid="{00000000-0005-0000-0000-00002C230000}"/>
    <cellStyle name="Normál 4 4 9 2 3 2" xfId="9018" xr:uid="{00000000-0005-0000-0000-00002D230000}"/>
    <cellStyle name="Normál 4 4 9 2 3 2 2" xfId="9019" xr:uid="{00000000-0005-0000-0000-00002E230000}"/>
    <cellStyle name="Normál 4 4 9 2 3 2 2 2" xfId="28209" xr:uid="{C5FBF89B-C84C-4CDE-A89D-EF6A50539D1B}"/>
    <cellStyle name="Normál 4 4 9 2 3 2 3" xfId="23193" xr:uid="{097AFCF9-AF3A-43DF-AC9C-3B95F20EF6F7}"/>
    <cellStyle name="Normál 4 4 9 2 3 3" xfId="9020" xr:uid="{00000000-0005-0000-0000-00002F230000}"/>
    <cellStyle name="Normál 4 4 9 2 3 4" xfId="9021" xr:uid="{00000000-0005-0000-0000-000030230000}"/>
    <cellStyle name="Normál 4 4 9 2 3 4 2" xfId="28210" xr:uid="{41EA86E6-FD05-4FC7-9826-A9CD674B917C}"/>
    <cellStyle name="Normál 4 4 9 2 3 5" xfId="21816" xr:uid="{7623E28C-759B-41DD-88CD-263212C12216}"/>
    <cellStyle name="Normál 4 4 9 2 4" xfId="9022" xr:uid="{00000000-0005-0000-0000-000031230000}"/>
    <cellStyle name="Normál 4 4 9 2 4 2" xfId="9023" xr:uid="{00000000-0005-0000-0000-000032230000}"/>
    <cellStyle name="Normál 4 4 9 2 4 2 2" xfId="28211" xr:uid="{A1D290A4-0F99-4155-8B41-D702491143DA}"/>
    <cellStyle name="Normál 4 4 9 2 4 3" xfId="23192" xr:uid="{D73B5C39-CB82-44FD-AEBC-0CFEB539ED15}"/>
    <cellStyle name="Normál 4 4 9 2 5" xfId="9024" xr:uid="{00000000-0005-0000-0000-000033230000}"/>
    <cellStyle name="Normál 4 4 9 2 5 2" xfId="28212" xr:uid="{3C4464D9-C093-4E06-A7EE-19EDAFCE964B}"/>
    <cellStyle name="Normál 4 4 9 2 6" xfId="20873" xr:uid="{3E941864-E04C-46FE-8160-6C0928C5730A}"/>
    <cellStyle name="Normál 4 4 9 3" xfId="9025" xr:uid="{00000000-0005-0000-0000-000034230000}"/>
    <cellStyle name="Normál 4 4 9 4" xfId="9026" xr:uid="{00000000-0005-0000-0000-000035230000}"/>
    <cellStyle name="Normál 4 4 9 4 2" xfId="9027" xr:uid="{00000000-0005-0000-0000-000036230000}"/>
    <cellStyle name="Normál 4 4 9 4 2 2" xfId="9028" xr:uid="{00000000-0005-0000-0000-000037230000}"/>
    <cellStyle name="Normál 4 4 9 4 2 2 2" xfId="28213" xr:uid="{55C6D655-BFA1-4952-A2DC-E9CE8FCC2949}"/>
    <cellStyle name="Normál 4 4 9 4 2 3" xfId="23194" xr:uid="{B2D20E3B-AF7D-4801-9E93-26DA9D7FE005}"/>
    <cellStyle name="Normál 4 4 9 4 3" xfId="9029" xr:uid="{00000000-0005-0000-0000-000038230000}"/>
    <cellStyle name="Normál 4 4 9 4 4" xfId="9030" xr:uid="{00000000-0005-0000-0000-000039230000}"/>
    <cellStyle name="Normál 4 4 9 4 4 2" xfId="28214" xr:uid="{18877CBB-1163-43E8-8E27-F0585D7774F9}"/>
    <cellStyle name="Normál 4 4 9 4 5" xfId="21319" xr:uid="{9504C128-08F0-43D2-A679-F8E1B5D700BA}"/>
    <cellStyle name="Normál 4 4 9 5" xfId="9031" xr:uid="{00000000-0005-0000-0000-00003A230000}"/>
    <cellStyle name="Normál 4 4 9 5 2" xfId="9032" xr:uid="{00000000-0005-0000-0000-00003B230000}"/>
    <cellStyle name="Normál 4 4 9 5 2 2" xfId="28215" xr:uid="{F643CFA2-33F8-4879-8E9C-1B6805FA4125}"/>
    <cellStyle name="Normál 4 4 9 5 3" xfId="23191" xr:uid="{A2A537A3-39A6-45A3-8762-0003E8410815}"/>
    <cellStyle name="Normál 4 4 9 6" xfId="9033" xr:uid="{00000000-0005-0000-0000-00003C230000}"/>
    <cellStyle name="Normál 4 4 9 6 2" xfId="28216" xr:uid="{BB5E77B8-8F51-4F78-AD34-E10CB87C56DC}"/>
    <cellStyle name="Normál 4 4 9 7" xfId="20273" xr:uid="{20B71B2E-F676-4666-8061-21CC82510A38}"/>
    <cellStyle name="Normál 4 5" xfId="9034" xr:uid="{00000000-0005-0000-0000-00003D230000}"/>
    <cellStyle name="Normál 4 5 10" xfId="9035" xr:uid="{00000000-0005-0000-0000-00003E230000}"/>
    <cellStyle name="Normál 4 5 10 2" xfId="9036" xr:uid="{00000000-0005-0000-0000-00003F230000}"/>
    <cellStyle name="Normál 4 5 10 3" xfId="9037" xr:uid="{00000000-0005-0000-0000-000040230000}"/>
    <cellStyle name="Normál 4 5 10 3 2" xfId="9038" xr:uid="{00000000-0005-0000-0000-000041230000}"/>
    <cellStyle name="Normál 4 5 10 3 2 2" xfId="9039" xr:uid="{00000000-0005-0000-0000-000042230000}"/>
    <cellStyle name="Normál 4 5 10 3 2 2 2" xfId="28217" xr:uid="{7EE845A5-96B1-4955-A005-94959FF5843B}"/>
    <cellStyle name="Normál 4 5 10 3 2 3" xfId="23197" xr:uid="{443EF5B0-CEAB-4F5A-8B45-F5069EB20175}"/>
    <cellStyle name="Normál 4 5 10 3 3" xfId="9040" xr:uid="{00000000-0005-0000-0000-000043230000}"/>
    <cellStyle name="Normál 4 5 10 3 4" xfId="9041" xr:uid="{00000000-0005-0000-0000-000044230000}"/>
    <cellStyle name="Normál 4 5 10 3 4 2" xfId="28218" xr:uid="{C80F3116-51B3-4AC6-A3E8-6569BE2E75DA}"/>
    <cellStyle name="Normál 4 5 10 3 5" xfId="21817" xr:uid="{18489E8A-4260-4A04-9A1D-F9653E776569}"/>
    <cellStyle name="Normál 4 5 10 4" xfId="9042" xr:uid="{00000000-0005-0000-0000-000045230000}"/>
    <cellStyle name="Normál 4 5 10 4 2" xfId="9043" xr:uid="{00000000-0005-0000-0000-000046230000}"/>
    <cellStyle name="Normál 4 5 10 4 2 2" xfId="28219" xr:uid="{BEF7CEB3-F710-421C-9CC1-79925C27741D}"/>
    <cellStyle name="Normál 4 5 10 4 3" xfId="23196" xr:uid="{1EB31EA5-3EFC-47F9-979C-04FE9E0CFCE3}"/>
    <cellStyle name="Normál 4 5 10 5" xfId="9044" xr:uid="{00000000-0005-0000-0000-000047230000}"/>
    <cellStyle name="Normál 4 5 10 5 2" xfId="28220" xr:uid="{C5E06BB9-8E4F-4A07-9EF0-5AF021200C0B}"/>
    <cellStyle name="Normál 4 5 10 6" xfId="20635" xr:uid="{08C435E5-44A2-4EFC-8378-61A2D30F3B2F}"/>
    <cellStyle name="Normál 4 5 11" xfId="9045" xr:uid="{00000000-0005-0000-0000-000048230000}"/>
    <cellStyle name="Normál 4 5 11 2" xfId="9046" xr:uid="{00000000-0005-0000-0000-000049230000}"/>
    <cellStyle name="Normál 4 5 11 2 2" xfId="9047" xr:uid="{00000000-0005-0000-0000-00004A230000}"/>
    <cellStyle name="Normál 4 5 11 2 2 2" xfId="28221" xr:uid="{88721CB9-D0EC-465B-BCDF-7B5E4A3FB32D}"/>
    <cellStyle name="Normál 4 5 11 2 3" xfId="23198" xr:uid="{D2A8D98C-BD3A-4B94-B8EB-E6FDD73C3224}"/>
    <cellStyle name="Normál 4 5 11 3" xfId="9048" xr:uid="{00000000-0005-0000-0000-00004B230000}"/>
    <cellStyle name="Normál 4 5 11 4" xfId="9049" xr:uid="{00000000-0005-0000-0000-00004C230000}"/>
    <cellStyle name="Normál 4 5 11 4 2" xfId="28222" xr:uid="{D06EF37B-5DCB-4D1F-8926-230AE87B5227}"/>
    <cellStyle name="Normál 4 5 11 5" xfId="21320" xr:uid="{2330FEBF-2721-4074-B83B-AAD6BFA83B45}"/>
    <cellStyle name="Normál 4 5 12" xfId="9050" xr:uid="{00000000-0005-0000-0000-00004D230000}"/>
    <cellStyle name="Normál 4 5 12 2" xfId="9051" xr:uid="{00000000-0005-0000-0000-00004E230000}"/>
    <cellStyle name="Normál 4 5 12 2 2" xfId="28223" xr:uid="{6D3F6025-3383-4653-8A9C-B85A02AF57EC}"/>
    <cellStyle name="Normál 4 5 12 3" xfId="23195" xr:uid="{33D64144-9538-4573-A6F7-4D8AFB9FDF35}"/>
    <cellStyle name="Normál 4 5 13" xfId="9052" xr:uid="{00000000-0005-0000-0000-00004F230000}"/>
    <cellStyle name="Normál 4 5 13 2" xfId="28224" xr:uid="{E0A83DD6-1036-4EDC-8667-968CB50FF192}"/>
    <cellStyle name="Normál 4 5 14" xfId="19936" xr:uid="{3BAA6E2E-A829-414A-A826-47AB55CA9AF0}"/>
    <cellStyle name="Normál 4 5 2" xfId="9053" xr:uid="{00000000-0005-0000-0000-000050230000}"/>
    <cellStyle name="Normál 4 5 2 10" xfId="9054" xr:uid="{00000000-0005-0000-0000-000051230000}"/>
    <cellStyle name="Normál 4 5 2 10 2" xfId="9055" xr:uid="{00000000-0005-0000-0000-000052230000}"/>
    <cellStyle name="Normál 4 5 2 10 2 2" xfId="9056" xr:uid="{00000000-0005-0000-0000-000053230000}"/>
    <cellStyle name="Normál 4 5 2 10 2 2 2" xfId="28225" xr:uid="{ECCD6CA7-ECBC-40E8-B0E5-70CD6908BDCF}"/>
    <cellStyle name="Normál 4 5 2 10 2 3" xfId="23200" xr:uid="{74E26756-281C-431A-82AD-C5FEED44C5BF}"/>
    <cellStyle name="Normál 4 5 2 10 3" xfId="9057" xr:uid="{00000000-0005-0000-0000-000054230000}"/>
    <cellStyle name="Normál 4 5 2 10 4" xfId="9058" xr:uid="{00000000-0005-0000-0000-000055230000}"/>
    <cellStyle name="Normál 4 5 2 10 4 2" xfId="28226" xr:uid="{A387613A-DEB9-4364-BCA3-23F09106B12E}"/>
    <cellStyle name="Normál 4 5 2 10 5" xfId="21321" xr:uid="{71D7B387-AFB0-4727-BDB4-679E965BBB0C}"/>
    <cellStyle name="Normál 4 5 2 11" xfId="9059" xr:uid="{00000000-0005-0000-0000-000056230000}"/>
    <cellStyle name="Normál 4 5 2 11 2" xfId="9060" xr:uid="{00000000-0005-0000-0000-000057230000}"/>
    <cellStyle name="Normál 4 5 2 11 2 2" xfId="28227" xr:uid="{1991DBE6-6917-431A-9156-CD90BD649914}"/>
    <cellStyle name="Normál 4 5 2 11 3" xfId="23199" xr:uid="{8C1C405D-A5A7-4F36-9911-E5DA1D58C007}"/>
    <cellStyle name="Normál 4 5 2 12" xfId="9061" xr:uid="{00000000-0005-0000-0000-000058230000}"/>
    <cellStyle name="Normál 4 5 2 12 2" xfId="28228" xr:uid="{8056DAFD-6A0D-42C2-BB86-56FFC380A64C}"/>
    <cellStyle name="Normál 4 5 2 13" xfId="19940" xr:uid="{39DF9AF6-A8BA-4E9D-9E30-AAC1AD29E043}"/>
    <cellStyle name="Normál 4 5 2 2" xfId="9062" xr:uid="{00000000-0005-0000-0000-000059230000}"/>
    <cellStyle name="Normál 4 5 2 2 10" xfId="9063" xr:uid="{00000000-0005-0000-0000-00005A230000}"/>
    <cellStyle name="Normál 4 5 2 2 10 2" xfId="9064" xr:uid="{00000000-0005-0000-0000-00005B230000}"/>
    <cellStyle name="Normál 4 5 2 2 10 2 2" xfId="28229" xr:uid="{CAE9F2BB-4627-4249-823B-FF22D2EB3129}"/>
    <cellStyle name="Normál 4 5 2 2 10 3" xfId="23201" xr:uid="{D7C678FB-5190-4396-AFC1-D76DA7AED1C8}"/>
    <cellStyle name="Normál 4 5 2 2 11" xfId="9065" xr:uid="{00000000-0005-0000-0000-00005C230000}"/>
    <cellStyle name="Normál 4 5 2 2 11 2" xfId="28230" xr:uid="{31F05278-BE28-4902-B6D2-D18B942162AE}"/>
    <cellStyle name="Normál 4 5 2 2 12" xfId="19948" xr:uid="{EA2BC5A1-282D-43FD-BDCF-106CEAC0A4EB}"/>
    <cellStyle name="Normál 4 5 2 2 2" xfId="9066" xr:uid="{00000000-0005-0000-0000-00005D230000}"/>
    <cellStyle name="Normál 4 5 2 2 2 10" xfId="9067" xr:uid="{00000000-0005-0000-0000-00005E230000}"/>
    <cellStyle name="Normál 4 5 2 2 2 10 2" xfId="28231" xr:uid="{5E13B4B9-B54F-4D33-912A-16A839CC524F}"/>
    <cellStyle name="Normál 4 5 2 2 2 11" xfId="19962" xr:uid="{91650CB7-2C0E-4133-AC3A-B518746135BA}"/>
    <cellStyle name="Normál 4 5 2 2 2 2" xfId="9068" xr:uid="{00000000-0005-0000-0000-00005F230000}"/>
    <cellStyle name="Normál 4 5 2 2 2 2 10" xfId="19993" xr:uid="{E471E696-6D53-4BAB-AEDE-5D2FFC587719}"/>
    <cellStyle name="Normál 4 5 2 2 2 2 2" xfId="9069" xr:uid="{00000000-0005-0000-0000-000060230000}"/>
    <cellStyle name="Normál 4 5 2 2 2 2 2 2" xfId="9070" xr:uid="{00000000-0005-0000-0000-000061230000}"/>
    <cellStyle name="Normál 4 5 2 2 2 2 2 2 2" xfId="9071" xr:uid="{00000000-0005-0000-0000-000062230000}"/>
    <cellStyle name="Normál 4 5 2 2 2 2 2 2 2 2" xfId="9072" xr:uid="{00000000-0005-0000-0000-000063230000}"/>
    <cellStyle name="Normál 4 5 2 2 2 2 2 2 2 2 2" xfId="9073" xr:uid="{00000000-0005-0000-0000-000064230000}"/>
    <cellStyle name="Normál 4 5 2 2 2 2 2 2 2 2 3" xfId="9074" xr:uid="{00000000-0005-0000-0000-000065230000}"/>
    <cellStyle name="Normál 4 5 2 2 2 2 2 2 2 2 3 2" xfId="9075" xr:uid="{00000000-0005-0000-0000-000066230000}"/>
    <cellStyle name="Normál 4 5 2 2 2 2 2 2 2 2 3 2 2" xfId="9076" xr:uid="{00000000-0005-0000-0000-000067230000}"/>
    <cellStyle name="Normál 4 5 2 2 2 2 2 2 2 2 3 2 2 2" xfId="28232" xr:uid="{FD555BA2-756C-4A1B-B31D-202D84C2E649}"/>
    <cellStyle name="Normál 4 5 2 2 2 2 2 2 2 2 3 2 3" xfId="23208" xr:uid="{D7E48E16-F9FC-4643-B9A2-591373014444}"/>
    <cellStyle name="Normál 4 5 2 2 2 2 2 2 2 2 3 3" xfId="9077" xr:uid="{00000000-0005-0000-0000-000068230000}"/>
    <cellStyle name="Normál 4 5 2 2 2 2 2 2 2 2 3 4" xfId="9078" xr:uid="{00000000-0005-0000-0000-000069230000}"/>
    <cellStyle name="Normál 4 5 2 2 2 2 2 2 2 2 3 4 2" xfId="28233" xr:uid="{08337E44-CE08-4E78-8962-99E4C2F9F8DB}"/>
    <cellStyle name="Normál 4 5 2 2 2 2 2 2 2 2 3 5" xfId="21818" xr:uid="{69B1446D-7EB5-4735-AAC6-368944925CC7}"/>
    <cellStyle name="Normál 4 5 2 2 2 2 2 2 2 2 4" xfId="9079" xr:uid="{00000000-0005-0000-0000-00006A230000}"/>
    <cellStyle name="Normál 4 5 2 2 2 2 2 2 2 2 4 2" xfId="9080" xr:uid="{00000000-0005-0000-0000-00006B230000}"/>
    <cellStyle name="Normál 4 5 2 2 2 2 2 2 2 2 4 2 2" xfId="28234" xr:uid="{826567CA-59CA-46B5-BD48-D49CF8DD34C5}"/>
    <cellStyle name="Normál 4 5 2 2 2 2 2 2 2 2 4 3" xfId="23207" xr:uid="{6B373290-95F7-4A20-AF02-C4CD92B1BAFA}"/>
    <cellStyle name="Normál 4 5 2 2 2 2 2 2 2 2 5" xfId="9081" xr:uid="{00000000-0005-0000-0000-00006C230000}"/>
    <cellStyle name="Normál 4 5 2 2 2 2 2 2 2 2 5 2" xfId="28235" xr:uid="{8007C597-2440-46E3-B6FF-91F1DCD0798E}"/>
    <cellStyle name="Normál 4 5 2 2 2 2 2 2 2 2 6" xfId="20874" xr:uid="{326EE646-4978-4FA7-B34A-96CAAF4904DB}"/>
    <cellStyle name="Normál 4 5 2 2 2 2 2 2 2 3" xfId="9082" xr:uid="{00000000-0005-0000-0000-00006D230000}"/>
    <cellStyle name="Normál 4 5 2 2 2 2 2 2 2 4" xfId="9083" xr:uid="{00000000-0005-0000-0000-00006E230000}"/>
    <cellStyle name="Normál 4 5 2 2 2 2 2 2 2 4 2" xfId="9084" xr:uid="{00000000-0005-0000-0000-00006F230000}"/>
    <cellStyle name="Normál 4 5 2 2 2 2 2 2 2 4 2 2" xfId="9085" xr:uid="{00000000-0005-0000-0000-000070230000}"/>
    <cellStyle name="Normál 4 5 2 2 2 2 2 2 2 4 2 2 2" xfId="28236" xr:uid="{A8281576-B280-4BD5-AB56-53BF1E734EC8}"/>
    <cellStyle name="Normál 4 5 2 2 2 2 2 2 2 4 2 3" xfId="23209" xr:uid="{A3B62D7F-D55E-4FC8-8DC8-B1F4102E336B}"/>
    <cellStyle name="Normál 4 5 2 2 2 2 2 2 2 4 3" xfId="9086" xr:uid="{00000000-0005-0000-0000-000071230000}"/>
    <cellStyle name="Normál 4 5 2 2 2 2 2 2 2 4 4" xfId="9087" xr:uid="{00000000-0005-0000-0000-000072230000}"/>
    <cellStyle name="Normál 4 5 2 2 2 2 2 2 2 4 4 2" xfId="28237" xr:uid="{303F3BC9-B76F-4AF6-93A2-B130F4454998}"/>
    <cellStyle name="Normál 4 5 2 2 2 2 2 2 2 4 5" xfId="21327" xr:uid="{0BCFA1AF-F249-4CFD-8378-2900FE531783}"/>
    <cellStyle name="Normál 4 5 2 2 2 2 2 2 2 5" xfId="9088" xr:uid="{00000000-0005-0000-0000-000073230000}"/>
    <cellStyle name="Normál 4 5 2 2 2 2 2 2 2 5 2" xfId="9089" xr:uid="{00000000-0005-0000-0000-000074230000}"/>
    <cellStyle name="Normál 4 5 2 2 2 2 2 2 2 5 2 2" xfId="28238" xr:uid="{3DABEC32-EF99-4A42-82C8-56FBC0631665}"/>
    <cellStyle name="Normál 4 5 2 2 2 2 2 2 2 5 3" xfId="23206" xr:uid="{64F3E55C-0535-4E27-98C3-E421F8AC702D}"/>
    <cellStyle name="Normál 4 5 2 2 2 2 2 2 2 6" xfId="9090" xr:uid="{00000000-0005-0000-0000-000075230000}"/>
    <cellStyle name="Normál 4 5 2 2 2 2 2 2 2 6 2" xfId="28239" xr:uid="{E5696318-CDD4-4A7B-A3D2-127BC4F37848}"/>
    <cellStyle name="Normál 4 5 2 2 2 2 2 2 2 7" xfId="20406" xr:uid="{EF3C90F5-F74A-4B5F-B350-75A6F2C6D05B}"/>
    <cellStyle name="Normál 4 5 2 2 2 2 2 2 3" xfId="9091" xr:uid="{00000000-0005-0000-0000-000076230000}"/>
    <cellStyle name="Normál 4 5 2 2 2 2 2 2 3 2" xfId="9092" xr:uid="{00000000-0005-0000-0000-000077230000}"/>
    <cellStyle name="Normál 4 5 2 2 2 2 2 2 3 3" xfId="9093" xr:uid="{00000000-0005-0000-0000-000078230000}"/>
    <cellStyle name="Normál 4 5 2 2 2 2 2 2 3 3 2" xfId="9094" xr:uid="{00000000-0005-0000-0000-000079230000}"/>
    <cellStyle name="Normál 4 5 2 2 2 2 2 2 3 3 2 2" xfId="9095" xr:uid="{00000000-0005-0000-0000-00007A230000}"/>
    <cellStyle name="Normál 4 5 2 2 2 2 2 2 3 3 2 2 2" xfId="28240" xr:uid="{9D4114D8-E1C9-4635-91B6-B2589850A279}"/>
    <cellStyle name="Normál 4 5 2 2 2 2 2 2 3 3 2 3" xfId="23211" xr:uid="{FE7FEF05-5920-4BD5-B518-7AF33529C559}"/>
    <cellStyle name="Normál 4 5 2 2 2 2 2 2 3 3 3" xfId="9096" xr:uid="{00000000-0005-0000-0000-00007B230000}"/>
    <cellStyle name="Normál 4 5 2 2 2 2 2 2 3 3 4" xfId="9097" xr:uid="{00000000-0005-0000-0000-00007C230000}"/>
    <cellStyle name="Normál 4 5 2 2 2 2 2 2 3 3 4 2" xfId="28241" xr:uid="{401872FC-7B99-444F-B505-E33E4A136AA2}"/>
    <cellStyle name="Normál 4 5 2 2 2 2 2 2 3 3 5" xfId="21819" xr:uid="{351E3E2C-D27C-4E6F-AE0B-534DA03F45F7}"/>
    <cellStyle name="Normál 4 5 2 2 2 2 2 2 3 4" xfId="9098" xr:uid="{00000000-0005-0000-0000-00007D230000}"/>
    <cellStyle name="Normál 4 5 2 2 2 2 2 2 3 4 2" xfId="9099" xr:uid="{00000000-0005-0000-0000-00007E230000}"/>
    <cellStyle name="Normál 4 5 2 2 2 2 2 2 3 4 2 2" xfId="28242" xr:uid="{433CB1D0-B42F-49FE-938A-671EAB32F978}"/>
    <cellStyle name="Normál 4 5 2 2 2 2 2 2 3 4 3" xfId="23210" xr:uid="{A4968D43-33D3-49C5-B355-9BD81C30BB1D}"/>
    <cellStyle name="Normál 4 5 2 2 2 2 2 2 3 5" xfId="9100" xr:uid="{00000000-0005-0000-0000-00007F230000}"/>
    <cellStyle name="Normál 4 5 2 2 2 2 2 2 3 5 2" xfId="28243" xr:uid="{80481899-D509-451B-95E9-DFDFAB20FF0C}"/>
    <cellStyle name="Normál 4 5 2 2 2 2 2 2 3 6" xfId="20641" xr:uid="{513FEA83-0A92-4F5E-8C90-8188B41C7CB1}"/>
    <cellStyle name="Normál 4 5 2 2 2 2 2 2 4" xfId="9101" xr:uid="{00000000-0005-0000-0000-000080230000}"/>
    <cellStyle name="Normál 4 5 2 2 2 2 2 2 5" xfId="9102" xr:uid="{00000000-0005-0000-0000-000081230000}"/>
    <cellStyle name="Normál 4 5 2 2 2 2 2 2 5 2" xfId="9103" xr:uid="{00000000-0005-0000-0000-000082230000}"/>
    <cellStyle name="Normál 4 5 2 2 2 2 2 2 5 2 2" xfId="9104" xr:uid="{00000000-0005-0000-0000-000083230000}"/>
    <cellStyle name="Normál 4 5 2 2 2 2 2 2 5 2 2 2" xfId="28244" xr:uid="{0BD181C0-3329-400C-A526-68963B8DD10D}"/>
    <cellStyle name="Normál 4 5 2 2 2 2 2 2 5 2 3" xfId="23212" xr:uid="{A2BEFD6E-7014-4A60-8186-215620A6326E}"/>
    <cellStyle name="Normál 4 5 2 2 2 2 2 2 5 3" xfId="9105" xr:uid="{00000000-0005-0000-0000-000084230000}"/>
    <cellStyle name="Normál 4 5 2 2 2 2 2 2 5 4" xfId="9106" xr:uid="{00000000-0005-0000-0000-000085230000}"/>
    <cellStyle name="Normál 4 5 2 2 2 2 2 2 5 4 2" xfId="28245" xr:uid="{0B745206-8434-43C7-87DD-134F8721A651}"/>
    <cellStyle name="Normál 4 5 2 2 2 2 2 2 5 5" xfId="21326" xr:uid="{A19C6CED-ED76-4416-9BC1-BCDF76EB4AD9}"/>
    <cellStyle name="Normál 4 5 2 2 2 2 2 2 6" xfId="9107" xr:uid="{00000000-0005-0000-0000-000086230000}"/>
    <cellStyle name="Normál 4 5 2 2 2 2 2 2 6 2" xfId="9108" xr:uid="{00000000-0005-0000-0000-000087230000}"/>
    <cellStyle name="Normál 4 5 2 2 2 2 2 2 6 2 2" xfId="28246" xr:uid="{EBC38B21-9363-44DE-A33F-54C1C37632F8}"/>
    <cellStyle name="Normál 4 5 2 2 2 2 2 2 6 3" xfId="23205" xr:uid="{C703654B-A3CA-4F4A-BCFC-6DBF673F45A6}"/>
    <cellStyle name="Normál 4 5 2 2 2 2 2 2 7" xfId="9109" xr:uid="{00000000-0005-0000-0000-000088230000}"/>
    <cellStyle name="Normál 4 5 2 2 2 2 2 2 7 2" xfId="28247" xr:uid="{7124E268-1A9B-49B8-8ADF-708102BC1ADA}"/>
    <cellStyle name="Normál 4 5 2 2 2 2 2 2 8" xfId="20145" xr:uid="{4C3DECE5-B015-4F3A-B491-54E439FF7939}"/>
    <cellStyle name="Normál 4 5 2 2 2 2 2 3" xfId="9110" xr:uid="{00000000-0005-0000-0000-000089230000}"/>
    <cellStyle name="Normál 4 5 2 2 2 2 2 3 2" xfId="9111" xr:uid="{00000000-0005-0000-0000-00008A230000}"/>
    <cellStyle name="Normál 4 5 2 2 2 2 2 3 2 2" xfId="9112" xr:uid="{00000000-0005-0000-0000-00008B230000}"/>
    <cellStyle name="Normál 4 5 2 2 2 2 2 3 2 3" xfId="9113" xr:uid="{00000000-0005-0000-0000-00008C230000}"/>
    <cellStyle name="Normál 4 5 2 2 2 2 2 3 2 3 2" xfId="9114" xr:uid="{00000000-0005-0000-0000-00008D230000}"/>
    <cellStyle name="Normál 4 5 2 2 2 2 2 3 2 3 2 2" xfId="9115" xr:uid="{00000000-0005-0000-0000-00008E230000}"/>
    <cellStyle name="Normál 4 5 2 2 2 2 2 3 2 3 2 2 2" xfId="28248" xr:uid="{E642F784-4DF2-4C4B-971E-3B64EA332343}"/>
    <cellStyle name="Normál 4 5 2 2 2 2 2 3 2 3 2 3" xfId="23215" xr:uid="{71A0B386-8010-4025-B9CD-50580947DE48}"/>
    <cellStyle name="Normál 4 5 2 2 2 2 2 3 2 3 3" xfId="9116" xr:uid="{00000000-0005-0000-0000-00008F230000}"/>
    <cellStyle name="Normál 4 5 2 2 2 2 2 3 2 3 4" xfId="9117" xr:uid="{00000000-0005-0000-0000-000090230000}"/>
    <cellStyle name="Normál 4 5 2 2 2 2 2 3 2 3 4 2" xfId="28249" xr:uid="{5BBA68CE-4443-4DBB-8E2F-9ED40A7F05AB}"/>
    <cellStyle name="Normál 4 5 2 2 2 2 2 3 2 3 5" xfId="21820" xr:uid="{F9D6EEB3-6301-4347-A0E9-18A9AB4AAF73}"/>
    <cellStyle name="Normál 4 5 2 2 2 2 2 3 2 4" xfId="9118" xr:uid="{00000000-0005-0000-0000-000091230000}"/>
    <cellStyle name="Normál 4 5 2 2 2 2 2 3 2 4 2" xfId="9119" xr:uid="{00000000-0005-0000-0000-000092230000}"/>
    <cellStyle name="Normál 4 5 2 2 2 2 2 3 2 4 2 2" xfId="28250" xr:uid="{010F8D12-E835-49B5-8FBD-4250CF706742}"/>
    <cellStyle name="Normál 4 5 2 2 2 2 2 3 2 4 3" xfId="23214" xr:uid="{8A102248-D69F-4D1E-8916-428FF565E773}"/>
    <cellStyle name="Normál 4 5 2 2 2 2 2 3 2 5" xfId="9120" xr:uid="{00000000-0005-0000-0000-000093230000}"/>
    <cellStyle name="Normál 4 5 2 2 2 2 2 3 2 5 2" xfId="28251" xr:uid="{F62FD19F-7483-4C17-9D3C-426568A77D93}"/>
    <cellStyle name="Normál 4 5 2 2 2 2 2 3 2 6" xfId="20875" xr:uid="{492227DA-F9F7-4B08-9404-6B8AE28FFB5D}"/>
    <cellStyle name="Normál 4 5 2 2 2 2 2 3 3" xfId="9121" xr:uid="{00000000-0005-0000-0000-000094230000}"/>
    <cellStyle name="Normál 4 5 2 2 2 2 2 3 4" xfId="9122" xr:uid="{00000000-0005-0000-0000-000095230000}"/>
    <cellStyle name="Normál 4 5 2 2 2 2 2 3 4 2" xfId="9123" xr:uid="{00000000-0005-0000-0000-000096230000}"/>
    <cellStyle name="Normál 4 5 2 2 2 2 2 3 4 2 2" xfId="9124" xr:uid="{00000000-0005-0000-0000-000097230000}"/>
    <cellStyle name="Normál 4 5 2 2 2 2 2 3 4 2 2 2" xfId="28252" xr:uid="{61B40F59-A5F9-4772-A680-1B3C4545B323}"/>
    <cellStyle name="Normál 4 5 2 2 2 2 2 3 4 2 3" xfId="23216" xr:uid="{1F968BC6-D644-400A-89E5-6047EDC62C69}"/>
    <cellStyle name="Normál 4 5 2 2 2 2 2 3 4 3" xfId="9125" xr:uid="{00000000-0005-0000-0000-000098230000}"/>
    <cellStyle name="Normál 4 5 2 2 2 2 2 3 4 4" xfId="9126" xr:uid="{00000000-0005-0000-0000-000099230000}"/>
    <cellStyle name="Normál 4 5 2 2 2 2 2 3 4 4 2" xfId="28253" xr:uid="{115855A5-36D4-479C-B01F-22A555426792}"/>
    <cellStyle name="Normál 4 5 2 2 2 2 2 3 4 5" xfId="21328" xr:uid="{29129696-9EF9-499F-B753-E1A5725BAAF1}"/>
    <cellStyle name="Normál 4 5 2 2 2 2 2 3 5" xfId="9127" xr:uid="{00000000-0005-0000-0000-00009A230000}"/>
    <cellStyle name="Normál 4 5 2 2 2 2 2 3 5 2" xfId="9128" xr:uid="{00000000-0005-0000-0000-00009B230000}"/>
    <cellStyle name="Normál 4 5 2 2 2 2 2 3 5 2 2" xfId="28254" xr:uid="{E29C2A61-54C8-404C-975E-6CB2897796BC}"/>
    <cellStyle name="Normál 4 5 2 2 2 2 2 3 5 3" xfId="23213" xr:uid="{F984C447-A61C-441C-AA36-F033A7E868D7}"/>
    <cellStyle name="Normál 4 5 2 2 2 2 2 3 6" xfId="9129" xr:uid="{00000000-0005-0000-0000-00009C230000}"/>
    <cellStyle name="Normál 4 5 2 2 2 2 2 3 6 2" xfId="28255" xr:uid="{3907B48A-B75C-4783-B9A7-40E448E04CC1}"/>
    <cellStyle name="Normál 4 5 2 2 2 2 2 3 7" xfId="20310" xr:uid="{25D68903-899B-404A-BE63-A13DA29CE7DB}"/>
    <cellStyle name="Normál 4 5 2 2 2 2 2 4" xfId="9130" xr:uid="{00000000-0005-0000-0000-00009D230000}"/>
    <cellStyle name="Normál 4 5 2 2 2 2 2 4 2" xfId="9131" xr:uid="{00000000-0005-0000-0000-00009E230000}"/>
    <cellStyle name="Normál 4 5 2 2 2 2 2 4 3" xfId="9132" xr:uid="{00000000-0005-0000-0000-00009F230000}"/>
    <cellStyle name="Normál 4 5 2 2 2 2 2 4 3 2" xfId="9133" xr:uid="{00000000-0005-0000-0000-0000A0230000}"/>
    <cellStyle name="Normál 4 5 2 2 2 2 2 4 3 2 2" xfId="9134" xr:uid="{00000000-0005-0000-0000-0000A1230000}"/>
    <cellStyle name="Normál 4 5 2 2 2 2 2 4 3 2 2 2" xfId="28256" xr:uid="{097F2E70-17DB-45F7-930D-593A11434E9D}"/>
    <cellStyle name="Normál 4 5 2 2 2 2 2 4 3 2 3" xfId="23218" xr:uid="{C8C4330C-52A4-4905-A31B-BC331AD362CC}"/>
    <cellStyle name="Normál 4 5 2 2 2 2 2 4 3 3" xfId="9135" xr:uid="{00000000-0005-0000-0000-0000A2230000}"/>
    <cellStyle name="Normál 4 5 2 2 2 2 2 4 3 4" xfId="9136" xr:uid="{00000000-0005-0000-0000-0000A3230000}"/>
    <cellStyle name="Normál 4 5 2 2 2 2 2 4 3 4 2" xfId="28257" xr:uid="{1B971894-DED1-4299-AFDE-C017A18A4C2F}"/>
    <cellStyle name="Normál 4 5 2 2 2 2 2 4 3 5" xfId="21821" xr:uid="{C1902FB9-E144-437B-A7F8-B302FA140977}"/>
    <cellStyle name="Normál 4 5 2 2 2 2 2 4 4" xfId="9137" xr:uid="{00000000-0005-0000-0000-0000A4230000}"/>
    <cellStyle name="Normál 4 5 2 2 2 2 2 4 4 2" xfId="9138" xr:uid="{00000000-0005-0000-0000-0000A5230000}"/>
    <cellStyle name="Normál 4 5 2 2 2 2 2 4 4 2 2" xfId="28258" xr:uid="{B5946DFF-4D79-4349-8138-27BF5E294793}"/>
    <cellStyle name="Normál 4 5 2 2 2 2 2 4 4 3" xfId="23217" xr:uid="{05528102-0150-40E0-9AF4-065C3E3E221E}"/>
    <cellStyle name="Normál 4 5 2 2 2 2 2 4 5" xfId="9139" xr:uid="{00000000-0005-0000-0000-0000A6230000}"/>
    <cellStyle name="Normál 4 5 2 2 2 2 2 4 5 2" xfId="28259" xr:uid="{2BBF6F85-9EE6-409C-A95A-EA7DC14C0027}"/>
    <cellStyle name="Normál 4 5 2 2 2 2 2 4 6" xfId="20640" xr:uid="{85B209EC-6F85-4299-ADFE-E54F2D5B3BC4}"/>
    <cellStyle name="Normál 4 5 2 2 2 2 2 5" xfId="9140" xr:uid="{00000000-0005-0000-0000-0000A7230000}"/>
    <cellStyle name="Normál 4 5 2 2 2 2 2 6" xfId="9141" xr:uid="{00000000-0005-0000-0000-0000A8230000}"/>
    <cellStyle name="Normál 4 5 2 2 2 2 2 6 2" xfId="9142" xr:uid="{00000000-0005-0000-0000-0000A9230000}"/>
    <cellStyle name="Normál 4 5 2 2 2 2 2 6 2 2" xfId="9143" xr:uid="{00000000-0005-0000-0000-0000AA230000}"/>
    <cellStyle name="Normál 4 5 2 2 2 2 2 6 2 2 2" xfId="28260" xr:uid="{60F531ED-5E3F-418E-9F3E-5EAC3DFA37E4}"/>
    <cellStyle name="Normál 4 5 2 2 2 2 2 6 2 3" xfId="23219" xr:uid="{2B6B6FB8-DFA5-41B4-AF92-320B47867E5C}"/>
    <cellStyle name="Normál 4 5 2 2 2 2 2 6 3" xfId="9144" xr:uid="{00000000-0005-0000-0000-0000AB230000}"/>
    <cellStyle name="Normál 4 5 2 2 2 2 2 6 4" xfId="9145" xr:uid="{00000000-0005-0000-0000-0000AC230000}"/>
    <cellStyle name="Normál 4 5 2 2 2 2 2 6 4 2" xfId="28261" xr:uid="{C90715C9-C2B6-40A4-9DB1-E848E56F1F05}"/>
    <cellStyle name="Normál 4 5 2 2 2 2 2 6 5" xfId="21325" xr:uid="{A44EBCA5-6AB5-4ACB-A3DA-B537A26860C6}"/>
    <cellStyle name="Normál 4 5 2 2 2 2 2 7" xfId="9146" xr:uid="{00000000-0005-0000-0000-0000AD230000}"/>
    <cellStyle name="Normál 4 5 2 2 2 2 2 7 2" xfId="9147" xr:uid="{00000000-0005-0000-0000-0000AE230000}"/>
    <cellStyle name="Normál 4 5 2 2 2 2 2 7 2 2" xfId="28262" xr:uid="{6B06CF2E-0F54-47B4-A02A-FE5679816569}"/>
    <cellStyle name="Normál 4 5 2 2 2 2 2 7 3" xfId="23204" xr:uid="{893DF35C-4975-43AA-A9AD-D299B80BA434}"/>
    <cellStyle name="Normál 4 5 2 2 2 2 2 8" xfId="9148" xr:uid="{00000000-0005-0000-0000-0000AF230000}"/>
    <cellStyle name="Normál 4 5 2 2 2 2 2 8 2" xfId="28263" xr:uid="{98EA5025-C186-440D-99F9-7CAA42E60245}"/>
    <cellStyle name="Normál 4 5 2 2 2 2 2 9" xfId="20043" xr:uid="{F90BC258-8E67-42D6-980B-01323F32CA67}"/>
    <cellStyle name="Normál 4 5 2 2 2 2 3" xfId="9149" xr:uid="{00000000-0005-0000-0000-0000B0230000}"/>
    <cellStyle name="Normál 4 5 2 2 2 2 4" xfId="9150" xr:uid="{00000000-0005-0000-0000-0000B1230000}"/>
    <cellStyle name="Normál 4 5 2 2 2 2 4 2" xfId="9151" xr:uid="{00000000-0005-0000-0000-0000B2230000}"/>
    <cellStyle name="Normál 4 5 2 2 2 2 4 2 2" xfId="9152" xr:uid="{00000000-0005-0000-0000-0000B3230000}"/>
    <cellStyle name="Normál 4 5 2 2 2 2 4 2 2 2" xfId="9153" xr:uid="{00000000-0005-0000-0000-0000B4230000}"/>
    <cellStyle name="Normál 4 5 2 2 2 2 4 2 2 3" xfId="9154" xr:uid="{00000000-0005-0000-0000-0000B5230000}"/>
    <cellStyle name="Normál 4 5 2 2 2 2 4 2 2 3 2" xfId="9155" xr:uid="{00000000-0005-0000-0000-0000B6230000}"/>
    <cellStyle name="Normál 4 5 2 2 2 2 4 2 2 3 2 2" xfId="9156" xr:uid="{00000000-0005-0000-0000-0000B7230000}"/>
    <cellStyle name="Normál 4 5 2 2 2 2 4 2 2 3 2 2 2" xfId="28264" xr:uid="{3E0B9B9D-1316-4575-89A6-D9A0E530D843}"/>
    <cellStyle name="Normál 4 5 2 2 2 2 4 2 2 3 2 3" xfId="23223" xr:uid="{FDF41BC9-337D-4698-992F-F1926C04DB30}"/>
    <cellStyle name="Normál 4 5 2 2 2 2 4 2 2 3 3" xfId="9157" xr:uid="{00000000-0005-0000-0000-0000B8230000}"/>
    <cellStyle name="Normál 4 5 2 2 2 2 4 2 2 3 4" xfId="9158" xr:uid="{00000000-0005-0000-0000-0000B9230000}"/>
    <cellStyle name="Normál 4 5 2 2 2 2 4 2 2 3 4 2" xfId="28265" xr:uid="{C21D554E-A638-4403-BC5F-A8D2F98AB84C}"/>
    <cellStyle name="Normál 4 5 2 2 2 2 4 2 2 3 5" xfId="21822" xr:uid="{7A9F38D9-10C1-40CA-9E2A-58244C05C60D}"/>
    <cellStyle name="Normál 4 5 2 2 2 2 4 2 2 4" xfId="9159" xr:uid="{00000000-0005-0000-0000-0000BA230000}"/>
    <cellStyle name="Normál 4 5 2 2 2 2 4 2 2 4 2" xfId="9160" xr:uid="{00000000-0005-0000-0000-0000BB230000}"/>
    <cellStyle name="Normál 4 5 2 2 2 2 4 2 2 4 2 2" xfId="28266" xr:uid="{9DD511D6-20C3-4650-AC8A-69CFFB9B4EE2}"/>
    <cellStyle name="Normál 4 5 2 2 2 2 4 2 2 4 3" xfId="23222" xr:uid="{44BC9528-11EC-453C-A28D-847486BC6210}"/>
    <cellStyle name="Normál 4 5 2 2 2 2 4 2 2 5" xfId="9161" xr:uid="{00000000-0005-0000-0000-0000BC230000}"/>
    <cellStyle name="Normál 4 5 2 2 2 2 4 2 2 5 2" xfId="28267" xr:uid="{361DC27F-DCF7-458A-BCA7-38E8F0371B55}"/>
    <cellStyle name="Normál 4 5 2 2 2 2 4 2 2 6" xfId="20876" xr:uid="{4720BA89-2A89-4AFE-96DD-5F0C9D4C9261}"/>
    <cellStyle name="Normál 4 5 2 2 2 2 4 2 3" xfId="9162" xr:uid="{00000000-0005-0000-0000-0000BD230000}"/>
    <cellStyle name="Normál 4 5 2 2 2 2 4 2 4" xfId="9163" xr:uid="{00000000-0005-0000-0000-0000BE230000}"/>
    <cellStyle name="Normál 4 5 2 2 2 2 4 2 4 2" xfId="9164" xr:uid="{00000000-0005-0000-0000-0000BF230000}"/>
    <cellStyle name="Normál 4 5 2 2 2 2 4 2 4 2 2" xfId="9165" xr:uid="{00000000-0005-0000-0000-0000C0230000}"/>
    <cellStyle name="Normál 4 5 2 2 2 2 4 2 4 2 2 2" xfId="28268" xr:uid="{49F7039B-6F93-444A-AA00-F9B61B9CDC61}"/>
    <cellStyle name="Normál 4 5 2 2 2 2 4 2 4 2 3" xfId="23224" xr:uid="{B928BBD0-1776-4D5B-8140-01C64E8E6ADD}"/>
    <cellStyle name="Normál 4 5 2 2 2 2 4 2 4 3" xfId="9166" xr:uid="{00000000-0005-0000-0000-0000C1230000}"/>
    <cellStyle name="Normál 4 5 2 2 2 2 4 2 4 4" xfId="9167" xr:uid="{00000000-0005-0000-0000-0000C2230000}"/>
    <cellStyle name="Normál 4 5 2 2 2 2 4 2 4 4 2" xfId="28269" xr:uid="{36CA135A-3952-4DCE-978C-6088A4D3A751}"/>
    <cellStyle name="Normál 4 5 2 2 2 2 4 2 4 5" xfId="21330" xr:uid="{363CC136-2770-4A31-A503-BC8215EC7BC4}"/>
    <cellStyle name="Normál 4 5 2 2 2 2 4 2 5" xfId="9168" xr:uid="{00000000-0005-0000-0000-0000C3230000}"/>
    <cellStyle name="Normál 4 5 2 2 2 2 4 2 5 2" xfId="9169" xr:uid="{00000000-0005-0000-0000-0000C4230000}"/>
    <cellStyle name="Normál 4 5 2 2 2 2 4 2 5 2 2" xfId="28270" xr:uid="{C3568DDB-9543-429F-9892-D2825B18A5D6}"/>
    <cellStyle name="Normál 4 5 2 2 2 2 4 2 5 3" xfId="23221" xr:uid="{28395BFD-1137-4988-8323-1DC7F1F4E9D2}"/>
    <cellStyle name="Normál 4 5 2 2 2 2 4 2 6" xfId="9170" xr:uid="{00000000-0005-0000-0000-0000C5230000}"/>
    <cellStyle name="Normál 4 5 2 2 2 2 4 2 6 2" xfId="28271" xr:uid="{77079045-2311-4B79-8A35-9F5DBE418CAD}"/>
    <cellStyle name="Normál 4 5 2 2 2 2 4 2 7" xfId="20407" xr:uid="{F1AE5DA5-1147-4802-BC81-CCC95E82CEAF}"/>
    <cellStyle name="Normál 4 5 2 2 2 2 4 3" xfId="9171" xr:uid="{00000000-0005-0000-0000-0000C6230000}"/>
    <cellStyle name="Normál 4 5 2 2 2 2 4 3 2" xfId="9172" xr:uid="{00000000-0005-0000-0000-0000C7230000}"/>
    <cellStyle name="Normál 4 5 2 2 2 2 4 3 3" xfId="9173" xr:uid="{00000000-0005-0000-0000-0000C8230000}"/>
    <cellStyle name="Normál 4 5 2 2 2 2 4 3 3 2" xfId="9174" xr:uid="{00000000-0005-0000-0000-0000C9230000}"/>
    <cellStyle name="Normál 4 5 2 2 2 2 4 3 3 2 2" xfId="9175" xr:uid="{00000000-0005-0000-0000-0000CA230000}"/>
    <cellStyle name="Normál 4 5 2 2 2 2 4 3 3 2 2 2" xfId="28272" xr:uid="{DE0C1EA4-F254-4479-BD6D-4CBD788B082F}"/>
    <cellStyle name="Normál 4 5 2 2 2 2 4 3 3 2 3" xfId="23226" xr:uid="{8658BCE8-72F9-45D6-81CB-6C19F6E15624}"/>
    <cellStyle name="Normál 4 5 2 2 2 2 4 3 3 3" xfId="9176" xr:uid="{00000000-0005-0000-0000-0000CB230000}"/>
    <cellStyle name="Normál 4 5 2 2 2 2 4 3 3 4" xfId="9177" xr:uid="{00000000-0005-0000-0000-0000CC230000}"/>
    <cellStyle name="Normál 4 5 2 2 2 2 4 3 3 4 2" xfId="28273" xr:uid="{77EF5DBB-2985-4A7B-92A8-9F6D5A7C5719}"/>
    <cellStyle name="Normál 4 5 2 2 2 2 4 3 3 5" xfId="21823" xr:uid="{67D7C5C5-809F-404E-914E-4CA7979A7DE7}"/>
    <cellStyle name="Normál 4 5 2 2 2 2 4 3 4" xfId="9178" xr:uid="{00000000-0005-0000-0000-0000CD230000}"/>
    <cellStyle name="Normál 4 5 2 2 2 2 4 3 4 2" xfId="9179" xr:uid="{00000000-0005-0000-0000-0000CE230000}"/>
    <cellStyle name="Normál 4 5 2 2 2 2 4 3 4 2 2" xfId="28274" xr:uid="{9AEF4F66-FD74-4E56-8063-26383CB2DE26}"/>
    <cellStyle name="Normál 4 5 2 2 2 2 4 3 4 3" xfId="23225" xr:uid="{6D095A46-2F3A-40DF-9603-CFC61C4B44C1}"/>
    <cellStyle name="Normál 4 5 2 2 2 2 4 3 5" xfId="9180" xr:uid="{00000000-0005-0000-0000-0000CF230000}"/>
    <cellStyle name="Normál 4 5 2 2 2 2 4 3 5 2" xfId="28275" xr:uid="{C1F1CC62-6FF4-4C90-A17F-CEF4257CB68B}"/>
    <cellStyle name="Normál 4 5 2 2 2 2 4 3 6" xfId="20642" xr:uid="{A4A4931C-6D37-4FAB-ACE3-3365033B6737}"/>
    <cellStyle name="Normál 4 5 2 2 2 2 4 4" xfId="9181" xr:uid="{00000000-0005-0000-0000-0000D0230000}"/>
    <cellStyle name="Normál 4 5 2 2 2 2 4 5" xfId="9182" xr:uid="{00000000-0005-0000-0000-0000D1230000}"/>
    <cellStyle name="Normál 4 5 2 2 2 2 4 5 2" xfId="9183" xr:uid="{00000000-0005-0000-0000-0000D2230000}"/>
    <cellStyle name="Normál 4 5 2 2 2 2 4 5 2 2" xfId="9184" xr:uid="{00000000-0005-0000-0000-0000D3230000}"/>
    <cellStyle name="Normál 4 5 2 2 2 2 4 5 2 2 2" xfId="28276" xr:uid="{EBFFCEA1-DA29-4ACB-AE52-345D779CDEFA}"/>
    <cellStyle name="Normál 4 5 2 2 2 2 4 5 2 3" xfId="23227" xr:uid="{4F421DEB-5929-4500-8D82-3A3E6AB7A7F8}"/>
    <cellStyle name="Normál 4 5 2 2 2 2 4 5 3" xfId="9185" xr:uid="{00000000-0005-0000-0000-0000D4230000}"/>
    <cellStyle name="Normál 4 5 2 2 2 2 4 5 4" xfId="9186" xr:uid="{00000000-0005-0000-0000-0000D5230000}"/>
    <cellStyle name="Normál 4 5 2 2 2 2 4 5 4 2" xfId="28277" xr:uid="{AA1C9321-1150-4CF6-87B9-13CACA9CC2C3}"/>
    <cellStyle name="Normál 4 5 2 2 2 2 4 5 5" xfId="21329" xr:uid="{8F62138D-688A-41C2-98EC-03920032420D}"/>
    <cellStyle name="Normál 4 5 2 2 2 2 4 6" xfId="9187" xr:uid="{00000000-0005-0000-0000-0000D6230000}"/>
    <cellStyle name="Normál 4 5 2 2 2 2 4 6 2" xfId="9188" xr:uid="{00000000-0005-0000-0000-0000D7230000}"/>
    <cellStyle name="Normál 4 5 2 2 2 2 4 6 2 2" xfId="28278" xr:uid="{323927D5-1580-48FB-AE77-C3EAA6CE927E}"/>
    <cellStyle name="Normál 4 5 2 2 2 2 4 6 3" xfId="23220" xr:uid="{FA9906A1-EABC-4843-8474-94891AC1E7D1}"/>
    <cellStyle name="Normál 4 5 2 2 2 2 4 7" xfId="9189" xr:uid="{00000000-0005-0000-0000-0000D8230000}"/>
    <cellStyle name="Normál 4 5 2 2 2 2 4 7 2" xfId="28279" xr:uid="{1DB86FA8-F913-4F53-936C-7FEDD5710DFE}"/>
    <cellStyle name="Normál 4 5 2 2 2 2 4 8" xfId="20144" xr:uid="{AFE6ECC5-892E-488D-8ACA-80AE54D5E99C}"/>
    <cellStyle name="Normál 4 5 2 2 2 2 5" xfId="9190" xr:uid="{00000000-0005-0000-0000-0000D9230000}"/>
    <cellStyle name="Normál 4 5 2 2 2 2 5 2" xfId="9191" xr:uid="{00000000-0005-0000-0000-0000DA230000}"/>
    <cellStyle name="Normál 4 5 2 2 2 2 5 2 2" xfId="9192" xr:uid="{00000000-0005-0000-0000-0000DB230000}"/>
    <cellStyle name="Normál 4 5 2 2 2 2 5 2 3" xfId="9193" xr:uid="{00000000-0005-0000-0000-0000DC230000}"/>
    <cellStyle name="Normál 4 5 2 2 2 2 5 2 3 2" xfId="9194" xr:uid="{00000000-0005-0000-0000-0000DD230000}"/>
    <cellStyle name="Normál 4 5 2 2 2 2 5 2 3 2 2" xfId="9195" xr:uid="{00000000-0005-0000-0000-0000DE230000}"/>
    <cellStyle name="Normál 4 5 2 2 2 2 5 2 3 2 2 2" xfId="28280" xr:uid="{23212A2E-BB24-4342-96A8-9734C08AEA9A}"/>
    <cellStyle name="Normál 4 5 2 2 2 2 5 2 3 2 3" xfId="23230" xr:uid="{761011D7-6630-49E7-B2B7-55BA7DC0EC5F}"/>
    <cellStyle name="Normál 4 5 2 2 2 2 5 2 3 3" xfId="9196" xr:uid="{00000000-0005-0000-0000-0000DF230000}"/>
    <cellStyle name="Normál 4 5 2 2 2 2 5 2 3 4" xfId="9197" xr:uid="{00000000-0005-0000-0000-0000E0230000}"/>
    <cellStyle name="Normál 4 5 2 2 2 2 5 2 3 4 2" xfId="28281" xr:uid="{60CE4E36-801C-43CD-9E5B-D831E70D512C}"/>
    <cellStyle name="Normál 4 5 2 2 2 2 5 2 3 5" xfId="21824" xr:uid="{75D85F9E-911D-4445-A3CD-7F950AC2E054}"/>
    <cellStyle name="Normál 4 5 2 2 2 2 5 2 4" xfId="9198" xr:uid="{00000000-0005-0000-0000-0000E1230000}"/>
    <cellStyle name="Normál 4 5 2 2 2 2 5 2 4 2" xfId="9199" xr:uid="{00000000-0005-0000-0000-0000E2230000}"/>
    <cellStyle name="Normál 4 5 2 2 2 2 5 2 4 2 2" xfId="28282" xr:uid="{4DF31B17-F73E-47CE-91D5-29999531E835}"/>
    <cellStyle name="Normál 4 5 2 2 2 2 5 2 4 3" xfId="23229" xr:uid="{23A2C444-6160-4ED1-B4B1-099E931549EF}"/>
    <cellStyle name="Normál 4 5 2 2 2 2 5 2 5" xfId="9200" xr:uid="{00000000-0005-0000-0000-0000E3230000}"/>
    <cellStyle name="Normál 4 5 2 2 2 2 5 2 5 2" xfId="28283" xr:uid="{53D5373C-0AF1-4A6E-A3AB-D620709B551E}"/>
    <cellStyle name="Normál 4 5 2 2 2 2 5 2 6" xfId="20877" xr:uid="{58A27321-0099-4614-BF0E-4E68AF9BD5D3}"/>
    <cellStyle name="Normál 4 5 2 2 2 2 5 3" xfId="9201" xr:uid="{00000000-0005-0000-0000-0000E4230000}"/>
    <cellStyle name="Normál 4 5 2 2 2 2 5 4" xfId="9202" xr:uid="{00000000-0005-0000-0000-0000E5230000}"/>
    <cellStyle name="Normál 4 5 2 2 2 2 5 4 2" xfId="9203" xr:uid="{00000000-0005-0000-0000-0000E6230000}"/>
    <cellStyle name="Normál 4 5 2 2 2 2 5 4 2 2" xfId="9204" xr:uid="{00000000-0005-0000-0000-0000E7230000}"/>
    <cellStyle name="Normál 4 5 2 2 2 2 5 4 2 2 2" xfId="28284" xr:uid="{D8CFFAD3-CB00-41FB-AA22-C363CC868084}"/>
    <cellStyle name="Normál 4 5 2 2 2 2 5 4 2 3" xfId="23231" xr:uid="{7F4BF9CE-808E-443E-91F0-2020B3BB0B7E}"/>
    <cellStyle name="Normál 4 5 2 2 2 2 5 4 3" xfId="9205" xr:uid="{00000000-0005-0000-0000-0000E8230000}"/>
    <cellStyle name="Normál 4 5 2 2 2 2 5 4 4" xfId="9206" xr:uid="{00000000-0005-0000-0000-0000E9230000}"/>
    <cellStyle name="Normál 4 5 2 2 2 2 5 4 4 2" xfId="28285" xr:uid="{D575A384-3819-4956-99AE-012CCBC9C482}"/>
    <cellStyle name="Normál 4 5 2 2 2 2 5 4 5" xfId="21331" xr:uid="{BBB415D7-9620-4B32-8CDB-21D003541147}"/>
    <cellStyle name="Normál 4 5 2 2 2 2 5 5" xfId="9207" xr:uid="{00000000-0005-0000-0000-0000EA230000}"/>
    <cellStyle name="Normál 4 5 2 2 2 2 5 5 2" xfId="9208" xr:uid="{00000000-0005-0000-0000-0000EB230000}"/>
    <cellStyle name="Normál 4 5 2 2 2 2 5 5 2 2" xfId="28286" xr:uid="{A01F2A41-F96A-4050-A8F6-F21AA18F5E3A}"/>
    <cellStyle name="Normál 4 5 2 2 2 2 5 5 3" xfId="23228" xr:uid="{9569A728-7635-44DE-A9CC-25B21F0EDB7E}"/>
    <cellStyle name="Normál 4 5 2 2 2 2 5 6" xfId="9209" xr:uid="{00000000-0005-0000-0000-0000EC230000}"/>
    <cellStyle name="Normál 4 5 2 2 2 2 5 6 2" xfId="28287" xr:uid="{02D657A3-FBDC-4F36-BA7B-CFC073333422}"/>
    <cellStyle name="Normál 4 5 2 2 2 2 5 7" xfId="20309" xr:uid="{2C0D056A-40DD-444C-B184-58BFB3384004}"/>
    <cellStyle name="Normál 4 5 2 2 2 2 6" xfId="9210" xr:uid="{00000000-0005-0000-0000-0000ED230000}"/>
    <cellStyle name="Normál 4 5 2 2 2 2 6 2" xfId="9211" xr:uid="{00000000-0005-0000-0000-0000EE230000}"/>
    <cellStyle name="Normál 4 5 2 2 2 2 6 3" xfId="9212" xr:uid="{00000000-0005-0000-0000-0000EF230000}"/>
    <cellStyle name="Normál 4 5 2 2 2 2 6 3 2" xfId="9213" xr:uid="{00000000-0005-0000-0000-0000F0230000}"/>
    <cellStyle name="Normál 4 5 2 2 2 2 6 3 2 2" xfId="9214" xr:uid="{00000000-0005-0000-0000-0000F1230000}"/>
    <cellStyle name="Normál 4 5 2 2 2 2 6 3 2 2 2" xfId="28288" xr:uid="{E3347EFF-B196-467B-9349-3617FB75E3CC}"/>
    <cellStyle name="Normál 4 5 2 2 2 2 6 3 2 3" xfId="23233" xr:uid="{70FCAB25-79CB-40AF-BBE1-D94BED030F87}"/>
    <cellStyle name="Normál 4 5 2 2 2 2 6 3 3" xfId="9215" xr:uid="{00000000-0005-0000-0000-0000F2230000}"/>
    <cellStyle name="Normál 4 5 2 2 2 2 6 3 4" xfId="9216" xr:uid="{00000000-0005-0000-0000-0000F3230000}"/>
    <cellStyle name="Normál 4 5 2 2 2 2 6 3 4 2" xfId="28289" xr:uid="{06C1056C-8D4B-4780-8188-390AF61DB3CE}"/>
    <cellStyle name="Normál 4 5 2 2 2 2 6 3 5" xfId="21825" xr:uid="{219CCA60-5237-48E1-9885-7AE24DDE703D}"/>
    <cellStyle name="Normál 4 5 2 2 2 2 6 4" xfId="9217" xr:uid="{00000000-0005-0000-0000-0000F4230000}"/>
    <cellStyle name="Normál 4 5 2 2 2 2 6 4 2" xfId="9218" xr:uid="{00000000-0005-0000-0000-0000F5230000}"/>
    <cellStyle name="Normál 4 5 2 2 2 2 6 4 2 2" xfId="28290" xr:uid="{D9E1E7A1-613D-4EDF-AF38-A1FC2D08BDF3}"/>
    <cellStyle name="Normál 4 5 2 2 2 2 6 4 3" xfId="23232" xr:uid="{8D493ADE-DC9C-4246-A053-6B04872FDA15}"/>
    <cellStyle name="Normál 4 5 2 2 2 2 6 5" xfId="9219" xr:uid="{00000000-0005-0000-0000-0000F6230000}"/>
    <cellStyle name="Normál 4 5 2 2 2 2 6 5 2" xfId="28291" xr:uid="{76335EB9-A87C-4FF8-A7CB-A4A999C3D54C}"/>
    <cellStyle name="Normál 4 5 2 2 2 2 6 6" xfId="20639" xr:uid="{D2AD3BF3-D536-4ECA-AD34-C456DA465940}"/>
    <cellStyle name="Normál 4 5 2 2 2 2 7" xfId="9220" xr:uid="{00000000-0005-0000-0000-0000F7230000}"/>
    <cellStyle name="Normál 4 5 2 2 2 2 7 2" xfId="9221" xr:uid="{00000000-0005-0000-0000-0000F8230000}"/>
    <cellStyle name="Normál 4 5 2 2 2 2 7 2 2" xfId="9222" xr:uid="{00000000-0005-0000-0000-0000F9230000}"/>
    <cellStyle name="Normál 4 5 2 2 2 2 7 2 2 2" xfId="28292" xr:uid="{471325C8-454C-440E-A0CB-6A0464713B97}"/>
    <cellStyle name="Normál 4 5 2 2 2 2 7 2 3" xfId="23234" xr:uid="{15D6B826-4824-4049-A87A-0C5B685A685C}"/>
    <cellStyle name="Normál 4 5 2 2 2 2 7 3" xfId="9223" xr:uid="{00000000-0005-0000-0000-0000FA230000}"/>
    <cellStyle name="Normál 4 5 2 2 2 2 7 4" xfId="9224" xr:uid="{00000000-0005-0000-0000-0000FB230000}"/>
    <cellStyle name="Normál 4 5 2 2 2 2 7 4 2" xfId="28293" xr:uid="{B14D38B5-AC7B-4D6D-B342-C0A75DF267FB}"/>
    <cellStyle name="Normál 4 5 2 2 2 2 7 5" xfId="21324" xr:uid="{FFD2107B-523E-42AE-B40E-EC1C144F343B}"/>
    <cellStyle name="Normál 4 5 2 2 2 2 8" xfId="9225" xr:uid="{00000000-0005-0000-0000-0000FC230000}"/>
    <cellStyle name="Normál 4 5 2 2 2 2 8 2" xfId="9226" xr:uid="{00000000-0005-0000-0000-0000FD230000}"/>
    <cellStyle name="Normál 4 5 2 2 2 2 8 2 2" xfId="28294" xr:uid="{65A5AD7F-57C1-407A-A537-671403CA5B7E}"/>
    <cellStyle name="Normál 4 5 2 2 2 2 8 3" xfId="23203" xr:uid="{2E520CD5-2A99-488D-B4D1-A11363E3B88F}"/>
    <cellStyle name="Normál 4 5 2 2 2 2 9" xfId="9227" xr:uid="{00000000-0005-0000-0000-0000FE230000}"/>
    <cellStyle name="Normál 4 5 2 2 2 2 9 2" xfId="28295" xr:uid="{ECF425E4-FF48-4656-8E1A-280F529BAFFF}"/>
    <cellStyle name="Normál 4 5 2 2 2 3" xfId="9228" xr:uid="{00000000-0005-0000-0000-0000FF230000}"/>
    <cellStyle name="Normál 4 5 2 2 2 4" xfId="9229" xr:uid="{00000000-0005-0000-0000-000000240000}"/>
    <cellStyle name="Normál 4 5 2 2 2 4 2" xfId="9230" xr:uid="{00000000-0005-0000-0000-000001240000}"/>
    <cellStyle name="Normál 4 5 2 2 2 4 2 2" xfId="9231" xr:uid="{00000000-0005-0000-0000-000002240000}"/>
    <cellStyle name="Normál 4 5 2 2 2 4 2 2 2" xfId="9232" xr:uid="{00000000-0005-0000-0000-000003240000}"/>
    <cellStyle name="Normál 4 5 2 2 2 4 2 2 2 2" xfId="9233" xr:uid="{00000000-0005-0000-0000-000004240000}"/>
    <cellStyle name="Normál 4 5 2 2 2 4 2 2 2 3" xfId="9234" xr:uid="{00000000-0005-0000-0000-000005240000}"/>
    <cellStyle name="Normál 4 5 2 2 2 4 2 2 2 3 2" xfId="9235" xr:uid="{00000000-0005-0000-0000-000006240000}"/>
    <cellStyle name="Normál 4 5 2 2 2 4 2 2 2 3 2 2" xfId="9236" xr:uid="{00000000-0005-0000-0000-000007240000}"/>
    <cellStyle name="Normál 4 5 2 2 2 4 2 2 2 3 2 2 2" xfId="28296" xr:uid="{552E9C51-FA08-47CA-8205-1892B42A6BED}"/>
    <cellStyle name="Normál 4 5 2 2 2 4 2 2 2 3 2 3" xfId="23239" xr:uid="{CA394591-881A-41C2-B749-9D97F2C01A46}"/>
    <cellStyle name="Normál 4 5 2 2 2 4 2 2 2 3 3" xfId="9237" xr:uid="{00000000-0005-0000-0000-000008240000}"/>
    <cellStyle name="Normál 4 5 2 2 2 4 2 2 2 3 4" xfId="9238" xr:uid="{00000000-0005-0000-0000-000009240000}"/>
    <cellStyle name="Normál 4 5 2 2 2 4 2 2 2 3 4 2" xfId="28297" xr:uid="{375A76AC-1F55-4CB4-8A89-D8D7260DD469}"/>
    <cellStyle name="Normál 4 5 2 2 2 4 2 2 2 3 5" xfId="21826" xr:uid="{9B4078AA-5C53-4943-A7E8-D128CC9CD196}"/>
    <cellStyle name="Normál 4 5 2 2 2 4 2 2 2 4" xfId="9239" xr:uid="{00000000-0005-0000-0000-00000A240000}"/>
    <cellStyle name="Normál 4 5 2 2 2 4 2 2 2 4 2" xfId="9240" xr:uid="{00000000-0005-0000-0000-00000B240000}"/>
    <cellStyle name="Normál 4 5 2 2 2 4 2 2 2 4 2 2" xfId="28298" xr:uid="{3B76A08A-88C7-4EF0-8021-E244B1827EEA}"/>
    <cellStyle name="Normál 4 5 2 2 2 4 2 2 2 4 3" xfId="23238" xr:uid="{867CC630-5708-490F-B685-8BFFDD69B5C9}"/>
    <cellStyle name="Normál 4 5 2 2 2 4 2 2 2 5" xfId="9241" xr:uid="{00000000-0005-0000-0000-00000C240000}"/>
    <cellStyle name="Normál 4 5 2 2 2 4 2 2 2 5 2" xfId="28299" xr:uid="{F70BBCB6-AA03-48A2-9F43-3266E8730788}"/>
    <cellStyle name="Normál 4 5 2 2 2 4 2 2 2 6" xfId="20878" xr:uid="{541B7449-48FF-4893-B111-48C4503395EF}"/>
    <cellStyle name="Normál 4 5 2 2 2 4 2 2 3" xfId="9242" xr:uid="{00000000-0005-0000-0000-00000D240000}"/>
    <cellStyle name="Normál 4 5 2 2 2 4 2 2 4" xfId="9243" xr:uid="{00000000-0005-0000-0000-00000E240000}"/>
    <cellStyle name="Normál 4 5 2 2 2 4 2 2 4 2" xfId="9244" xr:uid="{00000000-0005-0000-0000-00000F240000}"/>
    <cellStyle name="Normál 4 5 2 2 2 4 2 2 4 2 2" xfId="9245" xr:uid="{00000000-0005-0000-0000-000010240000}"/>
    <cellStyle name="Normál 4 5 2 2 2 4 2 2 4 2 2 2" xfId="28300" xr:uid="{D1197114-1A4A-4C32-A386-51944CA0BC03}"/>
    <cellStyle name="Normál 4 5 2 2 2 4 2 2 4 2 3" xfId="23240" xr:uid="{413BA4FE-D576-4A21-9BA8-8705CC6D2DF1}"/>
    <cellStyle name="Normál 4 5 2 2 2 4 2 2 4 3" xfId="9246" xr:uid="{00000000-0005-0000-0000-000011240000}"/>
    <cellStyle name="Normál 4 5 2 2 2 4 2 2 4 4" xfId="9247" xr:uid="{00000000-0005-0000-0000-000012240000}"/>
    <cellStyle name="Normál 4 5 2 2 2 4 2 2 4 4 2" xfId="28301" xr:uid="{09FE61BE-E17D-4204-A004-A0C9A91F74E7}"/>
    <cellStyle name="Normál 4 5 2 2 2 4 2 2 4 5" xfId="21334" xr:uid="{E29A833B-50DB-4875-830A-1692C39D7AAF}"/>
    <cellStyle name="Normál 4 5 2 2 2 4 2 2 5" xfId="9248" xr:uid="{00000000-0005-0000-0000-000013240000}"/>
    <cellStyle name="Normál 4 5 2 2 2 4 2 2 5 2" xfId="9249" xr:uid="{00000000-0005-0000-0000-000014240000}"/>
    <cellStyle name="Normál 4 5 2 2 2 4 2 2 5 2 2" xfId="28302" xr:uid="{1647A9B6-B98C-4419-8E92-FFFE08361149}"/>
    <cellStyle name="Normál 4 5 2 2 2 4 2 2 5 3" xfId="23237" xr:uid="{26ED6394-71E8-40C8-8A60-47EB64F19DB1}"/>
    <cellStyle name="Normál 4 5 2 2 2 4 2 2 6" xfId="9250" xr:uid="{00000000-0005-0000-0000-000015240000}"/>
    <cellStyle name="Normál 4 5 2 2 2 4 2 2 6 2" xfId="28303" xr:uid="{31189F39-C181-447A-8154-A28D5D439695}"/>
    <cellStyle name="Normál 4 5 2 2 2 4 2 2 7" xfId="20408" xr:uid="{E0688DCF-A441-4CCD-A1A5-E7BCF23D9A74}"/>
    <cellStyle name="Normál 4 5 2 2 2 4 2 3" xfId="9251" xr:uid="{00000000-0005-0000-0000-000016240000}"/>
    <cellStyle name="Normál 4 5 2 2 2 4 2 3 2" xfId="9252" xr:uid="{00000000-0005-0000-0000-000017240000}"/>
    <cellStyle name="Normál 4 5 2 2 2 4 2 3 3" xfId="9253" xr:uid="{00000000-0005-0000-0000-000018240000}"/>
    <cellStyle name="Normál 4 5 2 2 2 4 2 3 3 2" xfId="9254" xr:uid="{00000000-0005-0000-0000-000019240000}"/>
    <cellStyle name="Normál 4 5 2 2 2 4 2 3 3 2 2" xfId="9255" xr:uid="{00000000-0005-0000-0000-00001A240000}"/>
    <cellStyle name="Normál 4 5 2 2 2 4 2 3 3 2 2 2" xfId="28304" xr:uid="{AEC1E36F-5BA1-40EB-AA44-34CF7988FC31}"/>
    <cellStyle name="Normál 4 5 2 2 2 4 2 3 3 2 3" xfId="23242" xr:uid="{D4EA3635-0A03-4219-88EE-9D8450FDB42C}"/>
    <cellStyle name="Normál 4 5 2 2 2 4 2 3 3 3" xfId="9256" xr:uid="{00000000-0005-0000-0000-00001B240000}"/>
    <cellStyle name="Normál 4 5 2 2 2 4 2 3 3 4" xfId="9257" xr:uid="{00000000-0005-0000-0000-00001C240000}"/>
    <cellStyle name="Normál 4 5 2 2 2 4 2 3 3 4 2" xfId="28305" xr:uid="{8A8F1753-E39C-43F4-9B15-3F3F0C65CAFC}"/>
    <cellStyle name="Normál 4 5 2 2 2 4 2 3 3 5" xfId="21827" xr:uid="{A23BB5B4-CBF3-4C3A-87BC-E7A935D3D5DD}"/>
    <cellStyle name="Normál 4 5 2 2 2 4 2 3 4" xfId="9258" xr:uid="{00000000-0005-0000-0000-00001D240000}"/>
    <cellStyle name="Normál 4 5 2 2 2 4 2 3 4 2" xfId="9259" xr:uid="{00000000-0005-0000-0000-00001E240000}"/>
    <cellStyle name="Normál 4 5 2 2 2 4 2 3 4 2 2" xfId="28306" xr:uid="{601B8424-C0A8-4EEA-9DCB-3186BECD55E7}"/>
    <cellStyle name="Normál 4 5 2 2 2 4 2 3 4 3" xfId="23241" xr:uid="{1171A9D0-BBFC-438B-AB51-623C68F819CF}"/>
    <cellStyle name="Normál 4 5 2 2 2 4 2 3 5" xfId="9260" xr:uid="{00000000-0005-0000-0000-00001F240000}"/>
    <cellStyle name="Normál 4 5 2 2 2 4 2 3 5 2" xfId="28307" xr:uid="{6C1A5226-F103-488F-8AEE-59285BA48F22}"/>
    <cellStyle name="Normál 4 5 2 2 2 4 2 3 6" xfId="20644" xr:uid="{8CE80737-8A7A-4FDA-AC61-CA9C3C83FAD6}"/>
    <cellStyle name="Normál 4 5 2 2 2 4 2 4" xfId="9261" xr:uid="{00000000-0005-0000-0000-000020240000}"/>
    <cellStyle name="Normál 4 5 2 2 2 4 2 5" xfId="9262" xr:uid="{00000000-0005-0000-0000-000021240000}"/>
    <cellStyle name="Normál 4 5 2 2 2 4 2 5 2" xfId="9263" xr:uid="{00000000-0005-0000-0000-000022240000}"/>
    <cellStyle name="Normál 4 5 2 2 2 4 2 5 2 2" xfId="9264" xr:uid="{00000000-0005-0000-0000-000023240000}"/>
    <cellStyle name="Normál 4 5 2 2 2 4 2 5 2 2 2" xfId="28308" xr:uid="{03FA1CEC-C59B-43FF-B5A0-384BAAE505C7}"/>
    <cellStyle name="Normál 4 5 2 2 2 4 2 5 2 3" xfId="23243" xr:uid="{FD898689-77C0-4787-805B-EA17BA7103FE}"/>
    <cellStyle name="Normál 4 5 2 2 2 4 2 5 3" xfId="9265" xr:uid="{00000000-0005-0000-0000-000024240000}"/>
    <cellStyle name="Normál 4 5 2 2 2 4 2 5 4" xfId="9266" xr:uid="{00000000-0005-0000-0000-000025240000}"/>
    <cellStyle name="Normál 4 5 2 2 2 4 2 5 4 2" xfId="28309" xr:uid="{88381D94-537D-433B-86BA-934E6402BA25}"/>
    <cellStyle name="Normál 4 5 2 2 2 4 2 5 5" xfId="21333" xr:uid="{902B9CA8-EFBC-4660-97BA-D6B1C16E8ACF}"/>
    <cellStyle name="Normál 4 5 2 2 2 4 2 6" xfId="9267" xr:uid="{00000000-0005-0000-0000-000026240000}"/>
    <cellStyle name="Normál 4 5 2 2 2 4 2 6 2" xfId="9268" xr:uid="{00000000-0005-0000-0000-000027240000}"/>
    <cellStyle name="Normál 4 5 2 2 2 4 2 6 2 2" xfId="28310" xr:uid="{131A4686-7C9E-45F4-BB77-43B7219B1DC2}"/>
    <cellStyle name="Normál 4 5 2 2 2 4 2 6 3" xfId="23236" xr:uid="{D5EC492E-ED2A-449D-9BB6-B60AFF42A6D6}"/>
    <cellStyle name="Normál 4 5 2 2 2 4 2 7" xfId="9269" xr:uid="{00000000-0005-0000-0000-000028240000}"/>
    <cellStyle name="Normál 4 5 2 2 2 4 2 7 2" xfId="28311" xr:uid="{5ED3DC2B-A4DF-400F-B246-BC6050B2E223}"/>
    <cellStyle name="Normál 4 5 2 2 2 4 2 8" xfId="20146" xr:uid="{F37031E6-93ED-4AF8-BDEB-7F670C85A5C9}"/>
    <cellStyle name="Normál 4 5 2 2 2 4 3" xfId="9270" xr:uid="{00000000-0005-0000-0000-000029240000}"/>
    <cellStyle name="Normál 4 5 2 2 2 4 3 2" xfId="9271" xr:uid="{00000000-0005-0000-0000-00002A240000}"/>
    <cellStyle name="Normál 4 5 2 2 2 4 3 2 2" xfId="9272" xr:uid="{00000000-0005-0000-0000-00002B240000}"/>
    <cellStyle name="Normál 4 5 2 2 2 4 3 2 3" xfId="9273" xr:uid="{00000000-0005-0000-0000-00002C240000}"/>
    <cellStyle name="Normál 4 5 2 2 2 4 3 2 3 2" xfId="9274" xr:uid="{00000000-0005-0000-0000-00002D240000}"/>
    <cellStyle name="Normál 4 5 2 2 2 4 3 2 3 2 2" xfId="9275" xr:uid="{00000000-0005-0000-0000-00002E240000}"/>
    <cellStyle name="Normál 4 5 2 2 2 4 3 2 3 2 2 2" xfId="28312" xr:uid="{DB9FA916-F33F-4C0E-AA08-EF90A8E109FB}"/>
    <cellStyle name="Normál 4 5 2 2 2 4 3 2 3 2 3" xfId="23246" xr:uid="{3B35A517-4883-4468-8C99-59E86544D50D}"/>
    <cellStyle name="Normál 4 5 2 2 2 4 3 2 3 3" xfId="9276" xr:uid="{00000000-0005-0000-0000-00002F240000}"/>
    <cellStyle name="Normál 4 5 2 2 2 4 3 2 3 4" xfId="9277" xr:uid="{00000000-0005-0000-0000-000030240000}"/>
    <cellStyle name="Normál 4 5 2 2 2 4 3 2 3 4 2" xfId="28313" xr:uid="{FA71D5C6-1AA7-4D57-9DC4-C7673E60152B}"/>
    <cellStyle name="Normál 4 5 2 2 2 4 3 2 3 5" xfId="21828" xr:uid="{F80C6A49-F71E-48D7-8F15-4A267AEAA381}"/>
    <cellStyle name="Normál 4 5 2 2 2 4 3 2 4" xfId="9278" xr:uid="{00000000-0005-0000-0000-000031240000}"/>
    <cellStyle name="Normál 4 5 2 2 2 4 3 2 4 2" xfId="9279" xr:uid="{00000000-0005-0000-0000-000032240000}"/>
    <cellStyle name="Normál 4 5 2 2 2 4 3 2 4 2 2" xfId="28314" xr:uid="{D0DA865A-DE98-48BE-9BF9-F6A6B7C6D896}"/>
    <cellStyle name="Normál 4 5 2 2 2 4 3 2 4 3" xfId="23245" xr:uid="{13D6EC4F-547F-4D2E-85B1-8B1A7F926697}"/>
    <cellStyle name="Normál 4 5 2 2 2 4 3 2 5" xfId="9280" xr:uid="{00000000-0005-0000-0000-000033240000}"/>
    <cellStyle name="Normál 4 5 2 2 2 4 3 2 5 2" xfId="28315" xr:uid="{AB22B267-F559-4837-87A2-8FA2C86151FF}"/>
    <cellStyle name="Normál 4 5 2 2 2 4 3 2 6" xfId="20879" xr:uid="{492A2FE5-8D1B-4E4E-A57E-A8333410862B}"/>
    <cellStyle name="Normál 4 5 2 2 2 4 3 3" xfId="9281" xr:uid="{00000000-0005-0000-0000-000034240000}"/>
    <cellStyle name="Normál 4 5 2 2 2 4 3 4" xfId="9282" xr:uid="{00000000-0005-0000-0000-000035240000}"/>
    <cellStyle name="Normál 4 5 2 2 2 4 3 4 2" xfId="9283" xr:uid="{00000000-0005-0000-0000-000036240000}"/>
    <cellStyle name="Normál 4 5 2 2 2 4 3 4 2 2" xfId="9284" xr:uid="{00000000-0005-0000-0000-000037240000}"/>
    <cellStyle name="Normál 4 5 2 2 2 4 3 4 2 2 2" xfId="28316" xr:uid="{07FC22CF-53DE-4A95-A99C-B5D06D18CC4E}"/>
    <cellStyle name="Normál 4 5 2 2 2 4 3 4 2 3" xfId="23247" xr:uid="{5CDC6460-71A8-4005-BA25-CB78C68A882C}"/>
    <cellStyle name="Normál 4 5 2 2 2 4 3 4 3" xfId="9285" xr:uid="{00000000-0005-0000-0000-000038240000}"/>
    <cellStyle name="Normál 4 5 2 2 2 4 3 4 4" xfId="9286" xr:uid="{00000000-0005-0000-0000-000039240000}"/>
    <cellStyle name="Normál 4 5 2 2 2 4 3 4 4 2" xfId="28317" xr:uid="{2C9087DA-C4A3-4363-BB4A-D44B24C84392}"/>
    <cellStyle name="Normál 4 5 2 2 2 4 3 4 5" xfId="21335" xr:uid="{98C187CE-6906-4A60-8549-84F38469F2AC}"/>
    <cellStyle name="Normál 4 5 2 2 2 4 3 5" xfId="9287" xr:uid="{00000000-0005-0000-0000-00003A240000}"/>
    <cellStyle name="Normál 4 5 2 2 2 4 3 5 2" xfId="9288" xr:uid="{00000000-0005-0000-0000-00003B240000}"/>
    <cellStyle name="Normál 4 5 2 2 2 4 3 5 2 2" xfId="28318" xr:uid="{3F0FC1B9-89E6-4696-BD41-183F365252A1}"/>
    <cellStyle name="Normál 4 5 2 2 2 4 3 5 3" xfId="23244" xr:uid="{0DA1CE12-2BBD-4403-AC0F-FE8D59D76B90}"/>
    <cellStyle name="Normál 4 5 2 2 2 4 3 6" xfId="9289" xr:uid="{00000000-0005-0000-0000-00003C240000}"/>
    <cellStyle name="Normál 4 5 2 2 2 4 3 6 2" xfId="28319" xr:uid="{0DBF58E9-CDB8-4EC6-9238-5F14CD530418}"/>
    <cellStyle name="Normál 4 5 2 2 2 4 3 7" xfId="20311" xr:uid="{2B9AA5D8-B9C5-4554-9FA9-18ACFE2F3ECC}"/>
    <cellStyle name="Normál 4 5 2 2 2 4 4" xfId="9290" xr:uid="{00000000-0005-0000-0000-00003D240000}"/>
    <cellStyle name="Normál 4 5 2 2 2 4 4 2" xfId="9291" xr:uid="{00000000-0005-0000-0000-00003E240000}"/>
    <cellStyle name="Normál 4 5 2 2 2 4 4 3" xfId="9292" xr:uid="{00000000-0005-0000-0000-00003F240000}"/>
    <cellStyle name="Normál 4 5 2 2 2 4 4 3 2" xfId="9293" xr:uid="{00000000-0005-0000-0000-000040240000}"/>
    <cellStyle name="Normál 4 5 2 2 2 4 4 3 2 2" xfId="9294" xr:uid="{00000000-0005-0000-0000-000041240000}"/>
    <cellStyle name="Normál 4 5 2 2 2 4 4 3 2 2 2" xfId="28320" xr:uid="{DF0D95DE-14CA-4666-A45C-13E908F2376F}"/>
    <cellStyle name="Normál 4 5 2 2 2 4 4 3 2 3" xfId="23249" xr:uid="{3B1A5F70-0F0E-4135-9D36-B9113CDCD39D}"/>
    <cellStyle name="Normál 4 5 2 2 2 4 4 3 3" xfId="9295" xr:uid="{00000000-0005-0000-0000-000042240000}"/>
    <cellStyle name="Normál 4 5 2 2 2 4 4 3 4" xfId="9296" xr:uid="{00000000-0005-0000-0000-000043240000}"/>
    <cellStyle name="Normál 4 5 2 2 2 4 4 3 4 2" xfId="28321" xr:uid="{928046CD-5E31-4133-AB4E-E09D50C2485F}"/>
    <cellStyle name="Normál 4 5 2 2 2 4 4 3 5" xfId="21829" xr:uid="{B37E521F-1510-4204-B308-BA3ED9CD5E89}"/>
    <cellStyle name="Normál 4 5 2 2 2 4 4 4" xfId="9297" xr:uid="{00000000-0005-0000-0000-000044240000}"/>
    <cellStyle name="Normál 4 5 2 2 2 4 4 4 2" xfId="9298" xr:uid="{00000000-0005-0000-0000-000045240000}"/>
    <cellStyle name="Normál 4 5 2 2 2 4 4 4 2 2" xfId="28322" xr:uid="{08A78DC8-5EDA-43F2-AECB-84A473EBF56D}"/>
    <cellStyle name="Normál 4 5 2 2 2 4 4 4 3" xfId="23248" xr:uid="{DB5F01B6-8400-4B9A-B063-1F7091B04003}"/>
    <cellStyle name="Normál 4 5 2 2 2 4 4 5" xfId="9299" xr:uid="{00000000-0005-0000-0000-000046240000}"/>
    <cellStyle name="Normál 4 5 2 2 2 4 4 5 2" xfId="28323" xr:uid="{18ABD03D-880D-4148-B29E-55E04D97148A}"/>
    <cellStyle name="Normál 4 5 2 2 2 4 4 6" xfId="20643" xr:uid="{CC5AEBF5-1082-4905-B4B8-E1365CF84F21}"/>
    <cellStyle name="Normál 4 5 2 2 2 4 5" xfId="9300" xr:uid="{00000000-0005-0000-0000-000047240000}"/>
    <cellStyle name="Normál 4 5 2 2 2 4 6" xfId="9301" xr:uid="{00000000-0005-0000-0000-000048240000}"/>
    <cellStyle name="Normál 4 5 2 2 2 4 6 2" xfId="9302" xr:uid="{00000000-0005-0000-0000-000049240000}"/>
    <cellStyle name="Normál 4 5 2 2 2 4 6 2 2" xfId="9303" xr:uid="{00000000-0005-0000-0000-00004A240000}"/>
    <cellStyle name="Normál 4 5 2 2 2 4 6 2 2 2" xfId="28324" xr:uid="{C91F7C58-61EF-48F5-9397-5DA0B647FA38}"/>
    <cellStyle name="Normál 4 5 2 2 2 4 6 2 3" xfId="23250" xr:uid="{25A9A45D-B7A8-43FA-A9AC-CB9516AF7DF5}"/>
    <cellStyle name="Normál 4 5 2 2 2 4 6 3" xfId="9304" xr:uid="{00000000-0005-0000-0000-00004B240000}"/>
    <cellStyle name="Normál 4 5 2 2 2 4 6 4" xfId="9305" xr:uid="{00000000-0005-0000-0000-00004C240000}"/>
    <cellStyle name="Normál 4 5 2 2 2 4 6 4 2" xfId="28325" xr:uid="{3D1845AB-0547-4B8D-A0E2-027338CFC068}"/>
    <cellStyle name="Normál 4 5 2 2 2 4 6 5" xfId="21332" xr:uid="{4B0B1432-80ED-4235-8397-A95F23D0847B}"/>
    <cellStyle name="Normál 4 5 2 2 2 4 7" xfId="9306" xr:uid="{00000000-0005-0000-0000-00004D240000}"/>
    <cellStyle name="Normál 4 5 2 2 2 4 7 2" xfId="9307" xr:uid="{00000000-0005-0000-0000-00004E240000}"/>
    <cellStyle name="Normál 4 5 2 2 2 4 7 2 2" xfId="28326" xr:uid="{119CE3A4-A023-4226-969F-C4AE6025CD83}"/>
    <cellStyle name="Normál 4 5 2 2 2 4 7 3" xfId="23235" xr:uid="{313B7C60-B483-4A48-8858-6E7034208DD8}"/>
    <cellStyle name="Normál 4 5 2 2 2 4 8" xfId="9308" xr:uid="{00000000-0005-0000-0000-00004F240000}"/>
    <cellStyle name="Normál 4 5 2 2 2 4 8 2" xfId="28327" xr:uid="{7ECC0F93-57E4-48EA-990A-BC38B295A0A1}"/>
    <cellStyle name="Normál 4 5 2 2 2 4 9" xfId="20042" xr:uid="{80D6DE10-05BA-4621-A409-3714B0C0C509}"/>
    <cellStyle name="Normál 4 5 2 2 2 5" xfId="9309" xr:uid="{00000000-0005-0000-0000-000050240000}"/>
    <cellStyle name="Normál 4 5 2 2 2 5 2" xfId="9310" xr:uid="{00000000-0005-0000-0000-000051240000}"/>
    <cellStyle name="Normál 4 5 2 2 2 5 2 2" xfId="9311" xr:uid="{00000000-0005-0000-0000-000052240000}"/>
    <cellStyle name="Normál 4 5 2 2 2 5 2 2 2" xfId="9312" xr:uid="{00000000-0005-0000-0000-000053240000}"/>
    <cellStyle name="Normál 4 5 2 2 2 5 2 2 3" xfId="9313" xr:uid="{00000000-0005-0000-0000-000054240000}"/>
    <cellStyle name="Normál 4 5 2 2 2 5 2 2 3 2" xfId="9314" xr:uid="{00000000-0005-0000-0000-000055240000}"/>
    <cellStyle name="Normál 4 5 2 2 2 5 2 2 3 2 2" xfId="9315" xr:uid="{00000000-0005-0000-0000-000056240000}"/>
    <cellStyle name="Normál 4 5 2 2 2 5 2 2 3 2 2 2" xfId="28328" xr:uid="{31343D4E-D8C2-4B98-BD22-8C768E1AA040}"/>
    <cellStyle name="Normál 4 5 2 2 2 5 2 2 3 2 3" xfId="23254" xr:uid="{AE2A4B75-EE11-4701-815D-31D6B5064C7A}"/>
    <cellStyle name="Normál 4 5 2 2 2 5 2 2 3 3" xfId="9316" xr:uid="{00000000-0005-0000-0000-000057240000}"/>
    <cellStyle name="Normál 4 5 2 2 2 5 2 2 3 4" xfId="9317" xr:uid="{00000000-0005-0000-0000-000058240000}"/>
    <cellStyle name="Normál 4 5 2 2 2 5 2 2 3 4 2" xfId="28329" xr:uid="{51270425-99F2-4E96-B02D-92D4448594CE}"/>
    <cellStyle name="Normál 4 5 2 2 2 5 2 2 3 5" xfId="21830" xr:uid="{E308AE21-B68F-441A-95F8-0CD3A1D17029}"/>
    <cellStyle name="Normál 4 5 2 2 2 5 2 2 4" xfId="9318" xr:uid="{00000000-0005-0000-0000-000059240000}"/>
    <cellStyle name="Normál 4 5 2 2 2 5 2 2 4 2" xfId="9319" xr:uid="{00000000-0005-0000-0000-00005A240000}"/>
    <cellStyle name="Normál 4 5 2 2 2 5 2 2 4 2 2" xfId="28330" xr:uid="{0A544D18-6774-4E13-A22B-3A63C62B9902}"/>
    <cellStyle name="Normál 4 5 2 2 2 5 2 2 4 3" xfId="23253" xr:uid="{8F018024-88EC-45F9-BDDB-CB20C23DC106}"/>
    <cellStyle name="Normál 4 5 2 2 2 5 2 2 5" xfId="9320" xr:uid="{00000000-0005-0000-0000-00005B240000}"/>
    <cellStyle name="Normál 4 5 2 2 2 5 2 2 5 2" xfId="28331" xr:uid="{C7CDECAF-9B81-4BD6-8E78-0179CC2AEF56}"/>
    <cellStyle name="Normál 4 5 2 2 2 5 2 2 6" xfId="20880" xr:uid="{FBD78099-83D9-4798-9949-2C12384F39F4}"/>
    <cellStyle name="Normál 4 5 2 2 2 5 2 3" xfId="9321" xr:uid="{00000000-0005-0000-0000-00005C240000}"/>
    <cellStyle name="Normál 4 5 2 2 2 5 2 4" xfId="9322" xr:uid="{00000000-0005-0000-0000-00005D240000}"/>
    <cellStyle name="Normál 4 5 2 2 2 5 2 4 2" xfId="9323" xr:uid="{00000000-0005-0000-0000-00005E240000}"/>
    <cellStyle name="Normál 4 5 2 2 2 5 2 4 2 2" xfId="9324" xr:uid="{00000000-0005-0000-0000-00005F240000}"/>
    <cellStyle name="Normál 4 5 2 2 2 5 2 4 2 2 2" xfId="28332" xr:uid="{36EE1907-97D2-447D-9B73-8DA9ADBA0E67}"/>
    <cellStyle name="Normál 4 5 2 2 2 5 2 4 2 3" xfId="23255" xr:uid="{B6DD4E09-A48F-4BD2-9E88-BF08379F177B}"/>
    <cellStyle name="Normál 4 5 2 2 2 5 2 4 3" xfId="9325" xr:uid="{00000000-0005-0000-0000-000060240000}"/>
    <cellStyle name="Normál 4 5 2 2 2 5 2 4 4" xfId="9326" xr:uid="{00000000-0005-0000-0000-000061240000}"/>
    <cellStyle name="Normál 4 5 2 2 2 5 2 4 4 2" xfId="28333" xr:uid="{6937E0E3-D7B4-48FE-8E2F-7D394FBAA50E}"/>
    <cellStyle name="Normál 4 5 2 2 2 5 2 4 5" xfId="21337" xr:uid="{F541E14F-24AA-4996-86A1-47E5882348EC}"/>
    <cellStyle name="Normál 4 5 2 2 2 5 2 5" xfId="9327" xr:uid="{00000000-0005-0000-0000-000062240000}"/>
    <cellStyle name="Normál 4 5 2 2 2 5 2 5 2" xfId="9328" xr:uid="{00000000-0005-0000-0000-000063240000}"/>
    <cellStyle name="Normál 4 5 2 2 2 5 2 5 2 2" xfId="28334" xr:uid="{F6B818B0-47B1-4000-9D29-23EAE4676F06}"/>
    <cellStyle name="Normál 4 5 2 2 2 5 2 5 3" xfId="23252" xr:uid="{89DCCF44-7338-4817-A3EB-2F2F65603C9A}"/>
    <cellStyle name="Normál 4 5 2 2 2 5 2 6" xfId="9329" xr:uid="{00000000-0005-0000-0000-000064240000}"/>
    <cellStyle name="Normál 4 5 2 2 2 5 2 6 2" xfId="28335" xr:uid="{F29B2B5A-A203-47A7-97FF-EAA2EAEAECE5}"/>
    <cellStyle name="Normál 4 5 2 2 2 5 2 7" xfId="20409" xr:uid="{2C51E3A1-BCBA-46A5-A3F8-0F77CCE1848D}"/>
    <cellStyle name="Normál 4 5 2 2 2 5 3" xfId="9330" xr:uid="{00000000-0005-0000-0000-000065240000}"/>
    <cellStyle name="Normál 4 5 2 2 2 5 3 2" xfId="9331" xr:uid="{00000000-0005-0000-0000-000066240000}"/>
    <cellStyle name="Normál 4 5 2 2 2 5 3 3" xfId="9332" xr:uid="{00000000-0005-0000-0000-000067240000}"/>
    <cellStyle name="Normál 4 5 2 2 2 5 3 3 2" xfId="9333" xr:uid="{00000000-0005-0000-0000-000068240000}"/>
    <cellStyle name="Normál 4 5 2 2 2 5 3 3 2 2" xfId="9334" xr:uid="{00000000-0005-0000-0000-000069240000}"/>
    <cellStyle name="Normál 4 5 2 2 2 5 3 3 2 2 2" xfId="28336" xr:uid="{EB7625D0-0E57-4B01-8A61-3AFC500EC799}"/>
    <cellStyle name="Normál 4 5 2 2 2 5 3 3 2 3" xfId="23257" xr:uid="{11DFAD84-034D-4A79-AAD6-F21829619350}"/>
    <cellStyle name="Normál 4 5 2 2 2 5 3 3 3" xfId="9335" xr:uid="{00000000-0005-0000-0000-00006A240000}"/>
    <cellStyle name="Normál 4 5 2 2 2 5 3 3 4" xfId="9336" xr:uid="{00000000-0005-0000-0000-00006B240000}"/>
    <cellStyle name="Normál 4 5 2 2 2 5 3 3 4 2" xfId="28337" xr:uid="{028C7874-30C7-4597-A862-163826B71650}"/>
    <cellStyle name="Normál 4 5 2 2 2 5 3 3 5" xfId="21831" xr:uid="{0A13ACD0-F64A-4954-8FA3-536E6A8D2F5B}"/>
    <cellStyle name="Normál 4 5 2 2 2 5 3 4" xfId="9337" xr:uid="{00000000-0005-0000-0000-00006C240000}"/>
    <cellStyle name="Normál 4 5 2 2 2 5 3 4 2" xfId="9338" xr:uid="{00000000-0005-0000-0000-00006D240000}"/>
    <cellStyle name="Normál 4 5 2 2 2 5 3 4 2 2" xfId="28338" xr:uid="{70B4BE29-3232-4FCD-B453-8FF1BECFD2AE}"/>
    <cellStyle name="Normál 4 5 2 2 2 5 3 4 3" xfId="23256" xr:uid="{CCD1CB75-7D14-4346-9F79-DE96B4D012F0}"/>
    <cellStyle name="Normál 4 5 2 2 2 5 3 5" xfId="9339" xr:uid="{00000000-0005-0000-0000-00006E240000}"/>
    <cellStyle name="Normál 4 5 2 2 2 5 3 5 2" xfId="28339" xr:uid="{C6A9430A-E554-4173-8E7F-FB306873D9C2}"/>
    <cellStyle name="Normál 4 5 2 2 2 5 3 6" xfId="20645" xr:uid="{12AFBF40-7E50-45D8-9FB2-39AD9CF2CA68}"/>
    <cellStyle name="Normál 4 5 2 2 2 5 4" xfId="9340" xr:uid="{00000000-0005-0000-0000-00006F240000}"/>
    <cellStyle name="Normál 4 5 2 2 2 5 5" xfId="9341" xr:uid="{00000000-0005-0000-0000-000070240000}"/>
    <cellStyle name="Normál 4 5 2 2 2 5 5 2" xfId="9342" xr:uid="{00000000-0005-0000-0000-000071240000}"/>
    <cellStyle name="Normál 4 5 2 2 2 5 5 2 2" xfId="9343" xr:uid="{00000000-0005-0000-0000-000072240000}"/>
    <cellStyle name="Normál 4 5 2 2 2 5 5 2 2 2" xfId="28340" xr:uid="{0B04196F-51D0-4BC9-A3DE-01F29C756DC1}"/>
    <cellStyle name="Normál 4 5 2 2 2 5 5 2 3" xfId="23258" xr:uid="{97D72E49-0ADC-4BBF-BF5C-3FE18EC92C00}"/>
    <cellStyle name="Normál 4 5 2 2 2 5 5 3" xfId="9344" xr:uid="{00000000-0005-0000-0000-000073240000}"/>
    <cellStyle name="Normál 4 5 2 2 2 5 5 4" xfId="9345" xr:uid="{00000000-0005-0000-0000-000074240000}"/>
    <cellStyle name="Normál 4 5 2 2 2 5 5 4 2" xfId="28341" xr:uid="{CF93CD5A-E84D-4E70-A78B-89D2301CE910}"/>
    <cellStyle name="Normál 4 5 2 2 2 5 5 5" xfId="21336" xr:uid="{DCEACEA1-248B-437A-97EC-3ED47C8E9818}"/>
    <cellStyle name="Normál 4 5 2 2 2 5 6" xfId="9346" xr:uid="{00000000-0005-0000-0000-000075240000}"/>
    <cellStyle name="Normál 4 5 2 2 2 5 6 2" xfId="9347" xr:uid="{00000000-0005-0000-0000-000076240000}"/>
    <cellStyle name="Normál 4 5 2 2 2 5 6 2 2" xfId="28342" xr:uid="{D04212D0-C794-4484-B095-0636145D7F5F}"/>
    <cellStyle name="Normál 4 5 2 2 2 5 6 3" xfId="23251" xr:uid="{D5AC348B-DE4B-4757-AD73-D1E3B3C6B02C}"/>
    <cellStyle name="Normál 4 5 2 2 2 5 7" xfId="9348" xr:uid="{00000000-0005-0000-0000-000077240000}"/>
    <cellStyle name="Normál 4 5 2 2 2 5 7 2" xfId="28343" xr:uid="{50C00DCC-01A6-47C0-A7FC-7C1447F90F4F}"/>
    <cellStyle name="Normál 4 5 2 2 2 5 8" xfId="20143" xr:uid="{B0F3FE27-302D-4B50-99F8-FBA420953767}"/>
    <cellStyle name="Normál 4 5 2 2 2 6" xfId="9349" xr:uid="{00000000-0005-0000-0000-000078240000}"/>
    <cellStyle name="Normál 4 5 2 2 2 6 2" xfId="9350" xr:uid="{00000000-0005-0000-0000-000079240000}"/>
    <cellStyle name="Normál 4 5 2 2 2 6 2 2" xfId="9351" xr:uid="{00000000-0005-0000-0000-00007A240000}"/>
    <cellStyle name="Normál 4 5 2 2 2 6 2 3" xfId="9352" xr:uid="{00000000-0005-0000-0000-00007B240000}"/>
    <cellStyle name="Normál 4 5 2 2 2 6 2 3 2" xfId="9353" xr:uid="{00000000-0005-0000-0000-00007C240000}"/>
    <cellStyle name="Normál 4 5 2 2 2 6 2 3 2 2" xfId="9354" xr:uid="{00000000-0005-0000-0000-00007D240000}"/>
    <cellStyle name="Normál 4 5 2 2 2 6 2 3 2 2 2" xfId="28344" xr:uid="{B518D97E-34B5-493E-8321-B793C8A31460}"/>
    <cellStyle name="Normál 4 5 2 2 2 6 2 3 2 3" xfId="23261" xr:uid="{89A2B91E-7BB4-4CBB-9579-97A502E1A580}"/>
    <cellStyle name="Normál 4 5 2 2 2 6 2 3 3" xfId="9355" xr:uid="{00000000-0005-0000-0000-00007E240000}"/>
    <cellStyle name="Normál 4 5 2 2 2 6 2 3 4" xfId="9356" xr:uid="{00000000-0005-0000-0000-00007F240000}"/>
    <cellStyle name="Normál 4 5 2 2 2 6 2 3 4 2" xfId="28345" xr:uid="{C9333CF8-B835-4345-865F-14C47B0678C3}"/>
    <cellStyle name="Normál 4 5 2 2 2 6 2 3 5" xfId="21832" xr:uid="{6389A6AB-8C6A-4E15-8D07-F3EAD20D027F}"/>
    <cellStyle name="Normál 4 5 2 2 2 6 2 4" xfId="9357" xr:uid="{00000000-0005-0000-0000-000080240000}"/>
    <cellStyle name="Normál 4 5 2 2 2 6 2 4 2" xfId="9358" xr:uid="{00000000-0005-0000-0000-000081240000}"/>
    <cellStyle name="Normál 4 5 2 2 2 6 2 4 2 2" xfId="28346" xr:uid="{8FEEB2F9-B53B-4FD1-A101-15B7DF8D5535}"/>
    <cellStyle name="Normál 4 5 2 2 2 6 2 4 3" xfId="23260" xr:uid="{D7F6E87A-FC0E-4D1A-9007-26356F359226}"/>
    <cellStyle name="Normál 4 5 2 2 2 6 2 5" xfId="9359" xr:uid="{00000000-0005-0000-0000-000082240000}"/>
    <cellStyle name="Normál 4 5 2 2 2 6 2 5 2" xfId="28347" xr:uid="{C59CCC1B-99C1-4EC1-8DCA-E818572E0567}"/>
    <cellStyle name="Normál 4 5 2 2 2 6 2 6" xfId="20881" xr:uid="{ACF9A811-FFA1-4D06-AC2C-B9C013151524}"/>
    <cellStyle name="Normál 4 5 2 2 2 6 3" xfId="9360" xr:uid="{00000000-0005-0000-0000-000083240000}"/>
    <cellStyle name="Normál 4 5 2 2 2 6 4" xfId="9361" xr:uid="{00000000-0005-0000-0000-000084240000}"/>
    <cellStyle name="Normál 4 5 2 2 2 6 4 2" xfId="9362" xr:uid="{00000000-0005-0000-0000-000085240000}"/>
    <cellStyle name="Normál 4 5 2 2 2 6 4 2 2" xfId="9363" xr:uid="{00000000-0005-0000-0000-000086240000}"/>
    <cellStyle name="Normál 4 5 2 2 2 6 4 2 2 2" xfId="28348" xr:uid="{E651A50E-222D-4D5E-9B55-F60FB2B2C53F}"/>
    <cellStyle name="Normál 4 5 2 2 2 6 4 2 3" xfId="23262" xr:uid="{601EE9BC-E363-4779-A17F-A1B2EEC1D3D5}"/>
    <cellStyle name="Normál 4 5 2 2 2 6 4 3" xfId="9364" xr:uid="{00000000-0005-0000-0000-000087240000}"/>
    <cellStyle name="Normál 4 5 2 2 2 6 4 4" xfId="9365" xr:uid="{00000000-0005-0000-0000-000088240000}"/>
    <cellStyle name="Normál 4 5 2 2 2 6 4 4 2" xfId="28349" xr:uid="{C981C612-B6E0-497A-BC44-C2B449252CC4}"/>
    <cellStyle name="Normál 4 5 2 2 2 6 4 5" xfId="21338" xr:uid="{79DA6A02-3EFE-4FBF-ACCD-539CF847E24A}"/>
    <cellStyle name="Normál 4 5 2 2 2 6 5" xfId="9366" xr:uid="{00000000-0005-0000-0000-000089240000}"/>
    <cellStyle name="Normál 4 5 2 2 2 6 5 2" xfId="9367" xr:uid="{00000000-0005-0000-0000-00008A240000}"/>
    <cellStyle name="Normál 4 5 2 2 2 6 5 2 2" xfId="28350" xr:uid="{D41C0324-D232-4106-8557-6EB94BE5BFC9}"/>
    <cellStyle name="Normál 4 5 2 2 2 6 5 3" xfId="23259" xr:uid="{77ECDAF3-5D73-4E7C-8026-31B6646A5D20}"/>
    <cellStyle name="Normál 4 5 2 2 2 6 6" xfId="9368" xr:uid="{00000000-0005-0000-0000-00008B240000}"/>
    <cellStyle name="Normál 4 5 2 2 2 6 6 2" xfId="28351" xr:uid="{5B3E4911-9FBE-4747-96C7-8D03DC321D4E}"/>
    <cellStyle name="Normál 4 5 2 2 2 6 7" xfId="20308" xr:uid="{901B4E10-2CB1-4DF1-B64A-697F5DD44656}"/>
    <cellStyle name="Normál 4 5 2 2 2 7" xfId="9369" xr:uid="{00000000-0005-0000-0000-00008C240000}"/>
    <cellStyle name="Normál 4 5 2 2 2 7 2" xfId="9370" xr:uid="{00000000-0005-0000-0000-00008D240000}"/>
    <cellStyle name="Normál 4 5 2 2 2 7 3" xfId="9371" xr:uid="{00000000-0005-0000-0000-00008E240000}"/>
    <cellStyle name="Normál 4 5 2 2 2 7 3 2" xfId="9372" xr:uid="{00000000-0005-0000-0000-00008F240000}"/>
    <cellStyle name="Normál 4 5 2 2 2 7 3 2 2" xfId="9373" xr:uid="{00000000-0005-0000-0000-000090240000}"/>
    <cellStyle name="Normál 4 5 2 2 2 7 3 2 2 2" xfId="28352" xr:uid="{09B43CCF-B1C5-485A-8448-2E359598D252}"/>
    <cellStyle name="Normál 4 5 2 2 2 7 3 2 3" xfId="23264" xr:uid="{6C2513A6-C3E8-4128-95E7-48F559FA71B3}"/>
    <cellStyle name="Normál 4 5 2 2 2 7 3 3" xfId="9374" xr:uid="{00000000-0005-0000-0000-000091240000}"/>
    <cellStyle name="Normál 4 5 2 2 2 7 3 4" xfId="9375" xr:uid="{00000000-0005-0000-0000-000092240000}"/>
    <cellStyle name="Normál 4 5 2 2 2 7 3 4 2" xfId="28353" xr:uid="{0A25E760-E86E-4ADB-8F5C-5D10552364DC}"/>
    <cellStyle name="Normál 4 5 2 2 2 7 3 5" xfId="21833" xr:uid="{8D0A8625-2BB0-4A6B-AD41-DCAAFD7F5649}"/>
    <cellStyle name="Normál 4 5 2 2 2 7 4" xfId="9376" xr:uid="{00000000-0005-0000-0000-000093240000}"/>
    <cellStyle name="Normál 4 5 2 2 2 7 4 2" xfId="9377" xr:uid="{00000000-0005-0000-0000-000094240000}"/>
    <cellStyle name="Normál 4 5 2 2 2 7 4 2 2" xfId="28354" xr:uid="{751614FD-4AE8-4509-A535-F33BBF0A4677}"/>
    <cellStyle name="Normál 4 5 2 2 2 7 4 3" xfId="23263" xr:uid="{61C071A8-4164-4B5D-87F7-3457A8897C7D}"/>
    <cellStyle name="Normál 4 5 2 2 2 7 5" xfId="9378" xr:uid="{00000000-0005-0000-0000-000095240000}"/>
    <cellStyle name="Normál 4 5 2 2 2 7 5 2" xfId="28355" xr:uid="{0DB8BD09-C2BD-4BAA-8A69-65737A13A223}"/>
    <cellStyle name="Normál 4 5 2 2 2 7 6" xfId="20638" xr:uid="{06D8D14A-3149-48D2-A3AD-10FD91B19315}"/>
    <cellStyle name="Normál 4 5 2 2 2 8" xfId="9379" xr:uid="{00000000-0005-0000-0000-000096240000}"/>
    <cellStyle name="Normál 4 5 2 2 2 8 2" xfId="9380" xr:uid="{00000000-0005-0000-0000-000097240000}"/>
    <cellStyle name="Normál 4 5 2 2 2 8 2 2" xfId="9381" xr:uid="{00000000-0005-0000-0000-000098240000}"/>
    <cellStyle name="Normál 4 5 2 2 2 8 2 2 2" xfId="28356" xr:uid="{DF8328EE-7869-4811-BE6B-E10AD386ECD8}"/>
    <cellStyle name="Normál 4 5 2 2 2 8 2 3" xfId="23265" xr:uid="{9C2C4381-805E-4368-9AF8-DF297E11945A}"/>
    <cellStyle name="Normál 4 5 2 2 2 8 3" xfId="9382" xr:uid="{00000000-0005-0000-0000-000099240000}"/>
    <cellStyle name="Normál 4 5 2 2 2 8 4" xfId="9383" xr:uid="{00000000-0005-0000-0000-00009A240000}"/>
    <cellStyle name="Normál 4 5 2 2 2 8 4 2" xfId="28357" xr:uid="{61670E17-2817-431F-8C42-7A8147377AA6}"/>
    <cellStyle name="Normál 4 5 2 2 2 8 5" xfId="21323" xr:uid="{159EE342-0CE3-411A-9588-1F025036990F}"/>
    <cellStyle name="Normál 4 5 2 2 2 9" xfId="9384" xr:uid="{00000000-0005-0000-0000-00009B240000}"/>
    <cellStyle name="Normál 4 5 2 2 2 9 2" xfId="9385" xr:uid="{00000000-0005-0000-0000-00009C240000}"/>
    <cellStyle name="Normál 4 5 2 2 2 9 2 2" xfId="28358" xr:uid="{EAF08CC4-2AA0-49CA-8245-8010DF15EE40}"/>
    <cellStyle name="Normál 4 5 2 2 2 9 3" xfId="23202" xr:uid="{42757422-76C1-4870-AE22-238527425319}"/>
    <cellStyle name="Normál 4 5 2 2 3" xfId="9386" xr:uid="{00000000-0005-0000-0000-00009D240000}"/>
    <cellStyle name="Normál 4 5 2 2 3 10" xfId="19988" xr:uid="{27A1D145-ADCE-4F9A-8AB1-B76AE8C0C4A0}"/>
    <cellStyle name="Normál 4 5 2 2 3 2" xfId="9387" xr:uid="{00000000-0005-0000-0000-00009E240000}"/>
    <cellStyle name="Normál 4 5 2 2 3 2 2" xfId="9388" xr:uid="{00000000-0005-0000-0000-00009F240000}"/>
    <cellStyle name="Normál 4 5 2 2 3 2 2 2" xfId="9389" xr:uid="{00000000-0005-0000-0000-0000A0240000}"/>
    <cellStyle name="Normál 4 5 2 2 3 2 2 2 2" xfId="9390" xr:uid="{00000000-0005-0000-0000-0000A1240000}"/>
    <cellStyle name="Normál 4 5 2 2 3 2 2 2 2 2" xfId="9391" xr:uid="{00000000-0005-0000-0000-0000A2240000}"/>
    <cellStyle name="Normál 4 5 2 2 3 2 2 2 2 3" xfId="9392" xr:uid="{00000000-0005-0000-0000-0000A3240000}"/>
    <cellStyle name="Normál 4 5 2 2 3 2 2 2 2 3 2" xfId="9393" xr:uid="{00000000-0005-0000-0000-0000A4240000}"/>
    <cellStyle name="Normál 4 5 2 2 3 2 2 2 2 3 2 2" xfId="9394" xr:uid="{00000000-0005-0000-0000-0000A5240000}"/>
    <cellStyle name="Normál 4 5 2 2 3 2 2 2 2 3 2 2 2" xfId="28359" xr:uid="{50D9AAF2-F1ED-433B-9468-0E990740BEA4}"/>
    <cellStyle name="Normál 4 5 2 2 3 2 2 2 2 3 2 3" xfId="23271" xr:uid="{33099962-C084-487A-BE46-41D3ADD69282}"/>
    <cellStyle name="Normál 4 5 2 2 3 2 2 2 2 3 3" xfId="9395" xr:uid="{00000000-0005-0000-0000-0000A6240000}"/>
    <cellStyle name="Normál 4 5 2 2 3 2 2 2 2 3 4" xfId="9396" xr:uid="{00000000-0005-0000-0000-0000A7240000}"/>
    <cellStyle name="Normál 4 5 2 2 3 2 2 2 2 3 4 2" xfId="28360" xr:uid="{A7B179F1-5646-4FAF-951E-47D41F906989}"/>
    <cellStyle name="Normál 4 5 2 2 3 2 2 2 2 3 5" xfId="21834" xr:uid="{570EA338-8E04-4AE1-BE32-DB3F6A4A4267}"/>
    <cellStyle name="Normál 4 5 2 2 3 2 2 2 2 4" xfId="9397" xr:uid="{00000000-0005-0000-0000-0000A8240000}"/>
    <cellStyle name="Normál 4 5 2 2 3 2 2 2 2 4 2" xfId="9398" xr:uid="{00000000-0005-0000-0000-0000A9240000}"/>
    <cellStyle name="Normál 4 5 2 2 3 2 2 2 2 4 2 2" xfId="28361" xr:uid="{EA4349CD-64D2-4D1D-A8A4-C160156B0E8D}"/>
    <cellStyle name="Normál 4 5 2 2 3 2 2 2 2 4 3" xfId="23270" xr:uid="{40825BD9-9FF6-4B95-AA52-7FD9BC35E789}"/>
    <cellStyle name="Normál 4 5 2 2 3 2 2 2 2 5" xfId="9399" xr:uid="{00000000-0005-0000-0000-0000AA240000}"/>
    <cellStyle name="Normál 4 5 2 2 3 2 2 2 2 5 2" xfId="28362" xr:uid="{20052E30-A737-414C-9A6D-5733A91503A4}"/>
    <cellStyle name="Normál 4 5 2 2 3 2 2 2 2 6" xfId="20882" xr:uid="{61F5AD89-FA26-4FC3-B12A-7FEA4F83A15C}"/>
    <cellStyle name="Normál 4 5 2 2 3 2 2 2 3" xfId="9400" xr:uid="{00000000-0005-0000-0000-0000AB240000}"/>
    <cellStyle name="Normál 4 5 2 2 3 2 2 2 4" xfId="9401" xr:uid="{00000000-0005-0000-0000-0000AC240000}"/>
    <cellStyle name="Normál 4 5 2 2 3 2 2 2 4 2" xfId="9402" xr:uid="{00000000-0005-0000-0000-0000AD240000}"/>
    <cellStyle name="Normál 4 5 2 2 3 2 2 2 4 2 2" xfId="9403" xr:uid="{00000000-0005-0000-0000-0000AE240000}"/>
    <cellStyle name="Normál 4 5 2 2 3 2 2 2 4 2 2 2" xfId="28363" xr:uid="{59A10BA8-C993-4CAD-B6F6-478A3283D345}"/>
    <cellStyle name="Normál 4 5 2 2 3 2 2 2 4 2 3" xfId="23272" xr:uid="{9B9535E0-4904-44C9-AD86-16DA697F41A7}"/>
    <cellStyle name="Normál 4 5 2 2 3 2 2 2 4 3" xfId="9404" xr:uid="{00000000-0005-0000-0000-0000AF240000}"/>
    <cellStyle name="Normál 4 5 2 2 3 2 2 2 4 4" xfId="9405" xr:uid="{00000000-0005-0000-0000-0000B0240000}"/>
    <cellStyle name="Normál 4 5 2 2 3 2 2 2 4 4 2" xfId="28364" xr:uid="{1D63AF7D-1CF8-492A-AD70-477C8641ADA8}"/>
    <cellStyle name="Normál 4 5 2 2 3 2 2 2 4 5" xfId="21342" xr:uid="{5ABA79D3-01D7-47C2-8FEB-AC4EDB5410F8}"/>
    <cellStyle name="Normál 4 5 2 2 3 2 2 2 5" xfId="9406" xr:uid="{00000000-0005-0000-0000-0000B1240000}"/>
    <cellStyle name="Normál 4 5 2 2 3 2 2 2 5 2" xfId="9407" xr:uid="{00000000-0005-0000-0000-0000B2240000}"/>
    <cellStyle name="Normál 4 5 2 2 3 2 2 2 5 2 2" xfId="28365" xr:uid="{0F2C9F22-D47A-47AB-9C22-55FE63D18DE6}"/>
    <cellStyle name="Normál 4 5 2 2 3 2 2 2 5 3" xfId="23269" xr:uid="{8C7E81D9-8791-40B3-A28F-973FDD139D5B}"/>
    <cellStyle name="Normál 4 5 2 2 3 2 2 2 6" xfId="9408" xr:uid="{00000000-0005-0000-0000-0000B3240000}"/>
    <cellStyle name="Normál 4 5 2 2 3 2 2 2 6 2" xfId="28366" xr:uid="{153A6E30-C93D-4524-8350-5EBC3F440D22}"/>
    <cellStyle name="Normál 4 5 2 2 3 2 2 2 7" xfId="20410" xr:uid="{7E2D2672-83DA-4322-804D-4F7734098F78}"/>
    <cellStyle name="Normál 4 5 2 2 3 2 2 3" xfId="9409" xr:uid="{00000000-0005-0000-0000-0000B4240000}"/>
    <cellStyle name="Normál 4 5 2 2 3 2 2 3 2" xfId="9410" xr:uid="{00000000-0005-0000-0000-0000B5240000}"/>
    <cellStyle name="Normál 4 5 2 2 3 2 2 3 3" xfId="9411" xr:uid="{00000000-0005-0000-0000-0000B6240000}"/>
    <cellStyle name="Normál 4 5 2 2 3 2 2 3 3 2" xfId="9412" xr:uid="{00000000-0005-0000-0000-0000B7240000}"/>
    <cellStyle name="Normál 4 5 2 2 3 2 2 3 3 2 2" xfId="9413" xr:uid="{00000000-0005-0000-0000-0000B8240000}"/>
    <cellStyle name="Normál 4 5 2 2 3 2 2 3 3 2 2 2" xfId="28367" xr:uid="{0E460911-AB24-46A9-935D-8715313D3177}"/>
    <cellStyle name="Normál 4 5 2 2 3 2 2 3 3 2 3" xfId="23274" xr:uid="{4A56BB23-103D-445A-9395-EF547E8C6CB5}"/>
    <cellStyle name="Normál 4 5 2 2 3 2 2 3 3 3" xfId="9414" xr:uid="{00000000-0005-0000-0000-0000B9240000}"/>
    <cellStyle name="Normál 4 5 2 2 3 2 2 3 3 4" xfId="9415" xr:uid="{00000000-0005-0000-0000-0000BA240000}"/>
    <cellStyle name="Normál 4 5 2 2 3 2 2 3 3 4 2" xfId="28368" xr:uid="{828CC4DC-7CF3-4ACB-8000-3C03A9A6C502}"/>
    <cellStyle name="Normál 4 5 2 2 3 2 2 3 3 5" xfId="21835" xr:uid="{9E109D34-B699-487B-86AF-DFA0F76E6770}"/>
    <cellStyle name="Normál 4 5 2 2 3 2 2 3 4" xfId="9416" xr:uid="{00000000-0005-0000-0000-0000BB240000}"/>
    <cellStyle name="Normál 4 5 2 2 3 2 2 3 4 2" xfId="9417" xr:uid="{00000000-0005-0000-0000-0000BC240000}"/>
    <cellStyle name="Normál 4 5 2 2 3 2 2 3 4 2 2" xfId="28369" xr:uid="{B39D19FF-5AC7-4D76-86E9-B4BA6A4D37BF}"/>
    <cellStyle name="Normál 4 5 2 2 3 2 2 3 4 3" xfId="23273" xr:uid="{484CBDE1-E22B-4C88-8B98-E65D937278A5}"/>
    <cellStyle name="Normál 4 5 2 2 3 2 2 3 5" xfId="9418" xr:uid="{00000000-0005-0000-0000-0000BD240000}"/>
    <cellStyle name="Normál 4 5 2 2 3 2 2 3 5 2" xfId="28370" xr:uid="{CF968F69-7C11-4734-BBAE-8094E4CAAA76}"/>
    <cellStyle name="Normál 4 5 2 2 3 2 2 3 6" xfId="20648" xr:uid="{12828012-26D5-4747-B457-65CE9AF17A3C}"/>
    <cellStyle name="Normál 4 5 2 2 3 2 2 4" xfId="9419" xr:uid="{00000000-0005-0000-0000-0000BE240000}"/>
    <cellStyle name="Normál 4 5 2 2 3 2 2 5" xfId="9420" xr:uid="{00000000-0005-0000-0000-0000BF240000}"/>
    <cellStyle name="Normál 4 5 2 2 3 2 2 5 2" xfId="9421" xr:uid="{00000000-0005-0000-0000-0000C0240000}"/>
    <cellStyle name="Normál 4 5 2 2 3 2 2 5 2 2" xfId="9422" xr:uid="{00000000-0005-0000-0000-0000C1240000}"/>
    <cellStyle name="Normál 4 5 2 2 3 2 2 5 2 2 2" xfId="28371" xr:uid="{A50E888B-8B9D-43B3-A0D1-7374BC403A9D}"/>
    <cellStyle name="Normál 4 5 2 2 3 2 2 5 2 3" xfId="23275" xr:uid="{D75FAABC-C5A8-4004-AAF5-72ECE891EA27}"/>
    <cellStyle name="Normál 4 5 2 2 3 2 2 5 3" xfId="9423" xr:uid="{00000000-0005-0000-0000-0000C2240000}"/>
    <cellStyle name="Normál 4 5 2 2 3 2 2 5 4" xfId="9424" xr:uid="{00000000-0005-0000-0000-0000C3240000}"/>
    <cellStyle name="Normál 4 5 2 2 3 2 2 5 4 2" xfId="28372" xr:uid="{BD0BDCBA-27D3-402D-8702-BE0CD44169AF}"/>
    <cellStyle name="Normál 4 5 2 2 3 2 2 5 5" xfId="21341" xr:uid="{A988E1AF-0CB8-4D7D-9D05-71E120A22809}"/>
    <cellStyle name="Normál 4 5 2 2 3 2 2 6" xfId="9425" xr:uid="{00000000-0005-0000-0000-0000C4240000}"/>
    <cellStyle name="Normál 4 5 2 2 3 2 2 6 2" xfId="9426" xr:uid="{00000000-0005-0000-0000-0000C5240000}"/>
    <cellStyle name="Normál 4 5 2 2 3 2 2 6 2 2" xfId="28373" xr:uid="{07FC8591-99CE-4834-838D-4B1E8BE1EC2E}"/>
    <cellStyle name="Normál 4 5 2 2 3 2 2 6 3" xfId="23268" xr:uid="{3BA3D68B-4C23-4939-9E27-364106CB66E9}"/>
    <cellStyle name="Normál 4 5 2 2 3 2 2 7" xfId="9427" xr:uid="{00000000-0005-0000-0000-0000C6240000}"/>
    <cellStyle name="Normál 4 5 2 2 3 2 2 7 2" xfId="28374" xr:uid="{0FA63D47-DF37-4791-AF3B-5867829FC0D0}"/>
    <cellStyle name="Normál 4 5 2 2 3 2 2 8" xfId="20148" xr:uid="{12D74975-D2FB-47D9-88AB-E64DBD4F23D6}"/>
    <cellStyle name="Normál 4 5 2 2 3 2 3" xfId="9428" xr:uid="{00000000-0005-0000-0000-0000C7240000}"/>
    <cellStyle name="Normál 4 5 2 2 3 2 3 2" xfId="9429" xr:uid="{00000000-0005-0000-0000-0000C8240000}"/>
    <cellStyle name="Normál 4 5 2 2 3 2 3 2 2" xfId="9430" xr:uid="{00000000-0005-0000-0000-0000C9240000}"/>
    <cellStyle name="Normál 4 5 2 2 3 2 3 2 3" xfId="9431" xr:uid="{00000000-0005-0000-0000-0000CA240000}"/>
    <cellStyle name="Normál 4 5 2 2 3 2 3 2 3 2" xfId="9432" xr:uid="{00000000-0005-0000-0000-0000CB240000}"/>
    <cellStyle name="Normál 4 5 2 2 3 2 3 2 3 2 2" xfId="9433" xr:uid="{00000000-0005-0000-0000-0000CC240000}"/>
    <cellStyle name="Normál 4 5 2 2 3 2 3 2 3 2 2 2" xfId="28375" xr:uid="{B751998A-779D-4FF9-89C9-9E0853CC8D89}"/>
    <cellStyle name="Normál 4 5 2 2 3 2 3 2 3 2 3" xfId="23278" xr:uid="{E32748D4-B0B9-4329-90D8-9E1D24B9D603}"/>
    <cellStyle name="Normál 4 5 2 2 3 2 3 2 3 3" xfId="9434" xr:uid="{00000000-0005-0000-0000-0000CD240000}"/>
    <cellStyle name="Normál 4 5 2 2 3 2 3 2 3 4" xfId="9435" xr:uid="{00000000-0005-0000-0000-0000CE240000}"/>
    <cellStyle name="Normál 4 5 2 2 3 2 3 2 3 4 2" xfId="28376" xr:uid="{A56DED20-A00B-43D7-98D5-B70812820B43}"/>
    <cellStyle name="Normál 4 5 2 2 3 2 3 2 3 5" xfId="21836" xr:uid="{8BC6B5CC-2B09-49A4-8958-B21BF8E962E9}"/>
    <cellStyle name="Normál 4 5 2 2 3 2 3 2 4" xfId="9436" xr:uid="{00000000-0005-0000-0000-0000CF240000}"/>
    <cellStyle name="Normál 4 5 2 2 3 2 3 2 4 2" xfId="9437" xr:uid="{00000000-0005-0000-0000-0000D0240000}"/>
    <cellStyle name="Normál 4 5 2 2 3 2 3 2 4 2 2" xfId="28377" xr:uid="{AB5DB9A1-2386-4FFC-83E3-A285433D343C}"/>
    <cellStyle name="Normál 4 5 2 2 3 2 3 2 4 3" xfId="23277" xr:uid="{914F9EDC-6B14-4707-989D-C3E2EFD7C432}"/>
    <cellStyle name="Normál 4 5 2 2 3 2 3 2 5" xfId="9438" xr:uid="{00000000-0005-0000-0000-0000D1240000}"/>
    <cellStyle name="Normál 4 5 2 2 3 2 3 2 5 2" xfId="28378" xr:uid="{8926CB72-6B8A-401C-8F77-730F6AB542E1}"/>
    <cellStyle name="Normál 4 5 2 2 3 2 3 2 6" xfId="20883" xr:uid="{F8200313-1549-4F1B-9BBA-5F414DA1DB0B}"/>
    <cellStyle name="Normál 4 5 2 2 3 2 3 3" xfId="9439" xr:uid="{00000000-0005-0000-0000-0000D2240000}"/>
    <cellStyle name="Normál 4 5 2 2 3 2 3 4" xfId="9440" xr:uid="{00000000-0005-0000-0000-0000D3240000}"/>
    <cellStyle name="Normál 4 5 2 2 3 2 3 4 2" xfId="9441" xr:uid="{00000000-0005-0000-0000-0000D4240000}"/>
    <cellStyle name="Normál 4 5 2 2 3 2 3 4 2 2" xfId="9442" xr:uid="{00000000-0005-0000-0000-0000D5240000}"/>
    <cellStyle name="Normál 4 5 2 2 3 2 3 4 2 2 2" xfId="28379" xr:uid="{97E16DC6-7811-4C72-BCB2-1760D753C485}"/>
    <cellStyle name="Normál 4 5 2 2 3 2 3 4 2 3" xfId="23279" xr:uid="{1B7A222B-2C94-4180-A2E3-2CF890A990C7}"/>
    <cellStyle name="Normál 4 5 2 2 3 2 3 4 3" xfId="9443" xr:uid="{00000000-0005-0000-0000-0000D6240000}"/>
    <cellStyle name="Normál 4 5 2 2 3 2 3 4 4" xfId="9444" xr:uid="{00000000-0005-0000-0000-0000D7240000}"/>
    <cellStyle name="Normál 4 5 2 2 3 2 3 4 4 2" xfId="28380" xr:uid="{F8284D59-F9DC-4B48-96BE-A833C4570DF4}"/>
    <cellStyle name="Normál 4 5 2 2 3 2 3 4 5" xfId="21343" xr:uid="{3455A348-B433-48CA-B4D4-FE481EA2A2EB}"/>
    <cellStyle name="Normál 4 5 2 2 3 2 3 5" xfId="9445" xr:uid="{00000000-0005-0000-0000-0000D8240000}"/>
    <cellStyle name="Normál 4 5 2 2 3 2 3 5 2" xfId="9446" xr:uid="{00000000-0005-0000-0000-0000D9240000}"/>
    <cellStyle name="Normál 4 5 2 2 3 2 3 5 2 2" xfId="28381" xr:uid="{EDE2A1AB-CE41-483D-9A7C-3DD800BA3F13}"/>
    <cellStyle name="Normál 4 5 2 2 3 2 3 5 3" xfId="23276" xr:uid="{01E422A5-CA9D-459C-BE1D-6E01F11B29B2}"/>
    <cellStyle name="Normál 4 5 2 2 3 2 3 6" xfId="9447" xr:uid="{00000000-0005-0000-0000-0000DA240000}"/>
    <cellStyle name="Normál 4 5 2 2 3 2 3 6 2" xfId="28382" xr:uid="{3E5F3E5F-EFF4-4CD9-B0F8-07C0DCEF77F6}"/>
    <cellStyle name="Normál 4 5 2 2 3 2 3 7" xfId="20313" xr:uid="{816DF1F5-0A6F-4287-986D-9D014372E9F9}"/>
    <cellStyle name="Normál 4 5 2 2 3 2 4" xfId="9448" xr:uid="{00000000-0005-0000-0000-0000DB240000}"/>
    <cellStyle name="Normál 4 5 2 2 3 2 4 2" xfId="9449" xr:uid="{00000000-0005-0000-0000-0000DC240000}"/>
    <cellStyle name="Normál 4 5 2 2 3 2 4 3" xfId="9450" xr:uid="{00000000-0005-0000-0000-0000DD240000}"/>
    <cellStyle name="Normál 4 5 2 2 3 2 4 3 2" xfId="9451" xr:uid="{00000000-0005-0000-0000-0000DE240000}"/>
    <cellStyle name="Normál 4 5 2 2 3 2 4 3 2 2" xfId="9452" xr:uid="{00000000-0005-0000-0000-0000DF240000}"/>
    <cellStyle name="Normál 4 5 2 2 3 2 4 3 2 2 2" xfId="28383" xr:uid="{02E229A6-C192-48E0-8183-ADC2A949E4E5}"/>
    <cellStyle name="Normál 4 5 2 2 3 2 4 3 2 3" xfId="23281" xr:uid="{17B82C96-F852-4358-980C-18226827EAF8}"/>
    <cellStyle name="Normál 4 5 2 2 3 2 4 3 3" xfId="9453" xr:uid="{00000000-0005-0000-0000-0000E0240000}"/>
    <cellStyle name="Normál 4 5 2 2 3 2 4 3 4" xfId="9454" xr:uid="{00000000-0005-0000-0000-0000E1240000}"/>
    <cellStyle name="Normál 4 5 2 2 3 2 4 3 4 2" xfId="28384" xr:uid="{D18F90D7-7839-4634-84CE-E856C73999F4}"/>
    <cellStyle name="Normál 4 5 2 2 3 2 4 3 5" xfId="21837" xr:uid="{7D3C948B-C19C-49E5-9942-7B84C555EA24}"/>
    <cellStyle name="Normál 4 5 2 2 3 2 4 4" xfId="9455" xr:uid="{00000000-0005-0000-0000-0000E2240000}"/>
    <cellStyle name="Normál 4 5 2 2 3 2 4 4 2" xfId="9456" xr:uid="{00000000-0005-0000-0000-0000E3240000}"/>
    <cellStyle name="Normál 4 5 2 2 3 2 4 4 2 2" xfId="28385" xr:uid="{E4EB0BEB-4255-45FE-9798-EDAF71CD6F7F}"/>
    <cellStyle name="Normál 4 5 2 2 3 2 4 4 3" xfId="23280" xr:uid="{1C0904FD-D30E-4265-B298-762C1F605EF8}"/>
    <cellStyle name="Normál 4 5 2 2 3 2 4 5" xfId="9457" xr:uid="{00000000-0005-0000-0000-0000E4240000}"/>
    <cellStyle name="Normál 4 5 2 2 3 2 4 5 2" xfId="28386" xr:uid="{26A400C1-86B9-4B77-8E08-61CF01F14842}"/>
    <cellStyle name="Normál 4 5 2 2 3 2 4 6" xfId="20647" xr:uid="{6C4E6446-4CBC-42B8-B54A-57B790631FF4}"/>
    <cellStyle name="Normál 4 5 2 2 3 2 5" xfId="9458" xr:uid="{00000000-0005-0000-0000-0000E5240000}"/>
    <cellStyle name="Normál 4 5 2 2 3 2 6" xfId="9459" xr:uid="{00000000-0005-0000-0000-0000E6240000}"/>
    <cellStyle name="Normál 4 5 2 2 3 2 6 2" xfId="9460" xr:uid="{00000000-0005-0000-0000-0000E7240000}"/>
    <cellStyle name="Normál 4 5 2 2 3 2 6 2 2" xfId="9461" xr:uid="{00000000-0005-0000-0000-0000E8240000}"/>
    <cellStyle name="Normál 4 5 2 2 3 2 6 2 2 2" xfId="28387" xr:uid="{68743137-4F35-4A32-8EEB-2F2A46FAF05C}"/>
    <cellStyle name="Normál 4 5 2 2 3 2 6 2 3" xfId="23282" xr:uid="{E200C266-5334-411B-91B1-E1286DBA7A48}"/>
    <cellStyle name="Normál 4 5 2 2 3 2 6 3" xfId="9462" xr:uid="{00000000-0005-0000-0000-0000E9240000}"/>
    <cellStyle name="Normál 4 5 2 2 3 2 6 4" xfId="9463" xr:uid="{00000000-0005-0000-0000-0000EA240000}"/>
    <cellStyle name="Normál 4 5 2 2 3 2 6 4 2" xfId="28388" xr:uid="{D5AD1ADF-EEA4-4C6F-BB28-D7B382327469}"/>
    <cellStyle name="Normál 4 5 2 2 3 2 6 5" xfId="21340" xr:uid="{D3185DDF-B349-47FD-9688-6F921285513A}"/>
    <cellStyle name="Normál 4 5 2 2 3 2 7" xfId="9464" xr:uid="{00000000-0005-0000-0000-0000EB240000}"/>
    <cellStyle name="Normál 4 5 2 2 3 2 7 2" xfId="9465" xr:uid="{00000000-0005-0000-0000-0000EC240000}"/>
    <cellStyle name="Normál 4 5 2 2 3 2 7 2 2" xfId="28389" xr:uid="{3B2CF7C1-AF18-42F3-8C04-833B275361C7}"/>
    <cellStyle name="Normál 4 5 2 2 3 2 7 3" xfId="23267" xr:uid="{B91641F1-9DC8-4B38-B737-41CDD1184DB9}"/>
    <cellStyle name="Normál 4 5 2 2 3 2 8" xfId="9466" xr:uid="{00000000-0005-0000-0000-0000ED240000}"/>
    <cellStyle name="Normál 4 5 2 2 3 2 8 2" xfId="28390" xr:uid="{2AA70A9C-2116-441D-A85B-0427BECDF14F}"/>
    <cellStyle name="Normál 4 5 2 2 3 2 9" xfId="20044" xr:uid="{F859F0F1-18D7-421F-A7C9-6973583DC8FE}"/>
    <cellStyle name="Normál 4 5 2 2 3 3" xfId="9467" xr:uid="{00000000-0005-0000-0000-0000EE240000}"/>
    <cellStyle name="Normál 4 5 2 2 3 4" xfId="9468" xr:uid="{00000000-0005-0000-0000-0000EF240000}"/>
    <cellStyle name="Normál 4 5 2 2 3 4 2" xfId="9469" xr:uid="{00000000-0005-0000-0000-0000F0240000}"/>
    <cellStyle name="Normál 4 5 2 2 3 4 2 2" xfId="9470" xr:uid="{00000000-0005-0000-0000-0000F1240000}"/>
    <cellStyle name="Normál 4 5 2 2 3 4 2 2 2" xfId="9471" xr:uid="{00000000-0005-0000-0000-0000F2240000}"/>
    <cellStyle name="Normál 4 5 2 2 3 4 2 2 3" xfId="9472" xr:uid="{00000000-0005-0000-0000-0000F3240000}"/>
    <cellStyle name="Normál 4 5 2 2 3 4 2 2 3 2" xfId="9473" xr:uid="{00000000-0005-0000-0000-0000F4240000}"/>
    <cellStyle name="Normál 4 5 2 2 3 4 2 2 3 2 2" xfId="9474" xr:uid="{00000000-0005-0000-0000-0000F5240000}"/>
    <cellStyle name="Normál 4 5 2 2 3 4 2 2 3 2 2 2" xfId="28391" xr:uid="{9DE6BE71-496E-49B6-944D-0884DCB3D161}"/>
    <cellStyle name="Normál 4 5 2 2 3 4 2 2 3 2 3" xfId="23286" xr:uid="{655DAF31-4C86-4CE0-938E-332CE9C7E600}"/>
    <cellStyle name="Normál 4 5 2 2 3 4 2 2 3 3" xfId="9475" xr:uid="{00000000-0005-0000-0000-0000F6240000}"/>
    <cellStyle name="Normál 4 5 2 2 3 4 2 2 3 4" xfId="9476" xr:uid="{00000000-0005-0000-0000-0000F7240000}"/>
    <cellStyle name="Normál 4 5 2 2 3 4 2 2 3 4 2" xfId="28392" xr:uid="{FDB733A7-9C5E-4721-91E4-F577DD38607F}"/>
    <cellStyle name="Normál 4 5 2 2 3 4 2 2 3 5" xfId="21838" xr:uid="{F111E9E8-54ED-40AA-B105-7297E857BF10}"/>
    <cellStyle name="Normál 4 5 2 2 3 4 2 2 4" xfId="9477" xr:uid="{00000000-0005-0000-0000-0000F8240000}"/>
    <cellStyle name="Normál 4 5 2 2 3 4 2 2 4 2" xfId="9478" xr:uid="{00000000-0005-0000-0000-0000F9240000}"/>
    <cellStyle name="Normál 4 5 2 2 3 4 2 2 4 2 2" xfId="28393" xr:uid="{3E504A21-D455-4A6D-83FE-25FE98A4C6D5}"/>
    <cellStyle name="Normál 4 5 2 2 3 4 2 2 4 3" xfId="23285" xr:uid="{A4653051-C53A-4C9F-8584-72E468270311}"/>
    <cellStyle name="Normál 4 5 2 2 3 4 2 2 5" xfId="9479" xr:uid="{00000000-0005-0000-0000-0000FA240000}"/>
    <cellStyle name="Normál 4 5 2 2 3 4 2 2 5 2" xfId="28394" xr:uid="{FB244B8C-AD98-4B09-92B6-8185349EE319}"/>
    <cellStyle name="Normál 4 5 2 2 3 4 2 2 6" xfId="20884" xr:uid="{F2565836-9C27-4503-BB8E-FEA6EE3F6770}"/>
    <cellStyle name="Normál 4 5 2 2 3 4 2 3" xfId="9480" xr:uid="{00000000-0005-0000-0000-0000FB240000}"/>
    <cellStyle name="Normál 4 5 2 2 3 4 2 4" xfId="9481" xr:uid="{00000000-0005-0000-0000-0000FC240000}"/>
    <cellStyle name="Normál 4 5 2 2 3 4 2 4 2" xfId="9482" xr:uid="{00000000-0005-0000-0000-0000FD240000}"/>
    <cellStyle name="Normál 4 5 2 2 3 4 2 4 2 2" xfId="9483" xr:uid="{00000000-0005-0000-0000-0000FE240000}"/>
    <cellStyle name="Normál 4 5 2 2 3 4 2 4 2 2 2" xfId="28395" xr:uid="{E6D9DF0F-3F0A-4F5F-8212-0CE40555B8A5}"/>
    <cellStyle name="Normál 4 5 2 2 3 4 2 4 2 3" xfId="23287" xr:uid="{D622E697-7615-4EF4-BEEC-6BCE5BA7801D}"/>
    <cellStyle name="Normál 4 5 2 2 3 4 2 4 3" xfId="9484" xr:uid="{00000000-0005-0000-0000-0000FF240000}"/>
    <cellStyle name="Normál 4 5 2 2 3 4 2 4 4" xfId="9485" xr:uid="{00000000-0005-0000-0000-000000250000}"/>
    <cellStyle name="Normál 4 5 2 2 3 4 2 4 4 2" xfId="28396" xr:uid="{C7931266-9353-4918-BDCC-BFA541EA5340}"/>
    <cellStyle name="Normál 4 5 2 2 3 4 2 4 5" xfId="21345" xr:uid="{C2E4CC52-FC25-4D0C-A202-CF6DE6296058}"/>
    <cellStyle name="Normál 4 5 2 2 3 4 2 5" xfId="9486" xr:uid="{00000000-0005-0000-0000-000001250000}"/>
    <cellStyle name="Normál 4 5 2 2 3 4 2 5 2" xfId="9487" xr:uid="{00000000-0005-0000-0000-000002250000}"/>
    <cellStyle name="Normál 4 5 2 2 3 4 2 5 2 2" xfId="28397" xr:uid="{14A88DB7-6D59-4602-ACD5-CD54A6BD28A4}"/>
    <cellStyle name="Normál 4 5 2 2 3 4 2 5 3" xfId="23284" xr:uid="{40174399-CDCE-41B7-8002-CAC4F721A15F}"/>
    <cellStyle name="Normál 4 5 2 2 3 4 2 6" xfId="9488" xr:uid="{00000000-0005-0000-0000-000003250000}"/>
    <cellStyle name="Normál 4 5 2 2 3 4 2 6 2" xfId="28398" xr:uid="{6F561921-A3A2-45A4-A0F6-3B11F239915B}"/>
    <cellStyle name="Normál 4 5 2 2 3 4 2 7" xfId="20411" xr:uid="{5D4821B2-6ADE-474F-B1D9-5629B9621474}"/>
    <cellStyle name="Normál 4 5 2 2 3 4 3" xfId="9489" xr:uid="{00000000-0005-0000-0000-000004250000}"/>
    <cellStyle name="Normál 4 5 2 2 3 4 3 2" xfId="9490" xr:uid="{00000000-0005-0000-0000-000005250000}"/>
    <cellStyle name="Normál 4 5 2 2 3 4 3 3" xfId="9491" xr:uid="{00000000-0005-0000-0000-000006250000}"/>
    <cellStyle name="Normál 4 5 2 2 3 4 3 3 2" xfId="9492" xr:uid="{00000000-0005-0000-0000-000007250000}"/>
    <cellStyle name="Normál 4 5 2 2 3 4 3 3 2 2" xfId="9493" xr:uid="{00000000-0005-0000-0000-000008250000}"/>
    <cellStyle name="Normál 4 5 2 2 3 4 3 3 2 2 2" xfId="28399" xr:uid="{7CD9AD34-34D9-4F73-892F-65089280E9DA}"/>
    <cellStyle name="Normál 4 5 2 2 3 4 3 3 2 3" xfId="23289" xr:uid="{3FF57723-B774-4540-A802-683E9584D7D7}"/>
    <cellStyle name="Normál 4 5 2 2 3 4 3 3 3" xfId="9494" xr:uid="{00000000-0005-0000-0000-000009250000}"/>
    <cellStyle name="Normál 4 5 2 2 3 4 3 3 4" xfId="9495" xr:uid="{00000000-0005-0000-0000-00000A250000}"/>
    <cellStyle name="Normál 4 5 2 2 3 4 3 3 4 2" xfId="28400" xr:uid="{08B5A651-05EF-410C-AEAE-6EE48ADD275C}"/>
    <cellStyle name="Normál 4 5 2 2 3 4 3 3 5" xfId="21839" xr:uid="{6E58A407-F546-4B16-B836-E43792632F20}"/>
    <cellStyle name="Normál 4 5 2 2 3 4 3 4" xfId="9496" xr:uid="{00000000-0005-0000-0000-00000B250000}"/>
    <cellStyle name="Normál 4 5 2 2 3 4 3 4 2" xfId="9497" xr:uid="{00000000-0005-0000-0000-00000C250000}"/>
    <cellStyle name="Normál 4 5 2 2 3 4 3 4 2 2" xfId="28401" xr:uid="{0EBE42BA-9601-4E82-8E26-39E06488E0C5}"/>
    <cellStyle name="Normál 4 5 2 2 3 4 3 4 3" xfId="23288" xr:uid="{04E3F9A1-7121-4633-8E34-0F0EDA59F8F5}"/>
    <cellStyle name="Normál 4 5 2 2 3 4 3 5" xfId="9498" xr:uid="{00000000-0005-0000-0000-00000D250000}"/>
    <cellStyle name="Normál 4 5 2 2 3 4 3 5 2" xfId="28402" xr:uid="{DBC396BE-EF54-4E70-966D-C1F36582A59B}"/>
    <cellStyle name="Normál 4 5 2 2 3 4 3 6" xfId="20649" xr:uid="{12FFCC97-CF52-433F-94F1-A46CAB762552}"/>
    <cellStyle name="Normál 4 5 2 2 3 4 4" xfId="9499" xr:uid="{00000000-0005-0000-0000-00000E250000}"/>
    <cellStyle name="Normál 4 5 2 2 3 4 5" xfId="9500" xr:uid="{00000000-0005-0000-0000-00000F250000}"/>
    <cellStyle name="Normál 4 5 2 2 3 4 5 2" xfId="9501" xr:uid="{00000000-0005-0000-0000-000010250000}"/>
    <cellStyle name="Normál 4 5 2 2 3 4 5 2 2" xfId="9502" xr:uid="{00000000-0005-0000-0000-000011250000}"/>
    <cellStyle name="Normál 4 5 2 2 3 4 5 2 2 2" xfId="28403" xr:uid="{03ECE773-ABAB-4BD6-A07F-083B9428C068}"/>
    <cellStyle name="Normál 4 5 2 2 3 4 5 2 3" xfId="23290" xr:uid="{0687AC5D-87E0-4D55-87F4-45B2EF1E4291}"/>
    <cellStyle name="Normál 4 5 2 2 3 4 5 3" xfId="9503" xr:uid="{00000000-0005-0000-0000-000012250000}"/>
    <cellStyle name="Normál 4 5 2 2 3 4 5 4" xfId="9504" xr:uid="{00000000-0005-0000-0000-000013250000}"/>
    <cellStyle name="Normál 4 5 2 2 3 4 5 4 2" xfId="28404" xr:uid="{F26DC73F-140F-45B8-9D88-E00EB66DCD0B}"/>
    <cellStyle name="Normál 4 5 2 2 3 4 5 5" xfId="21344" xr:uid="{AEA1F601-44C1-45DD-BF37-7CBFC4884360}"/>
    <cellStyle name="Normál 4 5 2 2 3 4 6" xfId="9505" xr:uid="{00000000-0005-0000-0000-000014250000}"/>
    <cellStyle name="Normál 4 5 2 2 3 4 6 2" xfId="9506" xr:uid="{00000000-0005-0000-0000-000015250000}"/>
    <cellStyle name="Normál 4 5 2 2 3 4 6 2 2" xfId="28405" xr:uid="{9B9D4628-85C3-4975-8F44-E7FFF908446B}"/>
    <cellStyle name="Normál 4 5 2 2 3 4 6 3" xfId="23283" xr:uid="{6A115B9E-4B7C-404C-A369-FD97C5D3F18A}"/>
    <cellStyle name="Normál 4 5 2 2 3 4 7" xfId="9507" xr:uid="{00000000-0005-0000-0000-000016250000}"/>
    <cellStyle name="Normál 4 5 2 2 3 4 7 2" xfId="28406" xr:uid="{92782FFE-8EB3-4EB1-B85E-ADCBDCB9DD98}"/>
    <cellStyle name="Normál 4 5 2 2 3 4 8" xfId="20147" xr:uid="{C3CEF718-B21E-4763-B513-F1F440DD43E3}"/>
    <cellStyle name="Normál 4 5 2 2 3 5" xfId="9508" xr:uid="{00000000-0005-0000-0000-000017250000}"/>
    <cellStyle name="Normál 4 5 2 2 3 5 2" xfId="9509" xr:uid="{00000000-0005-0000-0000-000018250000}"/>
    <cellStyle name="Normál 4 5 2 2 3 5 2 2" xfId="9510" xr:uid="{00000000-0005-0000-0000-000019250000}"/>
    <cellStyle name="Normál 4 5 2 2 3 5 2 3" xfId="9511" xr:uid="{00000000-0005-0000-0000-00001A250000}"/>
    <cellStyle name="Normál 4 5 2 2 3 5 2 3 2" xfId="9512" xr:uid="{00000000-0005-0000-0000-00001B250000}"/>
    <cellStyle name="Normál 4 5 2 2 3 5 2 3 2 2" xfId="9513" xr:uid="{00000000-0005-0000-0000-00001C250000}"/>
    <cellStyle name="Normál 4 5 2 2 3 5 2 3 2 2 2" xfId="28407" xr:uid="{62C07FC7-E6A6-4EE5-A935-D09ADD1A6FA7}"/>
    <cellStyle name="Normál 4 5 2 2 3 5 2 3 2 3" xfId="23293" xr:uid="{E4977102-330E-4724-A230-795ECD6854C3}"/>
    <cellStyle name="Normál 4 5 2 2 3 5 2 3 3" xfId="9514" xr:uid="{00000000-0005-0000-0000-00001D250000}"/>
    <cellStyle name="Normál 4 5 2 2 3 5 2 3 4" xfId="9515" xr:uid="{00000000-0005-0000-0000-00001E250000}"/>
    <cellStyle name="Normál 4 5 2 2 3 5 2 3 4 2" xfId="28408" xr:uid="{AA873C54-2E86-4F6C-80BE-39FC26078692}"/>
    <cellStyle name="Normál 4 5 2 2 3 5 2 3 5" xfId="21840" xr:uid="{837B0376-0F77-4FAD-9887-BB9DD7988C0F}"/>
    <cellStyle name="Normál 4 5 2 2 3 5 2 4" xfId="9516" xr:uid="{00000000-0005-0000-0000-00001F250000}"/>
    <cellStyle name="Normál 4 5 2 2 3 5 2 4 2" xfId="9517" xr:uid="{00000000-0005-0000-0000-000020250000}"/>
    <cellStyle name="Normál 4 5 2 2 3 5 2 4 2 2" xfId="28409" xr:uid="{B25AC10F-82F5-4116-A7BE-841CBED89AFA}"/>
    <cellStyle name="Normál 4 5 2 2 3 5 2 4 3" xfId="23292" xr:uid="{73AC2AC1-BB30-420D-9C48-020A9C5E5895}"/>
    <cellStyle name="Normál 4 5 2 2 3 5 2 5" xfId="9518" xr:uid="{00000000-0005-0000-0000-000021250000}"/>
    <cellStyle name="Normál 4 5 2 2 3 5 2 5 2" xfId="28410" xr:uid="{8ABD82AE-5850-40E8-A3D5-DA92B056E5A5}"/>
    <cellStyle name="Normál 4 5 2 2 3 5 2 6" xfId="20885" xr:uid="{42A21D87-5C73-49EE-802D-C840D6267DC9}"/>
    <cellStyle name="Normál 4 5 2 2 3 5 3" xfId="9519" xr:uid="{00000000-0005-0000-0000-000022250000}"/>
    <cellStyle name="Normál 4 5 2 2 3 5 4" xfId="9520" xr:uid="{00000000-0005-0000-0000-000023250000}"/>
    <cellStyle name="Normál 4 5 2 2 3 5 4 2" xfId="9521" xr:uid="{00000000-0005-0000-0000-000024250000}"/>
    <cellStyle name="Normál 4 5 2 2 3 5 4 2 2" xfId="9522" xr:uid="{00000000-0005-0000-0000-000025250000}"/>
    <cellStyle name="Normál 4 5 2 2 3 5 4 2 2 2" xfId="28411" xr:uid="{A81FE89E-0454-4241-B5D9-BD799350BB5E}"/>
    <cellStyle name="Normál 4 5 2 2 3 5 4 2 3" xfId="23294" xr:uid="{754E056F-A4AE-47AF-80F8-93B80A937255}"/>
    <cellStyle name="Normál 4 5 2 2 3 5 4 3" xfId="9523" xr:uid="{00000000-0005-0000-0000-000026250000}"/>
    <cellStyle name="Normál 4 5 2 2 3 5 4 4" xfId="9524" xr:uid="{00000000-0005-0000-0000-000027250000}"/>
    <cellStyle name="Normál 4 5 2 2 3 5 4 4 2" xfId="28412" xr:uid="{A136BA74-6997-41C6-9C64-84CEB7013106}"/>
    <cellStyle name="Normál 4 5 2 2 3 5 4 5" xfId="21346" xr:uid="{81FDEBBE-6E60-4E90-86AB-0A879738EF71}"/>
    <cellStyle name="Normál 4 5 2 2 3 5 5" xfId="9525" xr:uid="{00000000-0005-0000-0000-000028250000}"/>
    <cellStyle name="Normál 4 5 2 2 3 5 5 2" xfId="9526" xr:uid="{00000000-0005-0000-0000-000029250000}"/>
    <cellStyle name="Normál 4 5 2 2 3 5 5 2 2" xfId="28413" xr:uid="{74CB904A-8EB1-47FF-8306-EADB80BFFA58}"/>
    <cellStyle name="Normál 4 5 2 2 3 5 5 3" xfId="23291" xr:uid="{AA1E8DDB-A2F1-4D4D-A46E-266601761D50}"/>
    <cellStyle name="Normál 4 5 2 2 3 5 6" xfId="9527" xr:uid="{00000000-0005-0000-0000-00002A250000}"/>
    <cellStyle name="Normál 4 5 2 2 3 5 6 2" xfId="28414" xr:uid="{64CE0E8B-7B0F-482C-BE51-13BCB165D41D}"/>
    <cellStyle name="Normál 4 5 2 2 3 5 7" xfId="20312" xr:uid="{08A51A03-7330-4BAF-B4A3-D0F8E60D0FA6}"/>
    <cellStyle name="Normál 4 5 2 2 3 6" xfId="9528" xr:uid="{00000000-0005-0000-0000-00002B250000}"/>
    <cellStyle name="Normál 4 5 2 2 3 6 2" xfId="9529" xr:uid="{00000000-0005-0000-0000-00002C250000}"/>
    <cellStyle name="Normál 4 5 2 2 3 6 3" xfId="9530" xr:uid="{00000000-0005-0000-0000-00002D250000}"/>
    <cellStyle name="Normál 4 5 2 2 3 6 3 2" xfId="9531" xr:uid="{00000000-0005-0000-0000-00002E250000}"/>
    <cellStyle name="Normál 4 5 2 2 3 6 3 2 2" xfId="9532" xr:uid="{00000000-0005-0000-0000-00002F250000}"/>
    <cellStyle name="Normál 4 5 2 2 3 6 3 2 2 2" xfId="28415" xr:uid="{8D8DB83A-FF64-43A7-AEF0-FF176C080A0E}"/>
    <cellStyle name="Normál 4 5 2 2 3 6 3 2 3" xfId="23296" xr:uid="{E1BF6A6D-241C-4B11-990B-59C1500F97C2}"/>
    <cellStyle name="Normál 4 5 2 2 3 6 3 3" xfId="9533" xr:uid="{00000000-0005-0000-0000-000030250000}"/>
    <cellStyle name="Normál 4 5 2 2 3 6 3 4" xfId="9534" xr:uid="{00000000-0005-0000-0000-000031250000}"/>
    <cellStyle name="Normál 4 5 2 2 3 6 3 4 2" xfId="28416" xr:uid="{1286B923-6059-494F-B755-77211F90CAB8}"/>
    <cellStyle name="Normál 4 5 2 2 3 6 3 5" xfId="21841" xr:uid="{C59A38FA-583D-4EEF-83C6-3F1B1CC55A6A}"/>
    <cellStyle name="Normál 4 5 2 2 3 6 4" xfId="9535" xr:uid="{00000000-0005-0000-0000-000032250000}"/>
    <cellStyle name="Normál 4 5 2 2 3 6 4 2" xfId="9536" xr:uid="{00000000-0005-0000-0000-000033250000}"/>
    <cellStyle name="Normál 4 5 2 2 3 6 4 2 2" xfId="28417" xr:uid="{5EBC2E54-1ACB-4D56-9E7B-CD7FD71041FE}"/>
    <cellStyle name="Normál 4 5 2 2 3 6 4 3" xfId="23295" xr:uid="{9EFA9D2F-2422-4B3A-B0A3-D7BD6134FD14}"/>
    <cellStyle name="Normál 4 5 2 2 3 6 5" xfId="9537" xr:uid="{00000000-0005-0000-0000-000034250000}"/>
    <cellStyle name="Normál 4 5 2 2 3 6 5 2" xfId="28418" xr:uid="{77BA8840-A401-4A56-97BD-4D68C80C78A2}"/>
    <cellStyle name="Normál 4 5 2 2 3 6 6" xfId="20646" xr:uid="{C847FDF4-0995-4F79-AD38-122EBF708C9D}"/>
    <cellStyle name="Normál 4 5 2 2 3 7" xfId="9538" xr:uid="{00000000-0005-0000-0000-000035250000}"/>
    <cellStyle name="Normál 4 5 2 2 3 7 2" xfId="9539" xr:uid="{00000000-0005-0000-0000-000036250000}"/>
    <cellStyle name="Normál 4 5 2 2 3 7 2 2" xfId="9540" xr:uid="{00000000-0005-0000-0000-000037250000}"/>
    <cellStyle name="Normál 4 5 2 2 3 7 2 2 2" xfId="28419" xr:uid="{D69671E7-C0FB-4DE0-BD50-78D2AA384E8C}"/>
    <cellStyle name="Normál 4 5 2 2 3 7 2 3" xfId="23297" xr:uid="{A254E317-599B-4969-8050-B1C2CACDD6DE}"/>
    <cellStyle name="Normál 4 5 2 2 3 7 3" xfId="9541" xr:uid="{00000000-0005-0000-0000-000038250000}"/>
    <cellStyle name="Normál 4 5 2 2 3 7 4" xfId="9542" xr:uid="{00000000-0005-0000-0000-000039250000}"/>
    <cellStyle name="Normál 4 5 2 2 3 7 4 2" xfId="28420" xr:uid="{88CDA3C4-2EAF-40A6-A3F6-17D59A1D3181}"/>
    <cellStyle name="Normál 4 5 2 2 3 7 5" xfId="21339" xr:uid="{33F3E6ED-5558-46E8-B7C2-5B596E3B8391}"/>
    <cellStyle name="Normál 4 5 2 2 3 8" xfId="9543" xr:uid="{00000000-0005-0000-0000-00003A250000}"/>
    <cellStyle name="Normál 4 5 2 2 3 8 2" xfId="9544" xr:uid="{00000000-0005-0000-0000-00003B250000}"/>
    <cellStyle name="Normál 4 5 2 2 3 8 2 2" xfId="28421" xr:uid="{763CA39B-E40F-4AB3-8576-A2E1A049BD55}"/>
    <cellStyle name="Normál 4 5 2 2 3 8 3" xfId="23266" xr:uid="{726DF252-8DED-4693-9734-2A94F675DB2F}"/>
    <cellStyle name="Normál 4 5 2 2 3 9" xfId="9545" xr:uid="{00000000-0005-0000-0000-00003C250000}"/>
    <cellStyle name="Normál 4 5 2 2 3 9 2" xfId="28422" xr:uid="{80876977-7732-4636-8283-21859BDBBCF5}"/>
    <cellStyle name="Normál 4 5 2 2 4" xfId="9546" xr:uid="{00000000-0005-0000-0000-00003D250000}"/>
    <cellStyle name="Normál 4 5 2 2 5" xfId="9547" xr:uid="{00000000-0005-0000-0000-00003E250000}"/>
    <cellStyle name="Normál 4 5 2 2 5 2" xfId="9548" xr:uid="{00000000-0005-0000-0000-00003F250000}"/>
    <cellStyle name="Normál 4 5 2 2 5 2 2" xfId="9549" xr:uid="{00000000-0005-0000-0000-000040250000}"/>
    <cellStyle name="Normál 4 5 2 2 5 2 2 2" xfId="9550" xr:uid="{00000000-0005-0000-0000-000041250000}"/>
    <cellStyle name="Normál 4 5 2 2 5 2 2 2 2" xfId="9551" xr:uid="{00000000-0005-0000-0000-000042250000}"/>
    <cellStyle name="Normál 4 5 2 2 5 2 2 2 3" xfId="9552" xr:uid="{00000000-0005-0000-0000-000043250000}"/>
    <cellStyle name="Normál 4 5 2 2 5 2 2 2 3 2" xfId="9553" xr:uid="{00000000-0005-0000-0000-000044250000}"/>
    <cellStyle name="Normál 4 5 2 2 5 2 2 2 3 2 2" xfId="9554" xr:uid="{00000000-0005-0000-0000-000045250000}"/>
    <cellStyle name="Normál 4 5 2 2 5 2 2 2 3 2 2 2" xfId="28423" xr:uid="{DE945227-8B20-41D5-A71B-D3BF1AEF8746}"/>
    <cellStyle name="Normál 4 5 2 2 5 2 2 2 3 2 3" xfId="23302" xr:uid="{0BD1B6A7-1E3C-4AA5-85CF-C4A4FE05CFBA}"/>
    <cellStyle name="Normál 4 5 2 2 5 2 2 2 3 3" xfId="9555" xr:uid="{00000000-0005-0000-0000-000046250000}"/>
    <cellStyle name="Normál 4 5 2 2 5 2 2 2 3 4" xfId="9556" xr:uid="{00000000-0005-0000-0000-000047250000}"/>
    <cellStyle name="Normál 4 5 2 2 5 2 2 2 3 4 2" xfId="28424" xr:uid="{275BC7A7-0165-48BF-8F83-479EB6F1447F}"/>
    <cellStyle name="Normál 4 5 2 2 5 2 2 2 3 5" xfId="21842" xr:uid="{FAB300C2-1C13-4692-81D3-5370C802A48C}"/>
    <cellStyle name="Normál 4 5 2 2 5 2 2 2 4" xfId="9557" xr:uid="{00000000-0005-0000-0000-000048250000}"/>
    <cellStyle name="Normál 4 5 2 2 5 2 2 2 4 2" xfId="9558" xr:uid="{00000000-0005-0000-0000-000049250000}"/>
    <cellStyle name="Normál 4 5 2 2 5 2 2 2 4 2 2" xfId="28425" xr:uid="{F04279A0-3614-4450-934F-97B6A776CC9F}"/>
    <cellStyle name="Normál 4 5 2 2 5 2 2 2 4 3" xfId="23301" xr:uid="{669F7790-81DB-4C35-B184-76D2DF8C203C}"/>
    <cellStyle name="Normál 4 5 2 2 5 2 2 2 5" xfId="9559" xr:uid="{00000000-0005-0000-0000-00004A250000}"/>
    <cellStyle name="Normál 4 5 2 2 5 2 2 2 5 2" xfId="28426" xr:uid="{B35912C4-BCF3-4531-B3F3-86A34F98C8F7}"/>
    <cellStyle name="Normál 4 5 2 2 5 2 2 2 6" xfId="20886" xr:uid="{16371A1D-ADD9-43E9-92D3-BE1E1BBB9B86}"/>
    <cellStyle name="Normál 4 5 2 2 5 2 2 3" xfId="9560" xr:uid="{00000000-0005-0000-0000-00004B250000}"/>
    <cellStyle name="Normál 4 5 2 2 5 2 2 4" xfId="9561" xr:uid="{00000000-0005-0000-0000-00004C250000}"/>
    <cellStyle name="Normál 4 5 2 2 5 2 2 4 2" xfId="9562" xr:uid="{00000000-0005-0000-0000-00004D250000}"/>
    <cellStyle name="Normál 4 5 2 2 5 2 2 4 2 2" xfId="9563" xr:uid="{00000000-0005-0000-0000-00004E250000}"/>
    <cellStyle name="Normál 4 5 2 2 5 2 2 4 2 2 2" xfId="28427" xr:uid="{C3233F29-0C7E-4163-967F-187690A07408}"/>
    <cellStyle name="Normál 4 5 2 2 5 2 2 4 2 3" xfId="23303" xr:uid="{CBBA6711-F268-4DF2-9787-3862C53FD002}"/>
    <cellStyle name="Normál 4 5 2 2 5 2 2 4 3" xfId="9564" xr:uid="{00000000-0005-0000-0000-00004F250000}"/>
    <cellStyle name="Normál 4 5 2 2 5 2 2 4 4" xfId="9565" xr:uid="{00000000-0005-0000-0000-000050250000}"/>
    <cellStyle name="Normál 4 5 2 2 5 2 2 4 4 2" xfId="28428" xr:uid="{1E625119-4722-4813-AC7C-EDEB07B4C886}"/>
    <cellStyle name="Normál 4 5 2 2 5 2 2 4 5" xfId="21349" xr:uid="{DD37D41D-8E2C-4AA1-AC01-9D04372F3C72}"/>
    <cellStyle name="Normál 4 5 2 2 5 2 2 5" xfId="9566" xr:uid="{00000000-0005-0000-0000-000051250000}"/>
    <cellStyle name="Normál 4 5 2 2 5 2 2 5 2" xfId="9567" xr:uid="{00000000-0005-0000-0000-000052250000}"/>
    <cellStyle name="Normál 4 5 2 2 5 2 2 5 2 2" xfId="28429" xr:uid="{EB8E8376-4605-45CB-81CC-93A601F744DA}"/>
    <cellStyle name="Normál 4 5 2 2 5 2 2 5 3" xfId="23300" xr:uid="{6AD55DFD-6B5A-46B9-A572-32C10F81EB2C}"/>
    <cellStyle name="Normál 4 5 2 2 5 2 2 6" xfId="9568" xr:uid="{00000000-0005-0000-0000-000053250000}"/>
    <cellStyle name="Normál 4 5 2 2 5 2 2 6 2" xfId="28430" xr:uid="{C2A4AD97-89A4-42D3-82F0-CC89C9583762}"/>
    <cellStyle name="Normál 4 5 2 2 5 2 2 7" xfId="20412" xr:uid="{D89B861B-E13B-4D2C-9EE0-F0643827E558}"/>
    <cellStyle name="Normál 4 5 2 2 5 2 3" xfId="9569" xr:uid="{00000000-0005-0000-0000-000054250000}"/>
    <cellStyle name="Normál 4 5 2 2 5 2 3 2" xfId="9570" xr:uid="{00000000-0005-0000-0000-000055250000}"/>
    <cellStyle name="Normál 4 5 2 2 5 2 3 3" xfId="9571" xr:uid="{00000000-0005-0000-0000-000056250000}"/>
    <cellStyle name="Normál 4 5 2 2 5 2 3 3 2" xfId="9572" xr:uid="{00000000-0005-0000-0000-000057250000}"/>
    <cellStyle name="Normál 4 5 2 2 5 2 3 3 2 2" xfId="9573" xr:uid="{00000000-0005-0000-0000-000058250000}"/>
    <cellStyle name="Normál 4 5 2 2 5 2 3 3 2 2 2" xfId="28431" xr:uid="{AED9525A-B4AD-4E80-89C2-C059BE77031E}"/>
    <cellStyle name="Normál 4 5 2 2 5 2 3 3 2 3" xfId="23305" xr:uid="{86767CF4-0DC2-46BE-976C-07F3FE7F67D5}"/>
    <cellStyle name="Normál 4 5 2 2 5 2 3 3 3" xfId="9574" xr:uid="{00000000-0005-0000-0000-000059250000}"/>
    <cellStyle name="Normál 4 5 2 2 5 2 3 3 4" xfId="9575" xr:uid="{00000000-0005-0000-0000-00005A250000}"/>
    <cellStyle name="Normál 4 5 2 2 5 2 3 3 4 2" xfId="28432" xr:uid="{A9858CD3-0523-446B-9536-EE977934E865}"/>
    <cellStyle name="Normál 4 5 2 2 5 2 3 3 5" xfId="21843" xr:uid="{EC2D6785-4A62-4DF5-B643-C80788855004}"/>
    <cellStyle name="Normál 4 5 2 2 5 2 3 4" xfId="9576" xr:uid="{00000000-0005-0000-0000-00005B250000}"/>
    <cellStyle name="Normál 4 5 2 2 5 2 3 4 2" xfId="9577" xr:uid="{00000000-0005-0000-0000-00005C250000}"/>
    <cellStyle name="Normál 4 5 2 2 5 2 3 4 2 2" xfId="28433" xr:uid="{5D00AF1C-A75A-4EE6-BC86-DDD65C854D1C}"/>
    <cellStyle name="Normál 4 5 2 2 5 2 3 4 3" xfId="23304" xr:uid="{A0747CD2-530A-40B8-884D-199DBF7AB59D}"/>
    <cellStyle name="Normál 4 5 2 2 5 2 3 5" xfId="9578" xr:uid="{00000000-0005-0000-0000-00005D250000}"/>
    <cellStyle name="Normál 4 5 2 2 5 2 3 5 2" xfId="28434" xr:uid="{6CB88F93-8DEE-48BC-8FB8-1E33EC43FCB0}"/>
    <cellStyle name="Normál 4 5 2 2 5 2 3 6" xfId="20651" xr:uid="{0B27B3FA-8491-4B09-8E96-95CD185F51CF}"/>
    <cellStyle name="Normál 4 5 2 2 5 2 4" xfId="9579" xr:uid="{00000000-0005-0000-0000-00005E250000}"/>
    <cellStyle name="Normál 4 5 2 2 5 2 5" xfId="9580" xr:uid="{00000000-0005-0000-0000-00005F250000}"/>
    <cellStyle name="Normál 4 5 2 2 5 2 5 2" xfId="9581" xr:uid="{00000000-0005-0000-0000-000060250000}"/>
    <cellStyle name="Normál 4 5 2 2 5 2 5 2 2" xfId="9582" xr:uid="{00000000-0005-0000-0000-000061250000}"/>
    <cellStyle name="Normál 4 5 2 2 5 2 5 2 2 2" xfId="28435" xr:uid="{F0C02940-6D68-4F5C-83F8-C27ECA5B378B}"/>
    <cellStyle name="Normál 4 5 2 2 5 2 5 2 3" xfId="23306" xr:uid="{A983C6FA-EC88-48CC-9E01-38FFEBA36CA7}"/>
    <cellStyle name="Normál 4 5 2 2 5 2 5 3" xfId="9583" xr:uid="{00000000-0005-0000-0000-000062250000}"/>
    <cellStyle name="Normál 4 5 2 2 5 2 5 4" xfId="9584" xr:uid="{00000000-0005-0000-0000-000063250000}"/>
    <cellStyle name="Normál 4 5 2 2 5 2 5 4 2" xfId="28436" xr:uid="{E7386EE3-E8B3-4761-AD67-EF03F1C79680}"/>
    <cellStyle name="Normál 4 5 2 2 5 2 5 5" xfId="21348" xr:uid="{D2C9916E-011A-4F2C-B756-0FB5F94A832A}"/>
    <cellStyle name="Normál 4 5 2 2 5 2 6" xfId="9585" xr:uid="{00000000-0005-0000-0000-000064250000}"/>
    <cellStyle name="Normál 4 5 2 2 5 2 6 2" xfId="9586" xr:uid="{00000000-0005-0000-0000-000065250000}"/>
    <cellStyle name="Normál 4 5 2 2 5 2 6 2 2" xfId="28437" xr:uid="{D398A043-AD39-4A05-AA38-CE1282F6B217}"/>
    <cellStyle name="Normál 4 5 2 2 5 2 6 3" xfId="23299" xr:uid="{A9442E01-F11C-4E86-A142-A29B365E91FE}"/>
    <cellStyle name="Normál 4 5 2 2 5 2 7" xfId="9587" xr:uid="{00000000-0005-0000-0000-000066250000}"/>
    <cellStyle name="Normál 4 5 2 2 5 2 7 2" xfId="28438" xr:uid="{3ACE2B1A-1FAA-4BEE-8A16-BBAF0838AACB}"/>
    <cellStyle name="Normál 4 5 2 2 5 2 8" xfId="20149" xr:uid="{4FD3C765-0D01-4118-A1F6-B1FE4E293F5D}"/>
    <cellStyle name="Normál 4 5 2 2 5 3" xfId="9588" xr:uid="{00000000-0005-0000-0000-000067250000}"/>
    <cellStyle name="Normál 4 5 2 2 5 3 2" xfId="9589" xr:uid="{00000000-0005-0000-0000-000068250000}"/>
    <cellStyle name="Normál 4 5 2 2 5 3 2 2" xfId="9590" xr:uid="{00000000-0005-0000-0000-000069250000}"/>
    <cellStyle name="Normál 4 5 2 2 5 3 2 3" xfId="9591" xr:uid="{00000000-0005-0000-0000-00006A250000}"/>
    <cellStyle name="Normál 4 5 2 2 5 3 2 3 2" xfId="9592" xr:uid="{00000000-0005-0000-0000-00006B250000}"/>
    <cellStyle name="Normál 4 5 2 2 5 3 2 3 2 2" xfId="9593" xr:uid="{00000000-0005-0000-0000-00006C250000}"/>
    <cellStyle name="Normál 4 5 2 2 5 3 2 3 2 2 2" xfId="28439" xr:uid="{94A3E848-1083-4B91-96AB-824843E11D19}"/>
    <cellStyle name="Normál 4 5 2 2 5 3 2 3 2 3" xfId="23309" xr:uid="{C0F515B4-7696-4A9F-963F-1A1C18A1FC0C}"/>
    <cellStyle name="Normál 4 5 2 2 5 3 2 3 3" xfId="9594" xr:uid="{00000000-0005-0000-0000-00006D250000}"/>
    <cellStyle name="Normál 4 5 2 2 5 3 2 3 4" xfId="9595" xr:uid="{00000000-0005-0000-0000-00006E250000}"/>
    <cellStyle name="Normál 4 5 2 2 5 3 2 3 4 2" xfId="28440" xr:uid="{FAC7E3AA-6B8C-41B9-A6D0-EA39B620B6DD}"/>
    <cellStyle name="Normál 4 5 2 2 5 3 2 3 5" xfId="21844" xr:uid="{EFD5E6E5-579C-49C9-8716-0FD4617569A5}"/>
    <cellStyle name="Normál 4 5 2 2 5 3 2 4" xfId="9596" xr:uid="{00000000-0005-0000-0000-00006F250000}"/>
    <cellStyle name="Normál 4 5 2 2 5 3 2 4 2" xfId="9597" xr:uid="{00000000-0005-0000-0000-000070250000}"/>
    <cellStyle name="Normál 4 5 2 2 5 3 2 4 2 2" xfId="28441" xr:uid="{DE311FAD-1D27-4A48-B88C-B68A4E79A218}"/>
    <cellStyle name="Normál 4 5 2 2 5 3 2 4 3" xfId="23308" xr:uid="{2DBCB03D-2F08-4677-B72F-DF9593ED0BA7}"/>
    <cellStyle name="Normál 4 5 2 2 5 3 2 5" xfId="9598" xr:uid="{00000000-0005-0000-0000-000071250000}"/>
    <cellStyle name="Normál 4 5 2 2 5 3 2 5 2" xfId="28442" xr:uid="{79A93B65-7266-4303-8EC6-2AA3239B14B7}"/>
    <cellStyle name="Normál 4 5 2 2 5 3 2 6" xfId="20887" xr:uid="{F04F06FF-A92B-4F76-B5C1-182E87732EA5}"/>
    <cellStyle name="Normál 4 5 2 2 5 3 3" xfId="9599" xr:uid="{00000000-0005-0000-0000-000072250000}"/>
    <cellStyle name="Normál 4 5 2 2 5 3 4" xfId="9600" xr:uid="{00000000-0005-0000-0000-000073250000}"/>
    <cellStyle name="Normál 4 5 2 2 5 3 4 2" xfId="9601" xr:uid="{00000000-0005-0000-0000-000074250000}"/>
    <cellStyle name="Normál 4 5 2 2 5 3 4 2 2" xfId="9602" xr:uid="{00000000-0005-0000-0000-000075250000}"/>
    <cellStyle name="Normál 4 5 2 2 5 3 4 2 2 2" xfId="28443" xr:uid="{97C85473-8D24-482A-9288-85E4B1FAFB03}"/>
    <cellStyle name="Normál 4 5 2 2 5 3 4 2 3" xfId="23310" xr:uid="{D94AB70D-985F-4F72-A676-E74C3BDA331E}"/>
    <cellStyle name="Normál 4 5 2 2 5 3 4 3" xfId="9603" xr:uid="{00000000-0005-0000-0000-000076250000}"/>
    <cellStyle name="Normál 4 5 2 2 5 3 4 4" xfId="9604" xr:uid="{00000000-0005-0000-0000-000077250000}"/>
    <cellStyle name="Normál 4 5 2 2 5 3 4 4 2" xfId="28444" xr:uid="{FA7E9553-2345-4DF1-A293-CBD3763FA5F9}"/>
    <cellStyle name="Normál 4 5 2 2 5 3 4 5" xfId="21350" xr:uid="{9047CE72-A808-4006-AF76-0329550EF208}"/>
    <cellStyle name="Normál 4 5 2 2 5 3 5" xfId="9605" xr:uid="{00000000-0005-0000-0000-000078250000}"/>
    <cellStyle name="Normál 4 5 2 2 5 3 5 2" xfId="9606" xr:uid="{00000000-0005-0000-0000-000079250000}"/>
    <cellStyle name="Normál 4 5 2 2 5 3 5 2 2" xfId="28445" xr:uid="{622B0948-45D0-4C06-BBCE-79FBBABDE429}"/>
    <cellStyle name="Normál 4 5 2 2 5 3 5 3" xfId="23307" xr:uid="{C93D7F1B-32A5-4CC1-B314-8D0376FF992D}"/>
    <cellStyle name="Normál 4 5 2 2 5 3 6" xfId="9607" xr:uid="{00000000-0005-0000-0000-00007A250000}"/>
    <cellStyle name="Normál 4 5 2 2 5 3 6 2" xfId="28446" xr:uid="{1E2BFCC9-EEF7-44B7-B552-35902CC245CC}"/>
    <cellStyle name="Normál 4 5 2 2 5 3 7" xfId="20314" xr:uid="{DA380C76-9F43-460C-A3DC-E5329F165743}"/>
    <cellStyle name="Normál 4 5 2 2 5 4" xfId="9608" xr:uid="{00000000-0005-0000-0000-00007B250000}"/>
    <cellStyle name="Normál 4 5 2 2 5 4 2" xfId="9609" xr:uid="{00000000-0005-0000-0000-00007C250000}"/>
    <cellStyle name="Normál 4 5 2 2 5 4 3" xfId="9610" xr:uid="{00000000-0005-0000-0000-00007D250000}"/>
    <cellStyle name="Normál 4 5 2 2 5 4 3 2" xfId="9611" xr:uid="{00000000-0005-0000-0000-00007E250000}"/>
    <cellStyle name="Normál 4 5 2 2 5 4 3 2 2" xfId="9612" xr:uid="{00000000-0005-0000-0000-00007F250000}"/>
    <cellStyle name="Normál 4 5 2 2 5 4 3 2 2 2" xfId="28447" xr:uid="{809ECD76-33F6-4EB4-B3E2-0A9406893505}"/>
    <cellStyle name="Normál 4 5 2 2 5 4 3 2 3" xfId="23312" xr:uid="{A00028D0-8481-433D-93A3-750463A7F7A6}"/>
    <cellStyle name="Normál 4 5 2 2 5 4 3 3" xfId="9613" xr:uid="{00000000-0005-0000-0000-000080250000}"/>
    <cellStyle name="Normál 4 5 2 2 5 4 3 4" xfId="9614" xr:uid="{00000000-0005-0000-0000-000081250000}"/>
    <cellStyle name="Normál 4 5 2 2 5 4 3 4 2" xfId="28448" xr:uid="{B994F4FF-6276-499C-BFC6-D3E77A0E182D}"/>
    <cellStyle name="Normál 4 5 2 2 5 4 3 5" xfId="21845" xr:uid="{49149F65-AA4D-45A5-A119-DDF44DE384C3}"/>
    <cellStyle name="Normál 4 5 2 2 5 4 4" xfId="9615" xr:uid="{00000000-0005-0000-0000-000082250000}"/>
    <cellStyle name="Normál 4 5 2 2 5 4 4 2" xfId="9616" xr:uid="{00000000-0005-0000-0000-000083250000}"/>
    <cellStyle name="Normál 4 5 2 2 5 4 4 2 2" xfId="28449" xr:uid="{70DC091E-A292-4E92-AFD8-C7F3A7E2D9DE}"/>
    <cellStyle name="Normál 4 5 2 2 5 4 4 3" xfId="23311" xr:uid="{CB580E85-8743-43CA-BE00-8F4932839870}"/>
    <cellStyle name="Normál 4 5 2 2 5 4 5" xfId="9617" xr:uid="{00000000-0005-0000-0000-000084250000}"/>
    <cellStyle name="Normál 4 5 2 2 5 4 5 2" xfId="28450" xr:uid="{96F52B68-0352-444A-B41E-EA14DDEDF328}"/>
    <cellStyle name="Normál 4 5 2 2 5 4 6" xfId="20650" xr:uid="{09FB2231-8715-441E-8384-66EE86ED80F6}"/>
    <cellStyle name="Normál 4 5 2 2 5 5" xfId="9618" xr:uid="{00000000-0005-0000-0000-000085250000}"/>
    <cellStyle name="Normál 4 5 2 2 5 6" xfId="9619" xr:uid="{00000000-0005-0000-0000-000086250000}"/>
    <cellStyle name="Normál 4 5 2 2 5 6 2" xfId="9620" xr:uid="{00000000-0005-0000-0000-000087250000}"/>
    <cellStyle name="Normál 4 5 2 2 5 6 2 2" xfId="9621" xr:uid="{00000000-0005-0000-0000-000088250000}"/>
    <cellStyle name="Normál 4 5 2 2 5 6 2 2 2" xfId="28451" xr:uid="{DE16D8DE-0CC8-486B-9602-FC3220A62C1F}"/>
    <cellStyle name="Normál 4 5 2 2 5 6 2 3" xfId="23313" xr:uid="{935727A5-82AD-4061-8181-778FBC1376F7}"/>
    <cellStyle name="Normál 4 5 2 2 5 6 3" xfId="9622" xr:uid="{00000000-0005-0000-0000-000089250000}"/>
    <cellStyle name="Normál 4 5 2 2 5 6 4" xfId="9623" xr:uid="{00000000-0005-0000-0000-00008A250000}"/>
    <cellStyle name="Normál 4 5 2 2 5 6 4 2" xfId="28452" xr:uid="{19EDA8AA-C70A-472D-B178-B6A6E799BFB9}"/>
    <cellStyle name="Normál 4 5 2 2 5 6 5" xfId="21347" xr:uid="{76E6CCC1-8CEA-4944-9C2B-B3F95DF30B0A}"/>
    <cellStyle name="Normál 4 5 2 2 5 7" xfId="9624" xr:uid="{00000000-0005-0000-0000-00008B250000}"/>
    <cellStyle name="Normál 4 5 2 2 5 7 2" xfId="9625" xr:uid="{00000000-0005-0000-0000-00008C250000}"/>
    <cellStyle name="Normál 4 5 2 2 5 7 2 2" xfId="28453" xr:uid="{A4803142-106A-4242-834A-7D343D72164A}"/>
    <cellStyle name="Normál 4 5 2 2 5 7 3" xfId="23298" xr:uid="{AAFB3CC4-FD2B-4F36-BEF7-EFFCB5CA8EAC}"/>
    <cellStyle name="Normál 4 5 2 2 5 8" xfId="9626" xr:uid="{00000000-0005-0000-0000-00008D250000}"/>
    <cellStyle name="Normál 4 5 2 2 5 8 2" xfId="28454" xr:uid="{3254975C-0291-4E3F-9F8D-B0CCC83C1485}"/>
    <cellStyle name="Normál 4 5 2 2 5 9" xfId="20041" xr:uid="{0BE0FB85-10D6-4981-AA84-EA2B84F5C53A}"/>
    <cellStyle name="Normál 4 5 2 2 6" xfId="9627" xr:uid="{00000000-0005-0000-0000-00008E250000}"/>
    <cellStyle name="Normál 4 5 2 2 6 2" xfId="9628" xr:uid="{00000000-0005-0000-0000-00008F250000}"/>
    <cellStyle name="Normál 4 5 2 2 6 2 2" xfId="9629" xr:uid="{00000000-0005-0000-0000-000090250000}"/>
    <cellStyle name="Normál 4 5 2 2 6 2 2 2" xfId="9630" xr:uid="{00000000-0005-0000-0000-000091250000}"/>
    <cellStyle name="Normál 4 5 2 2 6 2 2 3" xfId="9631" xr:uid="{00000000-0005-0000-0000-000092250000}"/>
    <cellStyle name="Normál 4 5 2 2 6 2 2 3 2" xfId="9632" xr:uid="{00000000-0005-0000-0000-000093250000}"/>
    <cellStyle name="Normál 4 5 2 2 6 2 2 3 2 2" xfId="9633" xr:uid="{00000000-0005-0000-0000-000094250000}"/>
    <cellStyle name="Normál 4 5 2 2 6 2 2 3 2 2 2" xfId="28455" xr:uid="{A9103003-775A-4EB1-B011-AA400A341589}"/>
    <cellStyle name="Normál 4 5 2 2 6 2 2 3 2 3" xfId="23317" xr:uid="{32B6D3B3-2668-4135-91B7-50E9F699A492}"/>
    <cellStyle name="Normál 4 5 2 2 6 2 2 3 3" xfId="9634" xr:uid="{00000000-0005-0000-0000-000095250000}"/>
    <cellStyle name="Normál 4 5 2 2 6 2 2 3 4" xfId="9635" xr:uid="{00000000-0005-0000-0000-000096250000}"/>
    <cellStyle name="Normál 4 5 2 2 6 2 2 3 4 2" xfId="28456" xr:uid="{C7DDAFF7-1054-4A03-802D-8AB8DFBED11B}"/>
    <cellStyle name="Normál 4 5 2 2 6 2 2 3 5" xfId="21846" xr:uid="{C4EAB9AC-6A11-4178-AD18-EB38BE3D677F}"/>
    <cellStyle name="Normál 4 5 2 2 6 2 2 4" xfId="9636" xr:uid="{00000000-0005-0000-0000-000097250000}"/>
    <cellStyle name="Normál 4 5 2 2 6 2 2 4 2" xfId="9637" xr:uid="{00000000-0005-0000-0000-000098250000}"/>
    <cellStyle name="Normál 4 5 2 2 6 2 2 4 2 2" xfId="28457" xr:uid="{F6DE20C7-0AFF-456C-8E0F-72433AB8E579}"/>
    <cellStyle name="Normál 4 5 2 2 6 2 2 4 3" xfId="23316" xr:uid="{747A0F8A-6499-4533-9889-3CC43A04966E}"/>
    <cellStyle name="Normál 4 5 2 2 6 2 2 5" xfId="9638" xr:uid="{00000000-0005-0000-0000-000099250000}"/>
    <cellStyle name="Normál 4 5 2 2 6 2 2 5 2" xfId="28458" xr:uid="{74EBA7C7-945A-4229-A73B-507958FA2FF6}"/>
    <cellStyle name="Normál 4 5 2 2 6 2 2 6" xfId="20888" xr:uid="{9ACF3F1C-2DC2-49A4-826E-911CCDE11C6A}"/>
    <cellStyle name="Normál 4 5 2 2 6 2 3" xfId="9639" xr:uid="{00000000-0005-0000-0000-00009A250000}"/>
    <cellStyle name="Normál 4 5 2 2 6 2 4" xfId="9640" xr:uid="{00000000-0005-0000-0000-00009B250000}"/>
    <cellStyle name="Normál 4 5 2 2 6 2 4 2" xfId="9641" xr:uid="{00000000-0005-0000-0000-00009C250000}"/>
    <cellStyle name="Normál 4 5 2 2 6 2 4 2 2" xfId="9642" xr:uid="{00000000-0005-0000-0000-00009D250000}"/>
    <cellStyle name="Normál 4 5 2 2 6 2 4 2 2 2" xfId="28459" xr:uid="{28BE948F-3893-450F-8DD8-A78A0B07FED4}"/>
    <cellStyle name="Normál 4 5 2 2 6 2 4 2 3" xfId="23318" xr:uid="{36383155-0A02-4BA8-BD87-D77A1E8D7E2A}"/>
    <cellStyle name="Normál 4 5 2 2 6 2 4 3" xfId="9643" xr:uid="{00000000-0005-0000-0000-00009E250000}"/>
    <cellStyle name="Normál 4 5 2 2 6 2 4 4" xfId="9644" xr:uid="{00000000-0005-0000-0000-00009F250000}"/>
    <cellStyle name="Normál 4 5 2 2 6 2 4 4 2" xfId="28460" xr:uid="{B0A145DE-DBF5-4B85-B600-585EE5D91EC7}"/>
    <cellStyle name="Normál 4 5 2 2 6 2 4 5" xfId="21352" xr:uid="{0A2B2E71-06C5-40E3-A993-1EB745A9D014}"/>
    <cellStyle name="Normál 4 5 2 2 6 2 5" xfId="9645" xr:uid="{00000000-0005-0000-0000-0000A0250000}"/>
    <cellStyle name="Normál 4 5 2 2 6 2 5 2" xfId="9646" xr:uid="{00000000-0005-0000-0000-0000A1250000}"/>
    <cellStyle name="Normál 4 5 2 2 6 2 5 2 2" xfId="28461" xr:uid="{7560FA92-90FD-4828-BB6D-731447281AED}"/>
    <cellStyle name="Normál 4 5 2 2 6 2 5 3" xfId="23315" xr:uid="{EF78EEE2-E43B-4792-850A-809A54D90CCE}"/>
    <cellStyle name="Normál 4 5 2 2 6 2 6" xfId="9647" xr:uid="{00000000-0005-0000-0000-0000A2250000}"/>
    <cellStyle name="Normál 4 5 2 2 6 2 6 2" xfId="28462" xr:uid="{7EBEDE91-2EA5-4905-B806-689510AA952A}"/>
    <cellStyle name="Normál 4 5 2 2 6 2 7" xfId="20413" xr:uid="{D7A2CA9B-011D-4A6A-80AB-E8EDF2253D20}"/>
    <cellStyle name="Normál 4 5 2 2 6 3" xfId="9648" xr:uid="{00000000-0005-0000-0000-0000A3250000}"/>
    <cellStyle name="Normál 4 5 2 2 6 3 2" xfId="9649" xr:uid="{00000000-0005-0000-0000-0000A4250000}"/>
    <cellStyle name="Normál 4 5 2 2 6 3 3" xfId="9650" xr:uid="{00000000-0005-0000-0000-0000A5250000}"/>
    <cellStyle name="Normál 4 5 2 2 6 3 3 2" xfId="9651" xr:uid="{00000000-0005-0000-0000-0000A6250000}"/>
    <cellStyle name="Normál 4 5 2 2 6 3 3 2 2" xfId="9652" xr:uid="{00000000-0005-0000-0000-0000A7250000}"/>
    <cellStyle name="Normál 4 5 2 2 6 3 3 2 2 2" xfId="28463" xr:uid="{D9DC80CE-0E3F-47D4-8A05-4586FB14989F}"/>
    <cellStyle name="Normál 4 5 2 2 6 3 3 2 3" xfId="23320" xr:uid="{B787074A-38E3-4941-ACE9-A0B1EB673885}"/>
    <cellStyle name="Normál 4 5 2 2 6 3 3 3" xfId="9653" xr:uid="{00000000-0005-0000-0000-0000A8250000}"/>
    <cellStyle name="Normál 4 5 2 2 6 3 3 4" xfId="9654" xr:uid="{00000000-0005-0000-0000-0000A9250000}"/>
    <cellStyle name="Normál 4 5 2 2 6 3 3 4 2" xfId="28464" xr:uid="{4E0082CE-C041-4599-9AB5-000767A95DC2}"/>
    <cellStyle name="Normál 4 5 2 2 6 3 3 5" xfId="21847" xr:uid="{35B2153D-293A-4A50-B385-70C4021E746A}"/>
    <cellStyle name="Normál 4 5 2 2 6 3 4" xfId="9655" xr:uid="{00000000-0005-0000-0000-0000AA250000}"/>
    <cellStyle name="Normál 4 5 2 2 6 3 4 2" xfId="9656" xr:uid="{00000000-0005-0000-0000-0000AB250000}"/>
    <cellStyle name="Normál 4 5 2 2 6 3 4 2 2" xfId="28465" xr:uid="{F25BC6A5-0C84-4177-9527-4AED34713FC1}"/>
    <cellStyle name="Normál 4 5 2 2 6 3 4 3" xfId="23319" xr:uid="{0E666E70-369E-43CF-A7E1-7DDEB42A1B2F}"/>
    <cellStyle name="Normál 4 5 2 2 6 3 5" xfId="9657" xr:uid="{00000000-0005-0000-0000-0000AC250000}"/>
    <cellStyle name="Normál 4 5 2 2 6 3 5 2" xfId="28466" xr:uid="{01336996-F7AE-46F8-9642-F5D676CFAD3F}"/>
    <cellStyle name="Normál 4 5 2 2 6 3 6" xfId="20652" xr:uid="{5C13917F-A325-4A1C-B3A7-A02DDDD3B518}"/>
    <cellStyle name="Normál 4 5 2 2 6 4" xfId="9658" xr:uid="{00000000-0005-0000-0000-0000AD250000}"/>
    <cellStyle name="Normál 4 5 2 2 6 5" xfId="9659" xr:uid="{00000000-0005-0000-0000-0000AE250000}"/>
    <cellStyle name="Normál 4 5 2 2 6 5 2" xfId="9660" xr:uid="{00000000-0005-0000-0000-0000AF250000}"/>
    <cellStyle name="Normál 4 5 2 2 6 5 2 2" xfId="9661" xr:uid="{00000000-0005-0000-0000-0000B0250000}"/>
    <cellStyle name="Normál 4 5 2 2 6 5 2 2 2" xfId="28467" xr:uid="{80A7199D-84FC-4873-A3CF-253EE1C497F6}"/>
    <cellStyle name="Normál 4 5 2 2 6 5 2 3" xfId="23321" xr:uid="{6E0C8E16-D920-4A32-9C0F-A8430CD15D42}"/>
    <cellStyle name="Normál 4 5 2 2 6 5 3" xfId="9662" xr:uid="{00000000-0005-0000-0000-0000B1250000}"/>
    <cellStyle name="Normál 4 5 2 2 6 5 4" xfId="9663" xr:uid="{00000000-0005-0000-0000-0000B2250000}"/>
    <cellStyle name="Normál 4 5 2 2 6 5 4 2" xfId="28468" xr:uid="{EF9C5F88-8B41-4263-84CC-C8F4B9066E41}"/>
    <cellStyle name="Normál 4 5 2 2 6 5 5" xfId="21351" xr:uid="{BE65C6AB-FF48-4A6B-B58E-E14C80EA7F50}"/>
    <cellStyle name="Normál 4 5 2 2 6 6" xfId="9664" xr:uid="{00000000-0005-0000-0000-0000B3250000}"/>
    <cellStyle name="Normál 4 5 2 2 6 6 2" xfId="9665" xr:uid="{00000000-0005-0000-0000-0000B4250000}"/>
    <cellStyle name="Normál 4 5 2 2 6 6 2 2" xfId="28469" xr:uid="{6F4C3B19-E98B-450C-AD06-1673F156CA96}"/>
    <cellStyle name="Normál 4 5 2 2 6 6 3" xfId="23314" xr:uid="{1002D5E4-2978-4B9C-A6EC-F1EE39E371AD}"/>
    <cellStyle name="Normál 4 5 2 2 6 7" xfId="9666" xr:uid="{00000000-0005-0000-0000-0000B5250000}"/>
    <cellStyle name="Normál 4 5 2 2 6 7 2" xfId="28470" xr:uid="{C719726C-293E-4296-9BF5-B5BA008EDA62}"/>
    <cellStyle name="Normál 4 5 2 2 6 8" xfId="20142" xr:uid="{84B9E44C-2F97-4A56-B4F4-4422A9599470}"/>
    <cellStyle name="Normál 4 5 2 2 7" xfId="9667" xr:uid="{00000000-0005-0000-0000-0000B6250000}"/>
    <cellStyle name="Normál 4 5 2 2 7 2" xfId="9668" xr:uid="{00000000-0005-0000-0000-0000B7250000}"/>
    <cellStyle name="Normál 4 5 2 2 7 2 2" xfId="9669" xr:uid="{00000000-0005-0000-0000-0000B8250000}"/>
    <cellStyle name="Normál 4 5 2 2 7 2 3" xfId="9670" xr:uid="{00000000-0005-0000-0000-0000B9250000}"/>
    <cellStyle name="Normál 4 5 2 2 7 2 3 2" xfId="9671" xr:uid="{00000000-0005-0000-0000-0000BA250000}"/>
    <cellStyle name="Normál 4 5 2 2 7 2 3 2 2" xfId="9672" xr:uid="{00000000-0005-0000-0000-0000BB250000}"/>
    <cellStyle name="Normál 4 5 2 2 7 2 3 2 2 2" xfId="28471" xr:uid="{26C2B6F0-4CD3-4CC7-9321-46E3914219CC}"/>
    <cellStyle name="Normál 4 5 2 2 7 2 3 2 3" xfId="23324" xr:uid="{4AF2D182-B56E-49A1-9F7D-8F05BABF6F04}"/>
    <cellStyle name="Normál 4 5 2 2 7 2 3 3" xfId="9673" xr:uid="{00000000-0005-0000-0000-0000BC250000}"/>
    <cellStyle name="Normál 4 5 2 2 7 2 3 4" xfId="9674" xr:uid="{00000000-0005-0000-0000-0000BD250000}"/>
    <cellStyle name="Normál 4 5 2 2 7 2 3 4 2" xfId="28472" xr:uid="{577C42E9-8428-444E-AFF1-9C1BCAD976E1}"/>
    <cellStyle name="Normál 4 5 2 2 7 2 3 5" xfId="21848" xr:uid="{F309C8F8-8122-47ED-ACB5-B900A436B684}"/>
    <cellStyle name="Normál 4 5 2 2 7 2 4" xfId="9675" xr:uid="{00000000-0005-0000-0000-0000BE250000}"/>
    <cellStyle name="Normál 4 5 2 2 7 2 4 2" xfId="9676" xr:uid="{00000000-0005-0000-0000-0000BF250000}"/>
    <cellStyle name="Normál 4 5 2 2 7 2 4 2 2" xfId="28473" xr:uid="{49082600-92AE-4C9E-8BD2-E839B156EB3F}"/>
    <cellStyle name="Normál 4 5 2 2 7 2 4 3" xfId="23323" xr:uid="{9AD02C6E-8A8B-4811-BFD8-147C39581D22}"/>
    <cellStyle name="Normál 4 5 2 2 7 2 5" xfId="9677" xr:uid="{00000000-0005-0000-0000-0000C0250000}"/>
    <cellStyle name="Normál 4 5 2 2 7 2 5 2" xfId="28474" xr:uid="{2910D4AD-301A-4789-8D35-4BDD83DB7C44}"/>
    <cellStyle name="Normál 4 5 2 2 7 2 6" xfId="20889" xr:uid="{2FBB201D-43CC-45F9-A871-75F10D6483F9}"/>
    <cellStyle name="Normál 4 5 2 2 7 3" xfId="9678" xr:uid="{00000000-0005-0000-0000-0000C1250000}"/>
    <cellStyle name="Normál 4 5 2 2 7 4" xfId="9679" xr:uid="{00000000-0005-0000-0000-0000C2250000}"/>
    <cellStyle name="Normál 4 5 2 2 7 4 2" xfId="9680" xr:uid="{00000000-0005-0000-0000-0000C3250000}"/>
    <cellStyle name="Normál 4 5 2 2 7 4 2 2" xfId="9681" xr:uid="{00000000-0005-0000-0000-0000C4250000}"/>
    <cellStyle name="Normál 4 5 2 2 7 4 2 2 2" xfId="28475" xr:uid="{0B7F1532-811A-45E0-9267-3F090745581A}"/>
    <cellStyle name="Normál 4 5 2 2 7 4 2 3" xfId="23325" xr:uid="{4920478B-1F12-46BE-9684-B00F6FEAA2E2}"/>
    <cellStyle name="Normál 4 5 2 2 7 4 3" xfId="9682" xr:uid="{00000000-0005-0000-0000-0000C5250000}"/>
    <cellStyle name="Normál 4 5 2 2 7 4 4" xfId="9683" xr:uid="{00000000-0005-0000-0000-0000C6250000}"/>
    <cellStyle name="Normál 4 5 2 2 7 4 4 2" xfId="28476" xr:uid="{F34EFAA2-D4B4-40DA-B8B6-08EF9C7758C4}"/>
    <cellStyle name="Normál 4 5 2 2 7 4 5" xfId="21353" xr:uid="{3A8CEF04-F7A9-462E-B776-48CF2C972BE9}"/>
    <cellStyle name="Normál 4 5 2 2 7 5" xfId="9684" xr:uid="{00000000-0005-0000-0000-0000C7250000}"/>
    <cellStyle name="Normál 4 5 2 2 7 5 2" xfId="9685" xr:uid="{00000000-0005-0000-0000-0000C8250000}"/>
    <cellStyle name="Normál 4 5 2 2 7 5 2 2" xfId="28477" xr:uid="{FC9A3F8E-C55D-4E75-84DA-7B3D725F11EF}"/>
    <cellStyle name="Normál 4 5 2 2 7 5 3" xfId="23322" xr:uid="{4A8E4089-AFE0-4CF7-AC46-DD50779E56AF}"/>
    <cellStyle name="Normál 4 5 2 2 7 6" xfId="9686" xr:uid="{00000000-0005-0000-0000-0000C9250000}"/>
    <cellStyle name="Normál 4 5 2 2 7 6 2" xfId="28478" xr:uid="{ABBE6956-1DA9-4994-8DE5-EFD016DA5F28}"/>
    <cellStyle name="Normál 4 5 2 2 7 7" xfId="20307" xr:uid="{7FD4D573-0327-473A-92F4-160E9E4B0575}"/>
    <cellStyle name="Normál 4 5 2 2 8" xfId="9687" xr:uid="{00000000-0005-0000-0000-0000CA250000}"/>
    <cellStyle name="Normál 4 5 2 2 8 2" xfId="9688" xr:uid="{00000000-0005-0000-0000-0000CB250000}"/>
    <cellStyle name="Normál 4 5 2 2 8 3" xfId="9689" xr:uid="{00000000-0005-0000-0000-0000CC250000}"/>
    <cellStyle name="Normál 4 5 2 2 8 3 2" xfId="9690" xr:uid="{00000000-0005-0000-0000-0000CD250000}"/>
    <cellStyle name="Normál 4 5 2 2 8 3 2 2" xfId="9691" xr:uid="{00000000-0005-0000-0000-0000CE250000}"/>
    <cellStyle name="Normál 4 5 2 2 8 3 2 2 2" xfId="28479" xr:uid="{10404A7F-B93D-4268-9993-2DE5CE9B884A}"/>
    <cellStyle name="Normál 4 5 2 2 8 3 2 3" xfId="23327" xr:uid="{0B456C46-7B50-486E-8801-952B371A3A6B}"/>
    <cellStyle name="Normál 4 5 2 2 8 3 3" xfId="9692" xr:uid="{00000000-0005-0000-0000-0000CF250000}"/>
    <cellStyle name="Normál 4 5 2 2 8 3 4" xfId="9693" xr:uid="{00000000-0005-0000-0000-0000D0250000}"/>
    <cellStyle name="Normál 4 5 2 2 8 3 4 2" xfId="28480" xr:uid="{5722BE00-1BBD-4A71-9E57-0BED9371C983}"/>
    <cellStyle name="Normál 4 5 2 2 8 3 5" xfId="21849" xr:uid="{24CEB288-7B79-4AA5-A80B-C533F067039D}"/>
    <cellStyle name="Normál 4 5 2 2 8 4" xfId="9694" xr:uid="{00000000-0005-0000-0000-0000D1250000}"/>
    <cellStyle name="Normál 4 5 2 2 8 4 2" xfId="9695" xr:uid="{00000000-0005-0000-0000-0000D2250000}"/>
    <cellStyle name="Normál 4 5 2 2 8 4 2 2" xfId="28481" xr:uid="{176F880E-14C5-4C91-8AF0-C8EACD2C4B3E}"/>
    <cellStyle name="Normál 4 5 2 2 8 4 3" xfId="23326" xr:uid="{A6D6C54A-F82F-45B8-AE6E-858C632E4DD5}"/>
    <cellStyle name="Normál 4 5 2 2 8 5" xfId="9696" xr:uid="{00000000-0005-0000-0000-0000D3250000}"/>
    <cellStyle name="Normál 4 5 2 2 8 5 2" xfId="28482" xr:uid="{F80E2EC4-369E-4976-A605-20BA99B5CB56}"/>
    <cellStyle name="Normál 4 5 2 2 8 6" xfId="20637" xr:uid="{BA23C843-6C9B-4490-84B2-AAE187AB71B7}"/>
    <cellStyle name="Normál 4 5 2 2 9" xfId="9697" xr:uid="{00000000-0005-0000-0000-0000D4250000}"/>
    <cellStyle name="Normál 4 5 2 2 9 2" xfId="9698" xr:uid="{00000000-0005-0000-0000-0000D5250000}"/>
    <cellStyle name="Normál 4 5 2 2 9 2 2" xfId="9699" xr:uid="{00000000-0005-0000-0000-0000D6250000}"/>
    <cellStyle name="Normál 4 5 2 2 9 2 2 2" xfId="28483" xr:uid="{370ED260-6BEE-4C2E-8C94-41BB60911D2F}"/>
    <cellStyle name="Normál 4 5 2 2 9 2 3" xfId="23328" xr:uid="{74D7B282-E673-4687-AA98-FA55DACB4277}"/>
    <cellStyle name="Normál 4 5 2 2 9 3" xfId="9700" xr:uid="{00000000-0005-0000-0000-0000D7250000}"/>
    <cellStyle name="Normál 4 5 2 2 9 4" xfId="9701" xr:uid="{00000000-0005-0000-0000-0000D8250000}"/>
    <cellStyle name="Normál 4 5 2 2 9 4 2" xfId="28484" xr:uid="{ED8D9093-120A-4435-A63B-E7495A6A4FB7}"/>
    <cellStyle name="Normál 4 5 2 2 9 5" xfId="21322" xr:uid="{1DEB29C2-F1EF-4221-95B7-8CAD4E780C72}"/>
    <cellStyle name="Normál 4 5 2 3" xfId="9702" xr:uid="{00000000-0005-0000-0000-0000D9250000}"/>
    <cellStyle name="Normál 4 5 2 3 10" xfId="9703" xr:uid="{00000000-0005-0000-0000-0000DA250000}"/>
    <cellStyle name="Normál 4 5 2 3 10 2" xfId="28485" xr:uid="{CB334FEA-15B2-4D3F-B36E-6715432A1C74}"/>
    <cellStyle name="Normál 4 5 2 3 11" xfId="19961" xr:uid="{5B761399-AE12-4DA6-8888-E759485C1967}"/>
    <cellStyle name="Normál 4 5 2 3 2" xfId="9704" xr:uid="{00000000-0005-0000-0000-0000DB250000}"/>
    <cellStyle name="Normál 4 5 2 3 2 10" xfId="19994" xr:uid="{193D3FF5-245B-4B4C-9094-5B6C1F3B71C6}"/>
    <cellStyle name="Normál 4 5 2 3 2 2" xfId="9705" xr:uid="{00000000-0005-0000-0000-0000DC250000}"/>
    <cellStyle name="Normál 4 5 2 3 2 2 2" xfId="9706" xr:uid="{00000000-0005-0000-0000-0000DD250000}"/>
    <cellStyle name="Normál 4 5 2 3 2 2 2 2" xfId="9707" xr:uid="{00000000-0005-0000-0000-0000DE250000}"/>
    <cellStyle name="Normál 4 5 2 3 2 2 2 2 2" xfId="9708" xr:uid="{00000000-0005-0000-0000-0000DF250000}"/>
    <cellStyle name="Normál 4 5 2 3 2 2 2 2 2 2" xfId="9709" xr:uid="{00000000-0005-0000-0000-0000E0250000}"/>
    <cellStyle name="Normál 4 5 2 3 2 2 2 2 2 3" xfId="9710" xr:uid="{00000000-0005-0000-0000-0000E1250000}"/>
    <cellStyle name="Normál 4 5 2 3 2 2 2 2 2 3 2" xfId="9711" xr:uid="{00000000-0005-0000-0000-0000E2250000}"/>
    <cellStyle name="Normál 4 5 2 3 2 2 2 2 2 3 2 2" xfId="9712" xr:uid="{00000000-0005-0000-0000-0000E3250000}"/>
    <cellStyle name="Normál 4 5 2 3 2 2 2 2 2 3 2 2 2" xfId="28486" xr:uid="{65C619FA-9E55-43BE-AB05-6C551BF8E15E}"/>
    <cellStyle name="Normál 4 5 2 3 2 2 2 2 2 3 2 3" xfId="23335" xr:uid="{E48CB991-F188-4F4F-9951-62FE15642144}"/>
    <cellStyle name="Normál 4 5 2 3 2 2 2 2 2 3 3" xfId="9713" xr:uid="{00000000-0005-0000-0000-0000E4250000}"/>
    <cellStyle name="Normál 4 5 2 3 2 2 2 2 2 3 4" xfId="9714" xr:uid="{00000000-0005-0000-0000-0000E5250000}"/>
    <cellStyle name="Normál 4 5 2 3 2 2 2 2 2 3 4 2" xfId="28487" xr:uid="{9A8E73B5-EB64-4740-A846-E53DD16EFEA7}"/>
    <cellStyle name="Normál 4 5 2 3 2 2 2 2 2 3 5" xfId="21850" xr:uid="{5F37608B-F98A-4835-9437-72CF2F65CE56}"/>
    <cellStyle name="Normál 4 5 2 3 2 2 2 2 2 4" xfId="9715" xr:uid="{00000000-0005-0000-0000-0000E6250000}"/>
    <cellStyle name="Normál 4 5 2 3 2 2 2 2 2 4 2" xfId="9716" xr:uid="{00000000-0005-0000-0000-0000E7250000}"/>
    <cellStyle name="Normál 4 5 2 3 2 2 2 2 2 4 2 2" xfId="28488" xr:uid="{6512F3E8-1660-4050-8A17-FE06E4D320D1}"/>
    <cellStyle name="Normál 4 5 2 3 2 2 2 2 2 4 3" xfId="23334" xr:uid="{6AF64427-D76D-4A63-9A1A-24C36469AEBC}"/>
    <cellStyle name="Normál 4 5 2 3 2 2 2 2 2 5" xfId="9717" xr:uid="{00000000-0005-0000-0000-0000E8250000}"/>
    <cellStyle name="Normál 4 5 2 3 2 2 2 2 2 5 2" xfId="28489" xr:uid="{BAA289FC-70B9-4F3C-91BD-DE36AE225C0F}"/>
    <cellStyle name="Normál 4 5 2 3 2 2 2 2 2 6" xfId="20890" xr:uid="{C264F6C5-09A0-4FFF-8346-C3F7602EBC6D}"/>
    <cellStyle name="Normál 4 5 2 3 2 2 2 2 3" xfId="9718" xr:uid="{00000000-0005-0000-0000-0000E9250000}"/>
    <cellStyle name="Normál 4 5 2 3 2 2 2 2 4" xfId="9719" xr:uid="{00000000-0005-0000-0000-0000EA250000}"/>
    <cellStyle name="Normál 4 5 2 3 2 2 2 2 4 2" xfId="9720" xr:uid="{00000000-0005-0000-0000-0000EB250000}"/>
    <cellStyle name="Normál 4 5 2 3 2 2 2 2 4 2 2" xfId="9721" xr:uid="{00000000-0005-0000-0000-0000EC250000}"/>
    <cellStyle name="Normál 4 5 2 3 2 2 2 2 4 2 2 2" xfId="28490" xr:uid="{4C283B64-7C6F-495A-BBB2-0DD2338D6188}"/>
    <cellStyle name="Normál 4 5 2 3 2 2 2 2 4 2 3" xfId="23336" xr:uid="{EC1DFB4A-8917-4404-AF1F-D9D73B105071}"/>
    <cellStyle name="Normál 4 5 2 3 2 2 2 2 4 3" xfId="9722" xr:uid="{00000000-0005-0000-0000-0000ED250000}"/>
    <cellStyle name="Normál 4 5 2 3 2 2 2 2 4 4" xfId="9723" xr:uid="{00000000-0005-0000-0000-0000EE250000}"/>
    <cellStyle name="Normál 4 5 2 3 2 2 2 2 4 4 2" xfId="28491" xr:uid="{8E251A91-05AB-49A8-B485-7C9017C21488}"/>
    <cellStyle name="Normál 4 5 2 3 2 2 2 2 4 5" xfId="21358" xr:uid="{ED6D5C8B-7488-4045-A749-D20FB24562EC}"/>
    <cellStyle name="Normál 4 5 2 3 2 2 2 2 5" xfId="9724" xr:uid="{00000000-0005-0000-0000-0000EF250000}"/>
    <cellStyle name="Normál 4 5 2 3 2 2 2 2 5 2" xfId="9725" xr:uid="{00000000-0005-0000-0000-0000F0250000}"/>
    <cellStyle name="Normál 4 5 2 3 2 2 2 2 5 2 2" xfId="28492" xr:uid="{246F284D-9C42-48D5-8F2E-8F7740C9E3AC}"/>
    <cellStyle name="Normál 4 5 2 3 2 2 2 2 5 3" xfId="23333" xr:uid="{9A51C6F9-1821-4393-9101-5FE8C2517D38}"/>
    <cellStyle name="Normál 4 5 2 3 2 2 2 2 6" xfId="9726" xr:uid="{00000000-0005-0000-0000-0000F1250000}"/>
    <cellStyle name="Normál 4 5 2 3 2 2 2 2 6 2" xfId="28493" xr:uid="{CC07751E-E205-4CA0-8F3B-3730117EB7A6}"/>
    <cellStyle name="Normál 4 5 2 3 2 2 2 2 7" xfId="20414" xr:uid="{D6D17AA8-F65C-40E4-980A-53137D6BE222}"/>
    <cellStyle name="Normál 4 5 2 3 2 2 2 3" xfId="9727" xr:uid="{00000000-0005-0000-0000-0000F2250000}"/>
    <cellStyle name="Normál 4 5 2 3 2 2 2 3 2" xfId="9728" xr:uid="{00000000-0005-0000-0000-0000F3250000}"/>
    <cellStyle name="Normál 4 5 2 3 2 2 2 3 3" xfId="9729" xr:uid="{00000000-0005-0000-0000-0000F4250000}"/>
    <cellStyle name="Normál 4 5 2 3 2 2 2 3 3 2" xfId="9730" xr:uid="{00000000-0005-0000-0000-0000F5250000}"/>
    <cellStyle name="Normál 4 5 2 3 2 2 2 3 3 2 2" xfId="9731" xr:uid="{00000000-0005-0000-0000-0000F6250000}"/>
    <cellStyle name="Normál 4 5 2 3 2 2 2 3 3 2 2 2" xfId="28494" xr:uid="{6E4F83B9-4B5A-4547-862F-EB195FEC734D}"/>
    <cellStyle name="Normál 4 5 2 3 2 2 2 3 3 2 3" xfId="23338" xr:uid="{73D87247-0CF6-4381-9D43-B42CB96F6AD4}"/>
    <cellStyle name="Normál 4 5 2 3 2 2 2 3 3 3" xfId="9732" xr:uid="{00000000-0005-0000-0000-0000F7250000}"/>
    <cellStyle name="Normál 4 5 2 3 2 2 2 3 3 4" xfId="9733" xr:uid="{00000000-0005-0000-0000-0000F8250000}"/>
    <cellStyle name="Normál 4 5 2 3 2 2 2 3 3 4 2" xfId="28495" xr:uid="{837E0082-9A24-4675-877B-FF5A5ECFD2F4}"/>
    <cellStyle name="Normál 4 5 2 3 2 2 2 3 3 5" xfId="21851" xr:uid="{F7E5E259-3435-40BC-B17A-338B05DCC56E}"/>
    <cellStyle name="Normál 4 5 2 3 2 2 2 3 4" xfId="9734" xr:uid="{00000000-0005-0000-0000-0000F9250000}"/>
    <cellStyle name="Normál 4 5 2 3 2 2 2 3 4 2" xfId="9735" xr:uid="{00000000-0005-0000-0000-0000FA250000}"/>
    <cellStyle name="Normál 4 5 2 3 2 2 2 3 4 2 2" xfId="28496" xr:uid="{518C1822-2476-4273-BFCE-ADD55DAA2393}"/>
    <cellStyle name="Normál 4 5 2 3 2 2 2 3 4 3" xfId="23337" xr:uid="{BB22191D-FAA8-47A7-B88F-72783457CBF7}"/>
    <cellStyle name="Normál 4 5 2 3 2 2 2 3 5" xfId="9736" xr:uid="{00000000-0005-0000-0000-0000FB250000}"/>
    <cellStyle name="Normál 4 5 2 3 2 2 2 3 5 2" xfId="28497" xr:uid="{46E2F473-B912-43D6-85F8-19EDEB008669}"/>
    <cellStyle name="Normál 4 5 2 3 2 2 2 3 6" xfId="20656" xr:uid="{0FBDB65E-73D9-4785-A4E1-BA02CFA42C95}"/>
    <cellStyle name="Normál 4 5 2 3 2 2 2 4" xfId="9737" xr:uid="{00000000-0005-0000-0000-0000FC250000}"/>
    <cellStyle name="Normál 4 5 2 3 2 2 2 5" xfId="9738" xr:uid="{00000000-0005-0000-0000-0000FD250000}"/>
    <cellStyle name="Normál 4 5 2 3 2 2 2 5 2" xfId="9739" xr:uid="{00000000-0005-0000-0000-0000FE250000}"/>
    <cellStyle name="Normál 4 5 2 3 2 2 2 5 2 2" xfId="9740" xr:uid="{00000000-0005-0000-0000-0000FF250000}"/>
    <cellStyle name="Normál 4 5 2 3 2 2 2 5 2 2 2" xfId="28498" xr:uid="{71DFCA5C-A93D-48FC-AC2A-1891808C8809}"/>
    <cellStyle name="Normál 4 5 2 3 2 2 2 5 2 3" xfId="23339" xr:uid="{85467B45-CE9A-4279-A85B-2952C878AFB0}"/>
    <cellStyle name="Normál 4 5 2 3 2 2 2 5 3" xfId="9741" xr:uid="{00000000-0005-0000-0000-000000260000}"/>
    <cellStyle name="Normál 4 5 2 3 2 2 2 5 4" xfId="9742" xr:uid="{00000000-0005-0000-0000-000001260000}"/>
    <cellStyle name="Normál 4 5 2 3 2 2 2 5 4 2" xfId="28499" xr:uid="{2E32CF0C-5FEC-4B91-94E0-8602A4862E4A}"/>
    <cellStyle name="Normál 4 5 2 3 2 2 2 5 5" xfId="21357" xr:uid="{8BD3A560-0890-4B42-B330-648007CC8DE2}"/>
    <cellStyle name="Normál 4 5 2 3 2 2 2 6" xfId="9743" xr:uid="{00000000-0005-0000-0000-000002260000}"/>
    <cellStyle name="Normál 4 5 2 3 2 2 2 6 2" xfId="9744" xr:uid="{00000000-0005-0000-0000-000003260000}"/>
    <cellStyle name="Normál 4 5 2 3 2 2 2 6 2 2" xfId="28500" xr:uid="{ADBD5C99-DCF8-4C8C-9ED5-99518F1D1C1A}"/>
    <cellStyle name="Normál 4 5 2 3 2 2 2 6 3" xfId="23332" xr:uid="{AA92A6BE-5908-46BB-9D93-EB52CB0DED6E}"/>
    <cellStyle name="Normál 4 5 2 3 2 2 2 7" xfId="9745" xr:uid="{00000000-0005-0000-0000-000004260000}"/>
    <cellStyle name="Normál 4 5 2 3 2 2 2 7 2" xfId="28501" xr:uid="{4790FFFA-DD67-4F37-A66A-5723844B2753}"/>
    <cellStyle name="Normál 4 5 2 3 2 2 2 8" xfId="20152" xr:uid="{BFAF976E-43B8-42F5-AD9E-2BEF80634B39}"/>
    <cellStyle name="Normál 4 5 2 3 2 2 3" xfId="9746" xr:uid="{00000000-0005-0000-0000-000005260000}"/>
    <cellStyle name="Normál 4 5 2 3 2 2 3 2" xfId="9747" xr:uid="{00000000-0005-0000-0000-000006260000}"/>
    <cellStyle name="Normál 4 5 2 3 2 2 3 2 2" xfId="9748" xr:uid="{00000000-0005-0000-0000-000007260000}"/>
    <cellStyle name="Normál 4 5 2 3 2 2 3 2 3" xfId="9749" xr:uid="{00000000-0005-0000-0000-000008260000}"/>
    <cellStyle name="Normál 4 5 2 3 2 2 3 2 3 2" xfId="9750" xr:uid="{00000000-0005-0000-0000-000009260000}"/>
    <cellStyle name="Normál 4 5 2 3 2 2 3 2 3 2 2" xfId="9751" xr:uid="{00000000-0005-0000-0000-00000A260000}"/>
    <cellStyle name="Normál 4 5 2 3 2 2 3 2 3 2 2 2" xfId="28502" xr:uid="{9D714AD6-C380-4317-BC36-3971D67A5A0B}"/>
    <cellStyle name="Normál 4 5 2 3 2 2 3 2 3 2 3" xfId="23342" xr:uid="{453F4DAF-325A-4DE9-9E3D-BE856B2A9D2E}"/>
    <cellStyle name="Normál 4 5 2 3 2 2 3 2 3 3" xfId="9752" xr:uid="{00000000-0005-0000-0000-00000B260000}"/>
    <cellStyle name="Normál 4 5 2 3 2 2 3 2 3 4" xfId="9753" xr:uid="{00000000-0005-0000-0000-00000C260000}"/>
    <cellStyle name="Normál 4 5 2 3 2 2 3 2 3 4 2" xfId="28503" xr:uid="{BE02FE6D-CC20-4610-B879-9A9D429508D4}"/>
    <cellStyle name="Normál 4 5 2 3 2 2 3 2 3 5" xfId="21852" xr:uid="{B26AD9BA-239C-4BBD-983D-21540A77FF7C}"/>
    <cellStyle name="Normál 4 5 2 3 2 2 3 2 4" xfId="9754" xr:uid="{00000000-0005-0000-0000-00000D260000}"/>
    <cellStyle name="Normál 4 5 2 3 2 2 3 2 4 2" xfId="9755" xr:uid="{00000000-0005-0000-0000-00000E260000}"/>
    <cellStyle name="Normál 4 5 2 3 2 2 3 2 4 2 2" xfId="28504" xr:uid="{E20645A6-53E1-4C2B-8727-CDDDCAFD02CB}"/>
    <cellStyle name="Normál 4 5 2 3 2 2 3 2 4 3" xfId="23341" xr:uid="{294521BD-7E2E-4227-857E-6F62F4A3B1E8}"/>
    <cellStyle name="Normál 4 5 2 3 2 2 3 2 5" xfId="9756" xr:uid="{00000000-0005-0000-0000-00000F260000}"/>
    <cellStyle name="Normál 4 5 2 3 2 2 3 2 5 2" xfId="28505" xr:uid="{5CDB728A-82D1-4615-B66A-757716B1ACD2}"/>
    <cellStyle name="Normál 4 5 2 3 2 2 3 2 6" xfId="20891" xr:uid="{39029566-B549-465F-BCA6-ECEAC22418A1}"/>
    <cellStyle name="Normál 4 5 2 3 2 2 3 3" xfId="9757" xr:uid="{00000000-0005-0000-0000-000010260000}"/>
    <cellStyle name="Normál 4 5 2 3 2 2 3 4" xfId="9758" xr:uid="{00000000-0005-0000-0000-000011260000}"/>
    <cellStyle name="Normál 4 5 2 3 2 2 3 4 2" xfId="9759" xr:uid="{00000000-0005-0000-0000-000012260000}"/>
    <cellStyle name="Normál 4 5 2 3 2 2 3 4 2 2" xfId="9760" xr:uid="{00000000-0005-0000-0000-000013260000}"/>
    <cellStyle name="Normál 4 5 2 3 2 2 3 4 2 2 2" xfId="28506" xr:uid="{5CEE486F-3219-413F-BE99-4A67662B7A29}"/>
    <cellStyle name="Normál 4 5 2 3 2 2 3 4 2 3" xfId="23343" xr:uid="{66FE395A-33AE-4A84-AE20-26646C43B1A5}"/>
    <cellStyle name="Normál 4 5 2 3 2 2 3 4 3" xfId="9761" xr:uid="{00000000-0005-0000-0000-000014260000}"/>
    <cellStyle name="Normál 4 5 2 3 2 2 3 4 4" xfId="9762" xr:uid="{00000000-0005-0000-0000-000015260000}"/>
    <cellStyle name="Normál 4 5 2 3 2 2 3 4 4 2" xfId="28507" xr:uid="{FDA4502E-148B-4870-89B6-DD15BD498EA6}"/>
    <cellStyle name="Normál 4 5 2 3 2 2 3 4 5" xfId="21359" xr:uid="{F183B08D-5E74-42E5-ADCF-333BD853FFDC}"/>
    <cellStyle name="Normál 4 5 2 3 2 2 3 5" xfId="9763" xr:uid="{00000000-0005-0000-0000-000016260000}"/>
    <cellStyle name="Normál 4 5 2 3 2 2 3 5 2" xfId="9764" xr:uid="{00000000-0005-0000-0000-000017260000}"/>
    <cellStyle name="Normál 4 5 2 3 2 2 3 5 2 2" xfId="28508" xr:uid="{E1BF5F87-114A-417A-8C46-11CE96F1B64E}"/>
    <cellStyle name="Normál 4 5 2 3 2 2 3 5 3" xfId="23340" xr:uid="{2D494FFD-72DC-46A2-A8DD-F4AA4319DC6A}"/>
    <cellStyle name="Normál 4 5 2 3 2 2 3 6" xfId="9765" xr:uid="{00000000-0005-0000-0000-000018260000}"/>
    <cellStyle name="Normál 4 5 2 3 2 2 3 6 2" xfId="28509" xr:uid="{A5AFE1B3-E050-43C7-8A6F-52A99894043D}"/>
    <cellStyle name="Normál 4 5 2 3 2 2 3 7" xfId="20317" xr:uid="{2C0C9B13-29DA-44BD-A050-CD21EC423FF2}"/>
    <cellStyle name="Normál 4 5 2 3 2 2 4" xfId="9766" xr:uid="{00000000-0005-0000-0000-000019260000}"/>
    <cellStyle name="Normál 4 5 2 3 2 2 4 2" xfId="9767" xr:uid="{00000000-0005-0000-0000-00001A260000}"/>
    <cellStyle name="Normál 4 5 2 3 2 2 4 3" xfId="9768" xr:uid="{00000000-0005-0000-0000-00001B260000}"/>
    <cellStyle name="Normál 4 5 2 3 2 2 4 3 2" xfId="9769" xr:uid="{00000000-0005-0000-0000-00001C260000}"/>
    <cellStyle name="Normál 4 5 2 3 2 2 4 3 2 2" xfId="9770" xr:uid="{00000000-0005-0000-0000-00001D260000}"/>
    <cellStyle name="Normál 4 5 2 3 2 2 4 3 2 2 2" xfId="28510" xr:uid="{3D742C93-8B31-40B2-BCF5-EC2E92B14B7D}"/>
    <cellStyle name="Normál 4 5 2 3 2 2 4 3 2 3" xfId="23345" xr:uid="{A1C9F36D-7803-414E-A36D-61A76E66A393}"/>
    <cellStyle name="Normál 4 5 2 3 2 2 4 3 3" xfId="9771" xr:uid="{00000000-0005-0000-0000-00001E260000}"/>
    <cellStyle name="Normál 4 5 2 3 2 2 4 3 4" xfId="9772" xr:uid="{00000000-0005-0000-0000-00001F260000}"/>
    <cellStyle name="Normál 4 5 2 3 2 2 4 3 4 2" xfId="28511" xr:uid="{EE88061D-769A-40B7-9514-D97A5C6AF797}"/>
    <cellStyle name="Normál 4 5 2 3 2 2 4 3 5" xfId="21853" xr:uid="{76275381-4820-44A7-9B45-434A7BC4ED7B}"/>
    <cellStyle name="Normál 4 5 2 3 2 2 4 4" xfId="9773" xr:uid="{00000000-0005-0000-0000-000020260000}"/>
    <cellStyle name="Normál 4 5 2 3 2 2 4 4 2" xfId="9774" xr:uid="{00000000-0005-0000-0000-000021260000}"/>
    <cellStyle name="Normál 4 5 2 3 2 2 4 4 2 2" xfId="28512" xr:uid="{F85D6581-CDC9-4BCD-A123-28B2C7432CF6}"/>
    <cellStyle name="Normál 4 5 2 3 2 2 4 4 3" xfId="23344" xr:uid="{757077D4-97E8-42CC-B3CC-A7919EE505EE}"/>
    <cellStyle name="Normál 4 5 2 3 2 2 4 5" xfId="9775" xr:uid="{00000000-0005-0000-0000-000022260000}"/>
    <cellStyle name="Normál 4 5 2 3 2 2 4 5 2" xfId="28513" xr:uid="{2C559758-F278-4D3C-B799-5BF443EC198E}"/>
    <cellStyle name="Normál 4 5 2 3 2 2 4 6" xfId="20655" xr:uid="{78D47ADA-3530-4764-A487-43B03627C2A7}"/>
    <cellStyle name="Normál 4 5 2 3 2 2 5" xfId="9776" xr:uid="{00000000-0005-0000-0000-000023260000}"/>
    <cellStyle name="Normál 4 5 2 3 2 2 6" xfId="9777" xr:uid="{00000000-0005-0000-0000-000024260000}"/>
    <cellStyle name="Normál 4 5 2 3 2 2 6 2" xfId="9778" xr:uid="{00000000-0005-0000-0000-000025260000}"/>
    <cellStyle name="Normál 4 5 2 3 2 2 6 2 2" xfId="9779" xr:uid="{00000000-0005-0000-0000-000026260000}"/>
    <cellStyle name="Normál 4 5 2 3 2 2 6 2 2 2" xfId="28514" xr:uid="{9AA543AB-7677-4EA0-B197-F4E4C4BABE9A}"/>
    <cellStyle name="Normál 4 5 2 3 2 2 6 2 3" xfId="23346" xr:uid="{AF92762C-6390-42A6-9968-4934C9B8B00A}"/>
    <cellStyle name="Normál 4 5 2 3 2 2 6 3" xfId="9780" xr:uid="{00000000-0005-0000-0000-000027260000}"/>
    <cellStyle name="Normál 4 5 2 3 2 2 6 4" xfId="9781" xr:uid="{00000000-0005-0000-0000-000028260000}"/>
    <cellStyle name="Normál 4 5 2 3 2 2 6 4 2" xfId="28515" xr:uid="{7DEEE102-8944-45B6-91D7-6DBEC00BC0F4}"/>
    <cellStyle name="Normál 4 5 2 3 2 2 6 5" xfId="21356" xr:uid="{37E19AA3-88DA-40F5-B6A0-9AFDAA82B5CC}"/>
    <cellStyle name="Normál 4 5 2 3 2 2 7" xfId="9782" xr:uid="{00000000-0005-0000-0000-000029260000}"/>
    <cellStyle name="Normál 4 5 2 3 2 2 7 2" xfId="9783" xr:uid="{00000000-0005-0000-0000-00002A260000}"/>
    <cellStyle name="Normál 4 5 2 3 2 2 7 2 2" xfId="28516" xr:uid="{7334ABB9-9ED4-4067-8C1D-A9A342BB2BE4}"/>
    <cellStyle name="Normál 4 5 2 3 2 2 7 3" xfId="23331" xr:uid="{820DA604-A5F4-4A91-967D-E2750311642A}"/>
    <cellStyle name="Normál 4 5 2 3 2 2 8" xfId="9784" xr:uid="{00000000-0005-0000-0000-00002B260000}"/>
    <cellStyle name="Normál 4 5 2 3 2 2 8 2" xfId="28517" xr:uid="{3FE8ADA3-1EF3-4D4F-B461-4B7D2EB1B036}"/>
    <cellStyle name="Normál 4 5 2 3 2 2 9" xfId="20046" xr:uid="{3FA8A2C0-8DD9-4306-B86F-E97476D8EEC4}"/>
    <cellStyle name="Normál 4 5 2 3 2 3" xfId="9785" xr:uid="{00000000-0005-0000-0000-00002C260000}"/>
    <cellStyle name="Normál 4 5 2 3 2 4" xfId="9786" xr:uid="{00000000-0005-0000-0000-00002D260000}"/>
    <cellStyle name="Normál 4 5 2 3 2 4 2" xfId="9787" xr:uid="{00000000-0005-0000-0000-00002E260000}"/>
    <cellStyle name="Normál 4 5 2 3 2 4 2 2" xfId="9788" xr:uid="{00000000-0005-0000-0000-00002F260000}"/>
    <cellStyle name="Normál 4 5 2 3 2 4 2 2 2" xfId="9789" xr:uid="{00000000-0005-0000-0000-000030260000}"/>
    <cellStyle name="Normál 4 5 2 3 2 4 2 2 3" xfId="9790" xr:uid="{00000000-0005-0000-0000-000031260000}"/>
    <cellStyle name="Normál 4 5 2 3 2 4 2 2 3 2" xfId="9791" xr:uid="{00000000-0005-0000-0000-000032260000}"/>
    <cellStyle name="Normál 4 5 2 3 2 4 2 2 3 2 2" xfId="9792" xr:uid="{00000000-0005-0000-0000-000033260000}"/>
    <cellStyle name="Normál 4 5 2 3 2 4 2 2 3 2 2 2" xfId="28518" xr:uid="{202B430B-2AAD-4B6E-BCA9-239C0268DB16}"/>
    <cellStyle name="Normál 4 5 2 3 2 4 2 2 3 2 3" xfId="23350" xr:uid="{78EB37DB-72A6-45DA-AE0D-3F5C31536124}"/>
    <cellStyle name="Normál 4 5 2 3 2 4 2 2 3 3" xfId="9793" xr:uid="{00000000-0005-0000-0000-000034260000}"/>
    <cellStyle name="Normál 4 5 2 3 2 4 2 2 3 4" xfId="9794" xr:uid="{00000000-0005-0000-0000-000035260000}"/>
    <cellStyle name="Normál 4 5 2 3 2 4 2 2 3 4 2" xfId="28519" xr:uid="{CA15D0D6-FB76-4A42-8D91-5D6E049AFCC0}"/>
    <cellStyle name="Normál 4 5 2 3 2 4 2 2 3 5" xfId="21854" xr:uid="{B03A8217-41AC-4234-893F-68E2BDFCB53B}"/>
    <cellStyle name="Normál 4 5 2 3 2 4 2 2 4" xfId="9795" xr:uid="{00000000-0005-0000-0000-000036260000}"/>
    <cellStyle name="Normál 4 5 2 3 2 4 2 2 4 2" xfId="9796" xr:uid="{00000000-0005-0000-0000-000037260000}"/>
    <cellStyle name="Normál 4 5 2 3 2 4 2 2 4 2 2" xfId="28520" xr:uid="{A0BE50EB-61FE-47DC-A775-A9FC4A260419}"/>
    <cellStyle name="Normál 4 5 2 3 2 4 2 2 4 3" xfId="23349" xr:uid="{16E8E3AF-B70E-4AED-9AA1-EE9916A22B02}"/>
    <cellStyle name="Normál 4 5 2 3 2 4 2 2 5" xfId="9797" xr:uid="{00000000-0005-0000-0000-000038260000}"/>
    <cellStyle name="Normál 4 5 2 3 2 4 2 2 5 2" xfId="28521" xr:uid="{5467EA4A-7CBB-4CE7-8433-B28279091585}"/>
    <cellStyle name="Normál 4 5 2 3 2 4 2 2 6" xfId="20892" xr:uid="{5158527F-E0AF-4D26-B793-207795EAD530}"/>
    <cellStyle name="Normál 4 5 2 3 2 4 2 3" xfId="9798" xr:uid="{00000000-0005-0000-0000-000039260000}"/>
    <cellStyle name="Normál 4 5 2 3 2 4 2 4" xfId="9799" xr:uid="{00000000-0005-0000-0000-00003A260000}"/>
    <cellStyle name="Normál 4 5 2 3 2 4 2 4 2" xfId="9800" xr:uid="{00000000-0005-0000-0000-00003B260000}"/>
    <cellStyle name="Normál 4 5 2 3 2 4 2 4 2 2" xfId="9801" xr:uid="{00000000-0005-0000-0000-00003C260000}"/>
    <cellStyle name="Normál 4 5 2 3 2 4 2 4 2 2 2" xfId="28522" xr:uid="{84CD4D70-39C7-4ECD-BD17-8C27A7B3A7EC}"/>
    <cellStyle name="Normál 4 5 2 3 2 4 2 4 2 3" xfId="23351" xr:uid="{550D1F33-C344-410B-9404-5D7574F878F0}"/>
    <cellStyle name="Normál 4 5 2 3 2 4 2 4 3" xfId="9802" xr:uid="{00000000-0005-0000-0000-00003D260000}"/>
    <cellStyle name="Normál 4 5 2 3 2 4 2 4 4" xfId="9803" xr:uid="{00000000-0005-0000-0000-00003E260000}"/>
    <cellStyle name="Normál 4 5 2 3 2 4 2 4 4 2" xfId="28523" xr:uid="{D4AD2BEA-C581-4712-951E-A25C1CE62C6E}"/>
    <cellStyle name="Normál 4 5 2 3 2 4 2 4 5" xfId="21361" xr:uid="{93C6BC32-50D0-4169-97C7-609667C718F9}"/>
    <cellStyle name="Normál 4 5 2 3 2 4 2 5" xfId="9804" xr:uid="{00000000-0005-0000-0000-00003F260000}"/>
    <cellStyle name="Normál 4 5 2 3 2 4 2 5 2" xfId="9805" xr:uid="{00000000-0005-0000-0000-000040260000}"/>
    <cellStyle name="Normál 4 5 2 3 2 4 2 5 2 2" xfId="28524" xr:uid="{3895CAA8-33F4-41B5-AB4B-CD58F7A1B391}"/>
    <cellStyle name="Normál 4 5 2 3 2 4 2 5 3" xfId="23348" xr:uid="{C96ACA5B-3637-431B-A497-A6C92631A9C7}"/>
    <cellStyle name="Normál 4 5 2 3 2 4 2 6" xfId="9806" xr:uid="{00000000-0005-0000-0000-000041260000}"/>
    <cellStyle name="Normál 4 5 2 3 2 4 2 6 2" xfId="28525" xr:uid="{F207B922-6CC8-4500-9624-90C918CC02D7}"/>
    <cellStyle name="Normál 4 5 2 3 2 4 2 7" xfId="20415" xr:uid="{9EC665A2-81E0-4967-95D0-968304C2C507}"/>
    <cellStyle name="Normál 4 5 2 3 2 4 3" xfId="9807" xr:uid="{00000000-0005-0000-0000-000042260000}"/>
    <cellStyle name="Normál 4 5 2 3 2 4 3 2" xfId="9808" xr:uid="{00000000-0005-0000-0000-000043260000}"/>
    <cellStyle name="Normál 4 5 2 3 2 4 3 3" xfId="9809" xr:uid="{00000000-0005-0000-0000-000044260000}"/>
    <cellStyle name="Normál 4 5 2 3 2 4 3 3 2" xfId="9810" xr:uid="{00000000-0005-0000-0000-000045260000}"/>
    <cellStyle name="Normál 4 5 2 3 2 4 3 3 2 2" xfId="9811" xr:uid="{00000000-0005-0000-0000-000046260000}"/>
    <cellStyle name="Normál 4 5 2 3 2 4 3 3 2 2 2" xfId="28526" xr:uid="{A8FBCBE9-E71A-4C71-9748-711F269C6F9D}"/>
    <cellStyle name="Normál 4 5 2 3 2 4 3 3 2 3" xfId="23353" xr:uid="{C6BBF10F-4FE6-410B-B85A-FC9D769200DB}"/>
    <cellStyle name="Normál 4 5 2 3 2 4 3 3 3" xfId="9812" xr:uid="{00000000-0005-0000-0000-000047260000}"/>
    <cellStyle name="Normál 4 5 2 3 2 4 3 3 4" xfId="9813" xr:uid="{00000000-0005-0000-0000-000048260000}"/>
    <cellStyle name="Normál 4 5 2 3 2 4 3 3 4 2" xfId="28527" xr:uid="{7C017241-4270-43CB-8491-6B4605A67EC3}"/>
    <cellStyle name="Normál 4 5 2 3 2 4 3 3 5" xfId="21855" xr:uid="{EEB22CBD-984D-4A94-958E-81B6C48396D4}"/>
    <cellStyle name="Normál 4 5 2 3 2 4 3 4" xfId="9814" xr:uid="{00000000-0005-0000-0000-000049260000}"/>
    <cellStyle name="Normál 4 5 2 3 2 4 3 4 2" xfId="9815" xr:uid="{00000000-0005-0000-0000-00004A260000}"/>
    <cellStyle name="Normál 4 5 2 3 2 4 3 4 2 2" xfId="28528" xr:uid="{72DD38BC-D0B1-4F29-B42D-893D5C0AA1F8}"/>
    <cellStyle name="Normál 4 5 2 3 2 4 3 4 3" xfId="23352" xr:uid="{3D5AE25E-A49F-4A25-888F-414D196689A5}"/>
    <cellStyle name="Normál 4 5 2 3 2 4 3 5" xfId="9816" xr:uid="{00000000-0005-0000-0000-00004B260000}"/>
    <cellStyle name="Normál 4 5 2 3 2 4 3 5 2" xfId="28529" xr:uid="{91247C1C-AF91-4849-B30D-09D560881049}"/>
    <cellStyle name="Normál 4 5 2 3 2 4 3 6" xfId="20657" xr:uid="{631AC9B4-E331-48F9-AC90-650000009AB9}"/>
    <cellStyle name="Normál 4 5 2 3 2 4 4" xfId="9817" xr:uid="{00000000-0005-0000-0000-00004C260000}"/>
    <cellStyle name="Normál 4 5 2 3 2 4 5" xfId="9818" xr:uid="{00000000-0005-0000-0000-00004D260000}"/>
    <cellStyle name="Normál 4 5 2 3 2 4 5 2" xfId="9819" xr:uid="{00000000-0005-0000-0000-00004E260000}"/>
    <cellStyle name="Normál 4 5 2 3 2 4 5 2 2" xfId="9820" xr:uid="{00000000-0005-0000-0000-00004F260000}"/>
    <cellStyle name="Normál 4 5 2 3 2 4 5 2 2 2" xfId="28530" xr:uid="{7AF733F4-27F8-4F76-994B-B619412305AF}"/>
    <cellStyle name="Normál 4 5 2 3 2 4 5 2 3" xfId="23354" xr:uid="{6041CF4A-D508-4ABA-881E-2579E4997758}"/>
    <cellStyle name="Normál 4 5 2 3 2 4 5 3" xfId="9821" xr:uid="{00000000-0005-0000-0000-000050260000}"/>
    <cellStyle name="Normál 4 5 2 3 2 4 5 4" xfId="9822" xr:uid="{00000000-0005-0000-0000-000051260000}"/>
    <cellStyle name="Normál 4 5 2 3 2 4 5 4 2" xfId="28531" xr:uid="{C876A17C-D765-4126-9EF7-5BA18B48A2D2}"/>
    <cellStyle name="Normál 4 5 2 3 2 4 5 5" xfId="21360" xr:uid="{A9D35166-AC80-45A2-BA63-AA2E449A978F}"/>
    <cellStyle name="Normál 4 5 2 3 2 4 6" xfId="9823" xr:uid="{00000000-0005-0000-0000-000052260000}"/>
    <cellStyle name="Normál 4 5 2 3 2 4 6 2" xfId="9824" xr:uid="{00000000-0005-0000-0000-000053260000}"/>
    <cellStyle name="Normál 4 5 2 3 2 4 6 2 2" xfId="28532" xr:uid="{40F870D4-4829-40E2-A7F7-0930493EC015}"/>
    <cellStyle name="Normál 4 5 2 3 2 4 6 3" xfId="23347" xr:uid="{4E02CD9A-3E4E-4784-9E7F-AC1FED109E4C}"/>
    <cellStyle name="Normál 4 5 2 3 2 4 7" xfId="9825" xr:uid="{00000000-0005-0000-0000-000054260000}"/>
    <cellStyle name="Normál 4 5 2 3 2 4 7 2" xfId="28533" xr:uid="{A65C474D-7924-4635-AEB7-4498A5F0205D}"/>
    <cellStyle name="Normál 4 5 2 3 2 4 8" xfId="20151" xr:uid="{B98A2440-8DBE-4EC3-A77E-469D7B692F4A}"/>
    <cellStyle name="Normál 4 5 2 3 2 5" xfId="9826" xr:uid="{00000000-0005-0000-0000-000055260000}"/>
    <cellStyle name="Normál 4 5 2 3 2 5 2" xfId="9827" xr:uid="{00000000-0005-0000-0000-000056260000}"/>
    <cellStyle name="Normál 4 5 2 3 2 5 2 2" xfId="9828" xr:uid="{00000000-0005-0000-0000-000057260000}"/>
    <cellStyle name="Normál 4 5 2 3 2 5 2 3" xfId="9829" xr:uid="{00000000-0005-0000-0000-000058260000}"/>
    <cellStyle name="Normál 4 5 2 3 2 5 2 3 2" xfId="9830" xr:uid="{00000000-0005-0000-0000-000059260000}"/>
    <cellStyle name="Normál 4 5 2 3 2 5 2 3 2 2" xfId="9831" xr:uid="{00000000-0005-0000-0000-00005A260000}"/>
    <cellStyle name="Normál 4 5 2 3 2 5 2 3 2 2 2" xfId="28534" xr:uid="{5D0DFE27-BB00-466A-A89C-9F1908C31D45}"/>
    <cellStyle name="Normál 4 5 2 3 2 5 2 3 2 3" xfId="23357" xr:uid="{170B1849-93C7-4A50-B212-7646F37F2478}"/>
    <cellStyle name="Normál 4 5 2 3 2 5 2 3 3" xfId="9832" xr:uid="{00000000-0005-0000-0000-00005B260000}"/>
    <cellStyle name="Normál 4 5 2 3 2 5 2 3 4" xfId="9833" xr:uid="{00000000-0005-0000-0000-00005C260000}"/>
    <cellStyle name="Normál 4 5 2 3 2 5 2 3 4 2" xfId="28535" xr:uid="{B34EAFDE-EEC1-47C2-9A85-89771AF3FFA5}"/>
    <cellStyle name="Normál 4 5 2 3 2 5 2 3 5" xfId="21856" xr:uid="{B21F9AF0-FD62-47ED-A524-F12A8CB56E13}"/>
    <cellStyle name="Normál 4 5 2 3 2 5 2 4" xfId="9834" xr:uid="{00000000-0005-0000-0000-00005D260000}"/>
    <cellStyle name="Normál 4 5 2 3 2 5 2 4 2" xfId="9835" xr:uid="{00000000-0005-0000-0000-00005E260000}"/>
    <cellStyle name="Normál 4 5 2 3 2 5 2 4 2 2" xfId="28536" xr:uid="{4E48D1A9-7572-40D8-986D-307C96C2512C}"/>
    <cellStyle name="Normál 4 5 2 3 2 5 2 4 3" xfId="23356" xr:uid="{01820711-9D7B-4C7E-B1A3-4F9EF3DA8AA5}"/>
    <cellStyle name="Normál 4 5 2 3 2 5 2 5" xfId="9836" xr:uid="{00000000-0005-0000-0000-00005F260000}"/>
    <cellStyle name="Normál 4 5 2 3 2 5 2 5 2" xfId="28537" xr:uid="{4A7A75D3-DD1D-4C61-A13F-3501B68BE47A}"/>
    <cellStyle name="Normál 4 5 2 3 2 5 2 6" xfId="20893" xr:uid="{A02B8CF9-4066-4F65-836F-6756291FDD1D}"/>
    <cellStyle name="Normál 4 5 2 3 2 5 3" xfId="9837" xr:uid="{00000000-0005-0000-0000-000060260000}"/>
    <cellStyle name="Normál 4 5 2 3 2 5 4" xfId="9838" xr:uid="{00000000-0005-0000-0000-000061260000}"/>
    <cellStyle name="Normál 4 5 2 3 2 5 4 2" xfId="9839" xr:uid="{00000000-0005-0000-0000-000062260000}"/>
    <cellStyle name="Normál 4 5 2 3 2 5 4 2 2" xfId="9840" xr:uid="{00000000-0005-0000-0000-000063260000}"/>
    <cellStyle name="Normál 4 5 2 3 2 5 4 2 2 2" xfId="28538" xr:uid="{498B1F3E-B2F9-47C6-8334-9348CA582CB8}"/>
    <cellStyle name="Normál 4 5 2 3 2 5 4 2 3" xfId="23358" xr:uid="{C08C1FE0-1FAC-4884-8488-785F08C8EFD2}"/>
    <cellStyle name="Normál 4 5 2 3 2 5 4 3" xfId="9841" xr:uid="{00000000-0005-0000-0000-000064260000}"/>
    <cellStyle name="Normál 4 5 2 3 2 5 4 4" xfId="9842" xr:uid="{00000000-0005-0000-0000-000065260000}"/>
    <cellStyle name="Normál 4 5 2 3 2 5 4 4 2" xfId="28539" xr:uid="{E356381E-5D71-4C77-BD71-68DB2DD4BBA1}"/>
    <cellStyle name="Normál 4 5 2 3 2 5 4 5" xfId="21362" xr:uid="{6C4868E9-C5F2-444A-A134-4BB46EFD69D2}"/>
    <cellStyle name="Normál 4 5 2 3 2 5 5" xfId="9843" xr:uid="{00000000-0005-0000-0000-000066260000}"/>
    <cellStyle name="Normál 4 5 2 3 2 5 5 2" xfId="9844" xr:uid="{00000000-0005-0000-0000-000067260000}"/>
    <cellStyle name="Normál 4 5 2 3 2 5 5 2 2" xfId="28540" xr:uid="{C9E4639E-7A1A-4E99-BA6D-FC61383CB846}"/>
    <cellStyle name="Normál 4 5 2 3 2 5 5 3" xfId="23355" xr:uid="{6338172C-53C7-443F-81F2-2F4182291BA6}"/>
    <cellStyle name="Normál 4 5 2 3 2 5 6" xfId="9845" xr:uid="{00000000-0005-0000-0000-000068260000}"/>
    <cellStyle name="Normál 4 5 2 3 2 5 6 2" xfId="28541" xr:uid="{E9014A09-2692-4161-A8BB-E1CAE85303DF}"/>
    <cellStyle name="Normál 4 5 2 3 2 5 7" xfId="20316" xr:uid="{8D388CB9-130A-4734-95B2-669BA221F30F}"/>
    <cellStyle name="Normál 4 5 2 3 2 6" xfId="9846" xr:uid="{00000000-0005-0000-0000-000069260000}"/>
    <cellStyle name="Normál 4 5 2 3 2 6 2" xfId="9847" xr:uid="{00000000-0005-0000-0000-00006A260000}"/>
    <cellStyle name="Normál 4 5 2 3 2 6 3" xfId="9848" xr:uid="{00000000-0005-0000-0000-00006B260000}"/>
    <cellStyle name="Normál 4 5 2 3 2 6 3 2" xfId="9849" xr:uid="{00000000-0005-0000-0000-00006C260000}"/>
    <cellStyle name="Normál 4 5 2 3 2 6 3 2 2" xfId="9850" xr:uid="{00000000-0005-0000-0000-00006D260000}"/>
    <cellStyle name="Normál 4 5 2 3 2 6 3 2 2 2" xfId="28542" xr:uid="{1CC45A11-A4B1-4271-B03A-7BFE273724C2}"/>
    <cellStyle name="Normál 4 5 2 3 2 6 3 2 3" xfId="23360" xr:uid="{4218EED3-E2E8-45C1-8D30-6B4B25B310D8}"/>
    <cellStyle name="Normál 4 5 2 3 2 6 3 3" xfId="9851" xr:uid="{00000000-0005-0000-0000-00006E260000}"/>
    <cellStyle name="Normál 4 5 2 3 2 6 3 4" xfId="9852" xr:uid="{00000000-0005-0000-0000-00006F260000}"/>
    <cellStyle name="Normál 4 5 2 3 2 6 3 4 2" xfId="28543" xr:uid="{7804BEF4-C921-4149-85D4-1B390C06577D}"/>
    <cellStyle name="Normál 4 5 2 3 2 6 3 5" xfId="21857" xr:uid="{6B7C9625-0AB3-4273-8AE6-F7F8B163E365}"/>
    <cellStyle name="Normál 4 5 2 3 2 6 4" xfId="9853" xr:uid="{00000000-0005-0000-0000-000070260000}"/>
    <cellStyle name="Normál 4 5 2 3 2 6 4 2" xfId="9854" xr:uid="{00000000-0005-0000-0000-000071260000}"/>
    <cellStyle name="Normál 4 5 2 3 2 6 4 2 2" xfId="28544" xr:uid="{DFF760A6-07D0-4D74-AF3D-3A53756BA314}"/>
    <cellStyle name="Normál 4 5 2 3 2 6 4 3" xfId="23359" xr:uid="{BADA0174-F443-4CA8-9F68-A4D81C196D83}"/>
    <cellStyle name="Normál 4 5 2 3 2 6 5" xfId="9855" xr:uid="{00000000-0005-0000-0000-000072260000}"/>
    <cellStyle name="Normál 4 5 2 3 2 6 5 2" xfId="28545" xr:uid="{CB7F96F9-B237-4A7F-8067-1E6689242166}"/>
    <cellStyle name="Normál 4 5 2 3 2 6 6" xfId="20654" xr:uid="{74D783ED-A766-48F4-AB74-1C6748C5DEF7}"/>
    <cellStyle name="Normál 4 5 2 3 2 7" xfId="9856" xr:uid="{00000000-0005-0000-0000-000073260000}"/>
    <cellStyle name="Normál 4 5 2 3 2 7 2" xfId="9857" xr:uid="{00000000-0005-0000-0000-000074260000}"/>
    <cellStyle name="Normál 4 5 2 3 2 7 2 2" xfId="9858" xr:uid="{00000000-0005-0000-0000-000075260000}"/>
    <cellStyle name="Normál 4 5 2 3 2 7 2 2 2" xfId="28546" xr:uid="{A5D0AF79-C858-4538-94C7-AD9EBB7ADDC8}"/>
    <cellStyle name="Normál 4 5 2 3 2 7 2 3" xfId="23361" xr:uid="{DC9C27A6-4E12-4C16-BD1C-7791198FBEDB}"/>
    <cellStyle name="Normál 4 5 2 3 2 7 3" xfId="9859" xr:uid="{00000000-0005-0000-0000-000076260000}"/>
    <cellStyle name="Normál 4 5 2 3 2 7 4" xfId="9860" xr:uid="{00000000-0005-0000-0000-000077260000}"/>
    <cellStyle name="Normál 4 5 2 3 2 7 4 2" xfId="28547" xr:uid="{E383BA77-A859-49C7-BB63-38D0A6675B5A}"/>
    <cellStyle name="Normál 4 5 2 3 2 7 5" xfId="21355" xr:uid="{E5201CDC-DD6E-4264-8124-EE150388AF4C}"/>
    <cellStyle name="Normál 4 5 2 3 2 8" xfId="9861" xr:uid="{00000000-0005-0000-0000-000078260000}"/>
    <cellStyle name="Normál 4 5 2 3 2 8 2" xfId="9862" xr:uid="{00000000-0005-0000-0000-000079260000}"/>
    <cellStyle name="Normál 4 5 2 3 2 8 2 2" xfId="28548" xr:uid="{26702027-EC15-4A8E-9478-28B2961D8BF2}"/>
    <cellStyle name="Normál 4 5 2 3 2 8 3" xfId="23330" xr:uid="{461938AB-B6ED-46CF-AFDB-B480956C8957}"/>
    <cellStyle name="Normál 4 5 2 3 2 9" xfId="9863" xr:uid="{00000000-0005-0000-0000-00007A260000}"/>
    <cellStyle name="Normál 4 5 2 3 2 9 2" xfId="28549" xr:uid="{D37BE43D-3ED1-4518-BA44-1C351DB0606B}"/>
    <cellStyle name="Normál 4 5 2 3 3" xfId="9864" xr:uid="{00000000-0005-0000-0000-00007B260000}"/>
    <cellStyle name="Normál 4 5 2 3 4" xfId="9865" xr:uid="{00000000-0005-0000-0000-00007C260000}"/>
    <cellStyle name="Normál 4 5 2 3 4 2" xfId="9866" xr:uid="{00000000-0005-0000-0000-00007D260000}"/>
    <cellStyle name="Normál 4 5 2 3 4 2 2" xfId="9867" xr:uid="{00000000-0005-0000-0000-00007E260000}"/>
    <cellStyle name="Normál 4 5 2 3 4 2 2 2" xfId="9868" xr:uid="{00000000-0005-0000-0000-00007F260000}"/>
    <cellStyle name="Normál 4 5 2 3 4 2 2 2 2" xfId="9869" xr:uid="{00000000-0005-0000-0000-000080260000}"/>
    <cellStyle name="Normál 4 5 2 3 4 2 2 2 3" xfId="9870" xr:uid="{00000000-0005-0000-0000-000081260000}"/>
    <cellStyle name="Normál 4 5 2 3 4 2 2 2 3 2" xfId="9871" xr:uid="{00000000-0005-0000-0000-000082260000}"/>
    <cellStyle name="Normál 4 5 2 3 4 2 2 2 3 2 2" xfId="9872" xr:uid="{00000000-0005-0000-0000-000083260000}"/>
    <cellStyle name="Normál 4 5 2 3 4 2 2 2 3 2 2 2" xfId="28550" xr:uid="{8DD9E5AD-2EB1-4A70-8ADB-A7595D82C744}"/>
    <cellStyle name="Normál 4 5 2 3 4 2 2 2 3 2 3" xfId="23366" xr:uid="{D86F4446-B3F4-4873-8F31-E76A7929DDF6}"/>
    <cellStyle name="Normál 4 5 2 3 4 2 2 2 3 3" xfId="9873" xr:uid="{00000000-0005-0000-0000-000084260000}"/>
    <cellStyle name="Normál 4 5 2 3 4 2 2 2 3 4" xfId="9874" xr:uid="{00000000-0005-0000-0000-000085260000}"/>
    <cellStyle name="Normál 4 5 2 3 4 2 2 2 3 4 2" xfId="28551" xr:uid="{494443CE-E8D6-448A-8331-52094F0E7563}"/>
    <cellStyle name="Normál 4 5 2 3 4 2 2 2 3 5" xfId="21858" xr:uid="{D90CB5B6-AB90-4517-90C0-BEA9FAB60875}"/>
    <cellStyle name="Normál 4 5 2 3 4 2 2 2 4" xfId="9875" xr:uid="{00000000-0005-0000-0000-000086260000}"/>
    <cellStyle name="Normál 4 5 2 3 4 2 2 2 4 2" xfId="9876" xr:uid="{00000000-0005-0000-0000-000087260000}"/>
    <cellStyle name="Normál 4 5 2 3 4 2 2 2 4 2 2" xfId="28552" xr:uid="{E0B02AC4-2E50-4F99-BFA9-3A0350133168}"/>
    <cellStyle name="Normál 4 5 2 3 4 2 2 2 4 3" xfId="23365" xr:uid="{B747700E-F2D3-48A8-93EF-469AC4F09ECA}"/>
    <cellStyle name="Normál 4 5 2 3 4 2 2 2 5" xfId="9877" xr:uid="{00000000-0005-0000-0000-000088260000}"/>
    <cellStyle name="Normál 4 5 2 3 4 2 2 2 5 2" xfId="28553" xr:uid="{A5825DD8-8BB2-40C6-A1DE-A9DD1AF4AE6D}"/>
    <cellStyle name="Normál 4 5 2 3 4 2 2 2 6" xfId="20894" xr:uid="{B847F366-19A5-4531-B928-3E7128BEA78D}"/>
    <cellStyle name="Normál 4 5 2 3 4 2 2 3" xfId="9878" xr:uid="{00000000-0005-0000-0000-000089260000}"/>
    <cellStyle name="Normál 4 5 2 3 4 2 2 4" xfId="9879" xr:uid="{00000000-0005-0000-0000-00008A260000}"/>
    <cellStyle name="Normál 4 5 2 3 4 2 2 4 2" xfId="9880" xr:uid="{00000000-0005-0000-0000-00008B260000}"/>
    <cellStyle name="Normál 4 5 2 3 4 2 2 4 2 2" xfId="9881" xr:uid="{00000000-0005-0000-0000-00008C260000}"/>
    <cellStyle name="Normál 4 5 2 3 4 2 2 4 2 2 2" xfId="28554" xr:uid="{1E103F59-46B0-490B-9EC8-D465502D1426}"/>
    <cellStyle name="Normál 4 5 2 3 4 2 2 4 2 3" xfId="23367" xr:uid="{278C0AA1-14EE-40D6-BBDA-41E15325D8DA}"/>
    <cellStyle name="Normál 4 5 2 3 4 2 2 4 3" xfId="9882" xr:uid="{00000000-0005-0000-0000-00008D260000}"/>
    <cellStyle name="Normál 4 5 2 3 4 2 2 4 4" xfId="9883" xr:uid="{00000000-0005-0000-0000-00008E260000}"/>
    <cellStyle name="Normál 4 5 2 3 4 2 2 4 4 2" xfId="28555" xr:uid="{5D495627-0184-4683-88FE-A648DD9BC031}"/>
    <cellStyle name="Normál 4 5 2 3 4 2 2 4 5" xfId="21365" xr:uid="{0F11E5FE-A4D1-46A8-87F0-318597C453F3}"/>
    <cellStyle name="Normál 4 5 2 3 4 2 2 5" xfId="9884" xr:uid="{00000000-0005-0000-0000-00008F260000}"/>
    <cellStyle name="Normál 4 5 2 3 4 2 2 5 2" xfId="9885" xr:uid="{00000000-0005-0000-0000-000090260000}"/>
    <cellStyle name="Normál 4 5 2 3 4 2 2 5 2 2" xfId="28556" xr:uid="{4BA6648E-E9A7-46C6-8EE2-7A341CD2F052}"/>
    <cellStyle name="Normál 4 5 2 3 4 2 2 5 3" xfId="23364" xr:uid="{B2FED93A-2F48-44D8-A299-FB306057FC48}"/>
    <cellStyle name="Normál 4 5 2 3 4 2 2 6" xfId="9886" xr:uid="{00000000-0005-0000-0000-000091260000}"/>
    <cellStyle name="Normál 4 5 2 3 4 2 2 6 2" xfId="28557" xr:uid="{8D6BC9FC-5BE8-455C-BD5C-12E4677C96AE}"/>
    <cellStyle name="Normál 4 5 2 3 4 2 2 7" xfId="20416" xr:uid="{091BA412-F391-4B43-8F6E-9A171C9B5818}"/>
    <cellStyle name="Normál 4 5 2 3 4 2 3" xfId="9887" xr:uid="{00000000-0005-0000-0000-000092260000}"/>
    <cellStyle name="Normál 4 5 2 3 4 2 3 2" xfId="9888" xr:uid="{00000000-0005-0000-0000-000093260000}"/>
    <cellStyle name="Normál 4 5 2 3 4 2 3 3" xfId="9889" xr:uid="{00000000-0005-0000-0000-000094260000}"/>
    <cellStyle name="Normál 4 5 2 3 4 2 3 3 2" xfId="9890" xr:uid="{00000000-0005-0000-0000-000095260000}"/>
    <cellStyle name="Normál 4 5 2 3 4 2 3 3 2 2" xfId="9891" xr:uid="{00000000-0005-0000-0000-000096260000}"/>
    <cellStyle name="Normál 4 5 2 3 4 2 3 3 2 2 2" xfId="28558" xr:uid="{0507848E-6A20-43D3-8517-CE178D6CBE1D}"/>
    <cellStyle name="Normál 4 5 2 3 4 2 3 3 2 3" xfId="23369" xr:uid="{FEC4EAAB-D9B0-403F-B673-2E7D53B9625B}"/>
    <cellStyle name="Normál 4 5 2 3 4 2 3 3 3" xfId="9892" xr:uid="{00000000-0005-0000-0000-000097260000}"/>
    <cellStyle name="Normál 4 5 2 3 4 2 3 3 4" xfId="9893" xr:uid="{00000000-0005-0000-0000-000098260000}"/>
    <cellStyle name="Normál 4 5 2 3 4 2 3 3 4 2" xfId="28559" xr:uid="{C4FE7401-35F1-417A-A986-095FBFBDC458}"/>
    <cellStyle name="Normál 4 5 2 3 4 2 3 3 5" xfId="21859" xr:uid="{14680660-164A-4CAD-BF53-C00A28AF9B7C}"/>
    <cellStyle name="Normál 4 5 2 3 4 2 3 4" xfId="9894" xr:uid="{00000000-0005-0000-0000-000099260000}"/>
    <cellStyle name="Normál 4 5 2 3 4 2 3 4 2" xfId="9895" xr:uid="{00000000-0005-0000-0000-00009A260000}"/>
    <cellStyle name="Normál 4 5 2 3 4 2 3 4 2 2" xfId="28560" xr:uid="{960A263E-BDF6-4A24-B85B-77836B30F4D7}"/>
    <cellStyle name="Normál 4 5 2 3 4 2 3 4 3" xfId="23368" xr:uid="{A86AA9DD-9FA7-4049-B496-DECCAC7FBC52}"/>
    <cellStyle name="Normál 4 5 2 3 4 2 3 5" xfId="9896" xr:uid="{00000000-0005-0000-0000-00009B260000}"/>
    <cellStyle name="Normál 4 5 2 3 4 2 3 5 2" xfId="28561" xr:uid="{158213EC-4586-4C4F-8CDB-323587A96167}"/>
    <cellStyle name="Normál 4 5 2 3 4 2 3 6" xfId="20659" xr:uid="{D37C811E-30A4-4FF7-950D-E940AD47B286}"/>
    <cellStyle name="Normál 4 5 2 3 4 2 4" xfId="9897" xr:uid="{00000000-0005-0000-0000-00009C260000}"/>
    <cellStyle name="Normál 4 5 2 3 4 2 5" xfId="9898" xr:uid="{00000000-0005-0000-0000-00009D260000}"/>
    <cellStyle name="Normál 4 5 2 3 4 2 5 2" xfId="9899" xr:uid="{00000000-0005-0000-0000-00009E260000}"/>
    <cellStyle name="Normál 4 5 2 3 4 2 5 2 2" xfId="9900" xr:uid="{00000000-0005-0000-0000-00009F260000}"/>
    <cellStyle name="Normál 4 5 2 3 4 2 5 2 2 2" xfId="28562" xr:uid="{ED0EDCCC-22EB-4937-8E76-BB9B45CEB2D7}"/>
    <cellStyle name="Normál 4 5 2 3 4 2 5 2 3" xfId="23370" xr:uid="{015E3BC8-CB9D-4F4F-A5AD-3924CB92F22B}"/>
    <cellStyle name="Normál 4 5 2 3 4 2 5 3" xfId="9901" xr:uid="{00000000-0005-0000-0000-0000A0260000}"/>
    <cellStyle name="Normál 4 5 2 3 4 2 5 4" xfId="9902" xr:uid="{00000000-0005-0000-0000-0000A1260000}"/>
    <cellStyle name="Normál 4 5 2 3 4 2 5 4 2" xfId="28563" xr:uid="{83A8DC81-5A04-4E2F-8A87-6A0CEE6BF13F}"/>
    <cellStyle name="Normál 4 5 2 3 4 2 5 5" xfId="21364" xr:uid="{B8717481-A3D1-4074-A148-C117C3BA1E4F}"/>
    <cellStyle name="Normál 4 5 2 3 4 2 6" xfId="9903" xr:uid="{00000000-0005-0000-0000-0000A2260000}"/>
    <cellStyle name="Normál 4 5 2 3 4 2 6 2" xfId="9904" xr:uid="{00000000-0005-0000-0000-0000A3260000}"/>
    <cellStyle name="Normál 4 5 2 3 4 2 6 2 2" xfId="28564" xr:uid="{7865D980-B6E3-4223-8B41-B8EBD8B54F47}"/>
    <cellStyle name="Normál 4 5 2 3 4 2 6 3" xfId="23363" xr:uid="{6CF98A23-590B-4E01-9B9F-28EF1EFB4C28}"/>
    <cellStyle name="Normál 4 5 2 3 4 2 7" xfId="9905" xr:uid="{00000000-0005-0000-0000-0000A4260000}"/>
    <cellStyle name="Normál 4 5 2 3 4 2 7 2" xfId="28565" xr:uid="{E4C3B0DC-A236-4D3D-804D-076677846A99}"/>
    <cellStyle name="Normál 4 5 2 3 4 2 8" xfId="20153" xr:uid="{F9AE2016-5F0F-4B26-8C87-49AA6E7955A7}"/>
    <cellStyle name="Normál 4 5 2 3 4 3" xfId="9906" xr:uid="{00000000-0005-0000-0000-0000A5260000}"/>
    <cellStyle name="Normál 4 5 2 3 4 3 2" xfId="9907" xr:uid="{00000000-0005-0000-0000-0000A6260000}"/>
    <cellStyle name="Normál 4 5 2 3 4 3 2 2" xfId="9908" xr:uid="{00000000-0005-0000-0000-0000A7260000}"/>
    <cellStyle name="Normál 4 5 2 3 4 3 2 3" xfId="9909" xr:uid="{00000000-0005-0000-0000-0000A8260000}"/>
    <cellStyle name="Normál 4 5 2 3 4 3 2 3 2" xfId="9910" xr:uid="{00000000-0005-0000-0000-0000A9260000}"/>
    <cellStyle name="Normál 4 5 2 3 4 3 2 3 2 2" xfId="9911" xr:uid="{00000000-0005-0000-0000-0000AA260000}"/>
    <cellStyle name="Normál 4 5 2 3 4 3 2 3 2 2 2" xfId="28566" xr:uid="{025A1676-3CC8-4648-9AB1-73E33D84593D}"/>
    <cellStyle name="Normál 4 5 2 3 4 3 2 3 2 3" xfId="23373" xr:uid="{84E54A34-5063-4646-9362-398D31E14EB8}"/>
    <cellStyle name="Normál 4 5 2 3 4 3 2 3 3" xfId="9912" xr:uid="{00000000-0005-0000-0000-0000AB260000}"/>
    <cellStyle name="Normál 4 5 2 3 4 3 2 3 4" xfId="9913" xr:uid="{00000000-0005-0000-0000-0000AC260000}"/>
    <cellStyle name="Normál 4 5 2 3 4 3 2 3 4 2" xfId="28567" xr:uid="{95B2E308-04CB-45EF-A818-1E2F87179E3C}"/>
    <cellStyle name="Normál 4 5 2 3 4 3 2 3 5" xfId="21860" xr:uid="{9641C672-0AE0-4E6C-9488-6062ED96A95E}"/>
    <cellStyle name="Normál 4 5 2 3 4 3 2 4" xfId="9914" xr:uid="{00000000-0005-0000-0000-0000AD260000}"/>
    <cellStyle name="Normál 4 5 2 3 4 3 2 4 2" xfId="9915" xr:uid="{00000000-0005-0000-0000-0000AE260000}"/>
    <cellStyle name="Normál 4 5 2 3 4 3 2 4 2 2" xfId="28568" xr:uid="{0FF4DFBD-76C7-4CE4-89C7-3BF1C3198EE5}"/>
    <cellStyle name="Normál 4 5 2 3 4 3 2 4 3" xfId="23372" xr:uid="{F35DA334-FB77-428C-9AC1-57AC47461601}"/>
    <cellStyle name="Normál 4 5 2 3 4 3 2 5" xfId="9916" xr:uid="{00000000-0005-0000-0000-0000AF260000}"/>
    <cellStyle name="Normál 4 5 2 3 4 3 2 5 2" xfId="28569" xr:uid="{2C6B3737-45D6-44AD-9C39-4DEAC4A92C3F}"/>
    <cellStyle name="Normál 4 5 2 3 4 3 2 6" xfId="20895" xr:uid="{9BA6972E-137A-4E05-80B2-5370D2174061}"/>
    <cellStyle name="Normál 4 5 2 3 4 3 3" xfId="9917" xr:uid="{00000000-0005-0000-0000-0000B0260000}"/>
    <cellStyle name="Normál 4 5 2 3 4 3 4" xfId="9918" xr:uid="{00000000-0005-0000-0000-0000B1260000}"/>
    <cellStyle name="Normál 4 5 2 3 4 3 4 2" xfId="9919" xr:uid="{00000000-0005-0000-0000-0000B2260000}"/>
    <cellStyle name="Normál 4 5 2 3 4 3 4 2 2" xfId="9920" xr:uid="{00000000-0005-0000-0000-0000B3260000}"/>
    <cellStyle name="Normál 4 5 2 3 4 3 4 2 2 2" xfId="28570" xr:uid="{52756717-6917-4F6E-BD6D-D94073005B23}"/>
    <cellStyle name="Normál 4 5 2 3 4 3 4 2 3" xfId="23374" xr:uid="{1972730A-3218-473E-A6F3-5786095DD0C8}"/>
    <cellStyle name="Normál 4 5 2 3 4 3 4 3" xfId="9921" xr:uid="{00000000-0005-0000-0000-0000B4260000}"/>
    <cellStyle name="Normál 4 5 2 3 4 3 4 4" xfId="9922" xr:uid="{00000000-0005-0000-0000-0000B5260000}"/>
    <cellStyle name="Normál 4 5 2 3 4 3 4 4 2" xfId="28571" xr:uid="{C778701A-51B5-45D2-BB6A-A66375EF59DF}"/>
    <cellStyle name="Normál 4 5 2 3 4 3 4 5" xfId="21366" xr:uid="{BEAB7936-55C6-4375-8FEC-FC86CB953839}"/>
    <cellStyle name="Normál 4 5 2 3 4 3 5" xfId="9923" xr:uid="{00000000-0005-0000-0000-0000B6260000}"/>
    <cellStyle name="Normál 4 5 2 3 4 3 5 2" xfId="9924" xr:uid="{00000000-0005-0000-0000-0000B7260000}"/>
    <cellStyle name="Normál 4 5 2 3 4 3 5 2 2" xfId="28572" xr:uid="{031AAEF5-7EDF-4882-A658-E2BB1C336541}"/>
    <cellStyle name="Normál 4 5 2 3 4 3 5 3" xfId="23371" xr:uid="{A8DF9658-FD64-4FBE-A613-9E6840F5BB79}"/>
    <cellStyle name="Normál 4 5 2 3 4 3 6" xfId="9925" xr:uid="{00000000-0005-0000-0000-0000B8260000}"/>
    <cellStyle name="Normál 4 5 2 3 4 3 6 2" xfId="28573" xr:uid="{58B9E47C-477E-4C7E-B492-BE7398B533C8}"/>
    <cellStyle name="Normál 4 5 2 3 4 3 7" xfId="20318" xr:uid="{C8A76658-631D-4C51-8DD3-58EAC0D37064}"/>
    <cellStyle name="Normál 4 5 2 3 4 4" xfId="9926" xr:uid="{00000000-0005-0000-0000-0000B9260000}"/>
    <cellStyle name="Normál 4 5 2 3 4 4 2" xfId="9927" xr:uid="{00000000-0005-0000-0000-0000BA260000}"/>
    <cellStyle name="Normál 4 5 2 3 4 4 3" xfId="9928" xr:uid="{00000000-0005-0000-0000-0000BB260000}"/>
    <cellStyle name="Normál 4 5 2 3 4 4 3 2" xfId="9929" xr:uid="{00000000-0005-0000-0000-0000BC260000}"/>
    <cellStyle name="Normál 4 5 2 3 4 4 3 2 2" xfId="9930" xr:uid="{00000000-0005-0000-0000-0000BD260000}"/>
    <cellStyle name="Normál 4 5 2 3 4 4 3 2 2 2" xfId="28574" xr:uid="{D3218ABF-581C-4F9C-B589-1F721671CE36}"/>
    <cellStyle name="Normál 4 5 2 3 4 4 3 2 3" xfId="23376" xr:uid="{184265B9-00A7-4F8A-9239-E549D535CA01}"/>
    <cellStyle name="Normál 4 5 2 3 4 4 3 3" xfId="9931" xr:uid="{00000000-0005-0000-0000-0000BE260000}"/>
    <cellStyle name="Normál 4 5 2 3 4 4 3 4" xfId="9932" xr:uid="{00000000-0005-0000-0000-0000BF260000}"/>
    <cellStyle name="Normál 4 5 2 3 4 4 3 4 2" xfId="28575" xr:uid="{0B9B99F7-02CF-4845-AFFE-CEBD3FECD52A}"/>
    <cellStyle name="Normál 4 5 2 3 4 4 3 5" xfId="21861" xr:uid="{36BDACAF-7F9C-4899-A687-47DA6657BB9C}"/>
    <cellStyle name="Normál 4 5 2 3 4 4 4" xfId="9933" xr:uid="{00000000-0005-0000-0000-0000C0260000}"/>
    <cellStyle name="Normál 4 5 2 3 4 4 4 2" xfId="9934" xr:uid="{00000000-0005-0000-0000-0000C1260000}"/>
    <cellStyle name="Normál 4 5 2 3 4 4 4 2 2" xfId="28576" xr:uid="{72E0E551-C2EC-442C-9AE7-00481457B063}"/>
    <cellStyle name="Normál 4 5 2 3 4 4 4 3" xfId="23375" xr:uid="{A7EC7287-A657-42F3-BC4E-D6583E7BC6D7}"/>
    <cellStyle name="Normál 4 5 2 3 4 4 5" xfId="9935" xr:uid="{00000000-0005-0000-0000-0000C2260000}"/>
    <cellStyle name="Normál 4 5 2 3 4 4 5 2" xfId="28577" xr:uid="{4FE0257F-CA14-4CBC-A59E-E48752C75C8D}"/>
    <cellStyle name="Normál 4 5 2 3 4 4 6" xfId="20658" xr:uid="{46F9B820-15A2-4945-A743-A2E6884B712F}"/>
    <cellStyle name="Normál 4 5 2 3 4 5" xfId="9936" xr:uid="{00000000-0005-0000-0000-0000C3260000}"/>
    <cellStyle name="Normál 4 5 2 3 4 6" xfId="9937" xr:uid="{00000000-0005-0000-0000-0000C4260000}"/>
    <cellStyle name="Normál 4 5 2 3 4 6 2" xfId="9938" xr:uid="{00000000-0005-0000-0000-0000C5260000}"/>
    <cellStyle name="Normál 4 5 2 3 4 6 2 2" xfId="9939" xr:uid="{00000000-0005-0000-0000-0000C6260000}"/>
    <cellStyle name="Normál 4 5 2 3 4 6 2 2 2" xfId="28578" xr:uid="{B4C2D020-D780-4FC1-834F-B22BC95E4D15}"/>
    <cellStyle name="Normál 4 5 2 3 4 6 2 3" xfId="23377" xr:uid="{FD68A1C6-5B6E-492A-940F-7B8B8596B0A9}"/>
    <cellStyle name="Normál 4 5 2 3 4 6 3" xfId="9940" xr:uid="{00000000-0005-0000-0000-0000C7260000}"/>
    <cellStyle name="Normál 4 5 2 3 4 6 4" xfId="9941" xr:uid="{00000000-0005-0000-0000-0000C8260000}"/>
    <cellStyle name="Normál 4 5 2 3 4 6 4 2" xfId="28579" xr:uid="{0D1B8197-4A24-412E-9197-D78B90F9DB42}"/>
    <cellStyle name="Normál 4 5 2 3 4 6 5" xfId="21363" xr:uid="{A6A58204-DD4A-4D12-B2BE-ED4F3D9236A5}"/>
    <cellStyle name="Normál 4 5 2 3 4 7" xfId="9942" xr:uid="{00000000-0005-0000-0000-0000C9260000}"/>
    <cellStyle name="Normál 4 5 2 3 4 7 2" xfId="9943" xr:uid="{00000000-0005-0000-0000-0000CA260000}"/>
    <cellStyle name="Normál 4 5 2 3 4 7 2 2" xfId="28580" xr:uid="{7D424891-A4FF-489E-AC34-134F240EDB59}"/>
    <cellStyle name="Normál 4 5 2 3 4 7 3" xfId="23362" xr:uid="{E2E50B00-B7AC-4C0B-B555-26F442704EAA}"/>
    <cellStyle name="Normál 4 5 2 3 4 8" xfId="9944" xr:uid="{00000000-0005-0000-0000-0000CB260000}"/>
    <cellStyle name="Normál 4 5 2 3 4 8 2" xfId="28581" xr:uid="{A5EE4EEB-D89B-463A-A58C-B4E72AE7BEE2}"/>
    <cellStyle name="Normál 4 5 2 3 4 9" xfId="20045" xr:uid="{1571C1FB-A2A9-4D3B-BC9E-AD787AC99984}"/>
    <cellStyle name="Normál 4 5 2 3 5" xfId="9945" xr:uid="{00000000-0005-0000-0000-0000CC260000}"/>
    <cellStyle name="Normál 4 5 2 3 5 2" xfId="9946" xr:uid="{00000000-0005-0000-0000-0000CD260000}"/>
    <cellStyle name="Normál 4 5 2 3 5 2 2" xfId="9947" xr:uid="{00000000-0005-0000-0000-0000CE260000}"/>
    <cellStyle name="Normál 4 5 2 3 5 2 2 2" xfId="9948" xr:uid="{00000000-0005-0000-0000-0000CF260000}"/>
    <cellStyle name="Normál 4 5 2 3 5 2 2 3" xfId="9949" xr:uid="{00000000-0005-0000-0000-0000D0260000}"/>
    <cellStyle name="Normál 4 5 2 3 5 2 2 3 2" xfId="9950" xr:uid="{00000000-0005-0000-0000-0000D1260000}"/>
    <cellStyle name="Normál 4 5 2 3 5 2 2 3 2 2" xfId="9951" xr:uid="{00000000-0005-0000-0000-0000D2260000}"/>
    <cellStyle name="Normál 4 5 2 3 5 2 2 3 2 2 2" xfId="28582" xr:uid="{BE18AD9F-9060-4E91-B5D7-D958312C5044}"/>
    <cellStyle name="Normál 4 5 2 3 5 2 2 3 2 3" xfId="23381" xr:uid="{794C4BCE-116F-45C4-ABC8-78AA75FC7357}"/>
    <cellStyle name="Normál 4 5 2 3 5 2 2 3 3" xfId="9952" xr:uid="{00000000-0005-0000-0000-0000D3260000}"/>
    <cellStyle name="Normál 4 5 2 3 5 2 2 3 4" xfId="9953" xr:uid="{00000000-0005-0000-0000-0000D4260000}"/>
    <cellStyle name="Normál 4 5 2 3 5 2 2 3 4 2" xfId="28583" xr:uid="{05B4B9B9-6909-46BF-9876-FF879243DA7D}"/>
    <cellStyle name="Normál 4 5 2 3 5 2 2 3 5" xfId="21862" xr:uid="{93FD7D7E-77D1-4E70-95EB-98826568597E}"/>
    <cellStyle name="Normál 4 5 2 3 5 2 2 4" xfId="9954" xr:uid="{00000000-0005-0000-0000-0000D5260000}"/>
    <cellStyle name="Normál 4 5 2 3 5 2 2 4 2" xfId="9955" xr:uid="{00000000-0005-0000-0000-0000D6260000}"/>
    <cellStyle name="Normál 4 5 2 3 5 2 2 4 2 2" xfId="28584" xr:uid="{82F49143-BB81-4D05-A5E1-8CB8EE975689}"/>
    <cellStyle name="Normál 4 5 2 3 5 2 2 4 3" xfId="23380" xr:uid="{C224A46D-90A0-43FF-8C35-980E32938E95}"/>
    <cellStyle name="Normál 4 5 2 3 5 2 2 5" xfId="9956" xr:uid="{00000000-0005-0000-0000-0000D7260000}"/>
    <cellStyle name="Normál 4 5 2 3 5 2 2 5 2" xfId="28585" xr:uid="{CAD02BC9-BEE6-4299-8BD8-F016870BC7BC}"/>
    <cellStyle name="Normál 4 5 2 3 5 2 2 6" xfId="20896" xr:uid="{48375D46-B8B5-4549-B29A-8EDA7F16DE18}"/>
    <cellStyle name="Normál 4 5 2 3 5 2 3" xfId="9957" xr:uid="{00000000-0005-0000-0000-0000D8260000}"/>
    <cellStyle name="Normál 4 5 2 3 5 2 4" xfId="9958" xr:uid="{00000000-0005-0000-0000-0000D9260000}"/>
    <cellStyle name="Normál 4 5 2 3 5 2 4 2" xfId="9959" xr:uid="{00000000-0005-0000-0000-0000DA260000}"/>
    <cellStyle name="Normál 4 5 2 3 5 2 4 2 2" xfId="9960" xr:uid="{00000000-0005-0000-0000-0000DB260000}"/>
    <cellStyle name="Normál 4 5 2 3 5 2 4 2 2 2" xfId="28586" xr:uid="{1E71DE54-52D7-4C54-AEC6-DA2493F0BC00}"/>
    <cellStyle name="Normál 4 5 2 3 5 2 4 2 3" xfId="23382" xr:uid="{67A26646-2EF8-46F5-9E56-B0C85712FC67}"/>
    <cellStyle name="Normál 4 5 2 3 5 2 4 3" xfId="9961" xr:uid="{00000000-0005-0000-0000-0000DC260000}"/>
    <cellStyle name="Normál 4 5 2 3 5 2 4 4" xfId="9962" xr:uid="{00000000-0005-0000-0000-0000DD260000}"/>
    <cellStyle name="Normál 4 5 2 3 5 2 4 4 2" xfId="28587" xr:uid="{583D8F50-23E7-41DA-AB39-E02D3E9CE6A1}"/>
    <cellStyle name="Normál 4 5 2 3 5 2 4 5" xfId="21368" xr:uid="{7ABA8EED-FBE4-4B35-89A3-A13E7734D1D2}"/>
    <cellStyle name="Normál 4 5 2 3 5 2 5" xfId="9963" xr:uid="{00000000-0005-0000-0000-0000DE260000}"/>
    <cellStyle name="Normál 4 5 2 3 5 2 5 2" xfId="9964" xr:uid="{00000000-0005-0000-0000-0000DF260000}"/>
    <cellStyle name="Normál 4 5 2 3 5 2 5 2 2" xfId="28588" xr:uid="{B3D0C52A-A611-4EFE-A51D-2351368A9AB7}"/>
    <cellStyle name="Normál 4 5 2 3 5 2 5 3" xfId="23379" xr:uid="{5325754B-EB16-4F11-9D06-7BB78612926B}"/>
    <cellStyle name="Normál 4 5 2 3 5 2 6" xfId="9965" xr:uid="{00000000-0005-0000-0000-0000E0260000}"/>
    <cellStyle name="Normál 4 5 2 3 5 2 6 2" xfId="28589" xr:uid="{9E621703-1002-439B-861F-3DFC4DFF0698}"/>
    <cellStyle name="Normál 4 5 2 3 5 2 7" xfId="20417" xr:uid="{B891A3C2-4009-4A3F-B271-3E647EB9A08D}"/>
    <cellStyle name="Normál 4 5 2 3 5 3" xfId="9966" xr:uid="{00000000-0005-0000-0000-0000E1260000}"/>
    <cellStyle name="Normál 4 5 2 3 5 3 2" xfId="9967" xr:uid="{00000000-0005-0000-0000-0000E2260000}"/>
    <cellStyle name="Normál 4 5 2 3 5 3 3" xfId="9968" xr:uid="{00000000-0005-0000-0000-0000E3260000}"/>
    <cellStyle name="Normál 4 5 2 3 5 3 3 2" xfId="9969" xr:uid="{00000000-0005-0000-0000-0000E4260000}"/>
    <cellStyle name="Normál 4 5 2 3 5 3 3 2 2" xfId="9970" xr:uid="{00000000-0005-0000-0000-0000E5260000}"/>
    <cellStyle name="Normál 4 5 2 3 5 3 3 2 2 2" xfId="28590" xr:uid="{2BF52C4B-D48F-45FB-B9FC-514A3CBA3803}"/>
    <cellStyle name="Normál 4 5 2 3 5 3 3 2 3" xfId="23384" xr:uid="{93CC5DE6-BD2D-4ED8-B5B1-CCF38FBED699}"/>
    <cellStyle name="Normál 4 5 2 3 5 3 3 3" xfId="9971" xr:uid="{00000000-0005-0000-0000-0000E6260000}"/>
    <cellStyle name="Normál 4 5 2 3 5 3 3 4" xfId="9972" xr:uid="{00000000-0005-0000-0000-0000E7260000}"/>
    <cellStyle name="Normál 4 5 2 3 5 3 3 4 2" xfId="28591" xr:uid="{993BAC4D-51F0-4DCF-9F5B-984251267888}"/>
    <cellStyle name="Normál 4 5 2 3 5 3 3 5" xfId="21863" xr:uid="{8951E41D-8583-4A53-8299-CBD5E013ED3D}"/>
    <cellStyle name="Normál 4 5 2 3 5 3 4" xfId="9973" xr:uid="{00000000-0005-0000-0000-0000E8260000}"/>
    <cellStyle name="Normál 4 5 2 3 5 3 4 2" xfId="9974" xr:uid="{00000000-0005-0000-0000-0000E9260000}"/>
    <cellStyle name="Normál 4 5 2 3 5 3 4 2 2" xfId="28592" xr:uid="{38C7CDD7-0491-4C6A-B71D-B85E6CF3708D}"/>
    <cellStyle name="Normál 4 5 2 3 5 3 4 3" xfId="23383" xr:uid="{36FC6A6E-8774-4114-AFD9-1E67135D4921}"/>
    <cellStyle name="Normál 4 5 2 3 5 3 5" xfId="9975" xr:uid="{00000000-0005-0000-0000-0000EA260000}"/>
    <cellStyle name="Normál 4 5 2 3 5 3 5 2" xfId="28593" xr:uid="{5F5DF3F6-6B43-45B0-8B64-FFF09C560B49}"/>
    <cellStyle name="Normál 4 5 2 3 5 3 6" xfId="20660" xr:uid="{1790F0FE-E365-4E80-9B81-A02799C7E530}"/>
    <cellStyle name="Normál 4 5 2 3 5 4" xfId="9976" xr:uid="{00000000-0005-0000-0000-0000EB260000}"/>
    <cellStyle name="Normál 4 5 2 3 5 5" xfId="9977" xr:uid="{00000000-0005-0000-0000-0000EC260000}"/>
    <cellStyle name="Normál 4 5 2 3 5 5 2" xfId="9978" xr:uid="{00000000-0005-0000-0000-0000ED260000}"/>
    <cellStyle name="Normál 4 5 2 3 5 5 2 2" xfId="9979" xr:uid="{00000000-0005-0000-0000-0000EE260000}"/>
    <cellStyle name="Normál 4 5 2 3 5 5 2 2 2" xfId="28594" xr:uid="{7D5CC202-2953-48CD-863C-01B9D9157C47}"/>
    <cellStyle name="Normál 4 5 2 3 5 5 2 3" xfId="23385" xr:uid="{1C1B2EB6-34E0-4A57-926D-986AAC5DAA3D}"/>
    <cellStyle name="Normál 4 5 2 3 5 5 3" xfId="9980" xr:uid="{00000000-0005-0000-0000-0000EF260000}"/>
    <cellStyle name="Normál 4 5 2 3 5 5 4" xfId="9981" xr:uid="{00000000-0005-0000-0000-0000F0260000}"/>
    <cellStyle name="Normál 4 5 2 3 5 5 4 2" xfId="28595" xr:uid="{9379C460-B4BD-46AC-9A4C-5A92B269C314}"/>
    <cellStyle name="Normál 4 5 2 3 5 5 5" xfId="21367" xr:uid="{124DE9CE-96A2-4589-A8E8-BD617A60B2A8}"/>
    <cellStyle name="Normál 4 5 2 3 5 6" xfId="9982" xr:uid="{00000000-0005-0000-0000-0000F1260000}"/>
    <cellStyle name="Normál 4 5 2 3 5 6 2" xfId="9983" xr:uid="{00000000-0005-0000-0000-0000F2260000}"/>
    <cellStyle name="Normál 4 5 2 3 5 6 2 2" xfId="28596" xr:uid="{6486C8DD-04A2-457B-96E9-941EBEE3C784}"/>
    <cellStyle name="Normál 4 5 2 3 5 6 3" xfId="23378" xr:uid="{D546873A-9DB5-45E2-AD74-283E7FD80C02}"/>
    <cellStyle name="Normál 4 5 2 3 5 7" xfId="9984" xr:uid="{00000000-0005-0000-0000-0000F3260000}"/>
    <cellStyle name="Normál 4 5 2 3 5 7 2" xfId="28597" xr:uid="{C0AD1C47-C9BA-4232-9D15-B3E08CC70653}"/>
    <cellStyle name="Normál 4 5 2 3 5 8" xfId="20150" xr:uid="{BC51DB6E-E4C3-4744-A957-45D4672EC543}"/>
    <cellStyle name="Normál 4 5 2 3 6" xfId="9985" xr:uid="{00000000-0005-0000-0000-0000F4260000}"/>
    <cellStyle name="Normál 4 5 2 3 6 2" xfId="9986" xr:uid="{00000000-0005-0000-0000-0000F5260000}"/>
    <cellStyle name="Normál 4 5 2 3 6 2 2" xfId="9987" xr:uid="{00000000-0005-0000-0000-0000F6260000}"/>
    <cellStyle name="Normál 4 5 2 3 6 2 3" xfId="9988" xr:uid="{00000000-0005-0000-0000-0000F7260000}"/>
    <cellStyle name="Normál 4 5 2 3 6 2 3 2" xfId="9989" xr:uid="{00000000-0005-0000-0000-0000F8260000}"/>
    <cellStyle name="Normál 4 5 2 3 6 2 3 2 2" xfId="9990" xr:uid="{00000000-0005-0000-0000-0000F9260000}"/>
    <cellStyle name="Normál 4 5 2 3 6 2 3 2 2 2" xfId="28598" xr:uid="{17FCAC46-0929-47F9-A396-1ED7B2C1B14B}"/>
    <cellStyle name="Normál 4 5 2 3 6 2 3 2 3" xfId="23388" xr:uid="{87091313-8F55-4C3C-9B51-12E334C3087B}"/>
    <cellStyle name="Normál 4 5 2 3 6 2 3 3" xfId="9991" xr:uid="{00000000-0005-0000-0000-0000FA260000}"/>
    <cellStyle name="Normál 4 5 2 3 6 2 3 4" xfId="9992" xr:uid="{00000000-0005-0000-0000-0000FB260000}"/>
    <cellStyle name="Normál 4 5 2 3 6 2 3 4 2" xfId="28599" xr:uid="{AC534E25-996A-42E9-9AAA-656A75907278}"/>
    <cellStyle name="Normál 4 5 2 3 6 2 3 5" xfId="21864" xr:uid="{598654D2-9138-4836-9702-96A2257CF886}"/>
    <cellStyle name="Normál 4 5 2 3 6 2 4" xfId="9993" xr:uid="{00000000-0005-0000-0000-0000FC260000}"/>
    <cellStyle name="Normál 4 5 2 3 6 2 4 2" xfId="9994" xr:uid="{00000000-0005-0000-0000-0000FD260000}"/>
    <cellStyle name="Normál 4 5 2 3 6 2 4 2 2" xfId="28600" xr:uid="{51F6146F-0634-49B9-9254-9E3D2EC55BBB}"/>
    <cellStyle name="Normál 4 5 2 3 6 2 4 3" xfId="23387" xr:uid="{1FDE0BCF-DC11-4126-845E-AA8E7289CB77}"/>
    <cellStyle name="Normál 4 5 2 3 6 2 5" xfId="9995" xr:uid="{00000000-0005-0000-0000-0000FE260000}"/>
    <cellStyle name="Normál 4 5 2 3 6 2 5 2" xfId="28601" xr:uid="{DB044DF1-05E1-4641-A696-B310DAA4377D}"/>
    <cellStyle name="Normál 4 5 2 3 6 2 6" xfId="20897" xr:uid="{25663F24-0817-4E15-AC96-45C948FA818F}"/>
    <cellStyle name="Normál 4 5 2 3 6 3" xfId="9996" xr:uid="{00000000-0005-0000-0000-0000FF260000}"/>
    <cellStyle name="Normál 4 5 2 3 6 4" xfId="9997" xr:uid="{00000000-0005-0000-0000-000000270000}"/>
    <cellStyle name="Normál 4 5 2 3 6 4 2" xfId="9998" xr:uid="{00000000-0005-0000-0000-000001270000}"/>
    <cellStyle name="Normál 4 5 2 3 6 4 2 2" xfId="9999" xr:uid="{00000000-0005-0000-0000-000002270000}"/>
    <cellStyle name="Normál 4 5 2 3 6 4 2 2 2" xfId="28602" xr:uid="{294E10F9-298C-484D-B426-2E00B0810717}"/>
    <cellStyle name="Normál 4 5 2 3 6 4 2 3" xfId="23389" xr:uid="{069DBF0A-53EB-467C-AE43-FE3C5EC28EBF}"/>
    <cellStyle name="Normál 4 5 2 3 6 4 3" xfId="10000" xr:uid="{00000000-0005-0000-0000-000003270000}"/>
    <cellStyle name="Normál 4 5 2 3 6 4 4" xfId="10001" xr:uid="{00000000-0005-0000-0000-000004270000}"/>
    <cellStyle name="Normál 4 5 2 3 6 4 4 2" xfId="28603" xr:uid="{5B03423C-9624-4DF9-AC90-454457473095}"/>
    <cellStyle name="Normál 4 5 2 3 6 4 5" xfId="21369" xr:uid="{5C43EB2E-9DA2-4FFF-86EA-9DC000C5BE0F}"/>
    <cellStyle name="Normál 4 5 2 3 6 5" xfId="10002" xr:uid="{00000000-0005-0000-0000-000005270000}"/>
    <cellStyle name="Normál 4 5 2 3 6 5 2" xfId="10003" xr:uid="{00000000-0005-0000-0000-000006270000}"/>
    <cellStyle name="Normál 4 5 2 3 6 5 2 2" xfId="28604" xr:uid="{26F849A5-632F-49C7-8158-67374BBE3594}"/>
    <cellStyle name="Normál 4 5 2 3 6 5 3" xfId="23386" xr:uid="{A955CE86-3BEA-4E60-BE56-7C1B6B945C1C}"/>
    <cellStyle name="Normál 4 5 2 3 6 6" xfId="10004" xr:uid="{00000000-0005-0000-0000-000007270000}"/>
    <cellStyle name="Normál 4 5 2 3 6 6 2" xfId="28605" xr:uid="{C9C9F526-80EC-49C9-BEC8-D9C116F4BD4F}"/>
    <cellStyle name="Normál 4 5 2 3 6 7" xfId="20315" xr:uid="{2BA91AB3-56F7-42F3-A2EE-6F553E8F0D84}"/>
    <cellStyle name="Normál 4 5 2 3 7" xfId="10005" xr:uid="{00000000-0005-0000-0000-000008270000}"/>
    <cellStyle name="Normál 4 5 2 3 7 2" xfId="10006" xr:uid="{00000000-0005-0000-0000-000009270000}"/>
    <cellStyle name="Normál 4 5 2 3 7 3" xfId="10007" xr:uid="{00000000-0005-0000-0000-00000A270000}"/>
    <cellStyle name="Normál 4 5 2 3 7 3 2" xfId="10008" xr:uid="{00000000-0005-0000-0000-00000B270000}"/>
    <cellStyle name="Normál 4 5 2 3 7 3 2 2" xfId="10009" xr:uid="{00000000-0005-0000-0000-00000C270000}"/>
    <cellStyle name="Normál 4 5 2 3 7 3 2 2 2" xfId="28606" xr:uid="{28BEF180-F3CB-4FC2-9E8B-4297810968D4}"/>
    <cellStyle name="Normál 4 5 2 3 7 3 2 3" xfId="23391" xr:uid="{1453B806-9FCF-497D-A070-E8529FDAD203}"/>
    <cellStyle name="Normál 4 5 2 3 7 3 3" xfId="10010" xr:uid="{00000000-0005-0000-0000-00000D270000}"/>
    <cellStyle name="Normál 4 5 2 3 7 3 4" xfId="10011" xr:uid="{00000000-0005-0000-0000-00000E270000}"/>
    <cellStyle name="Normál 4 5 2 3 7 3 4 2" xfId="28607" xr:uid="{687E57A9-84B5-40CA-AF42-C2F2EFD3298E}"/>
    <cellStyle name="Normál 4 5 2 3 7 3 5" xfId="21865" xr:uid="{E2BB74C3-76FA-4FF0-A29F-097552571CAD}"/>
    <cellStyle name="Normál 4 5 2 3 7 4" xfId="10012" xr:uid="{00000000-0005-0000-0000-00000F270000}"/>
    <cellStyle name="Normál 4 5 2 3 7 4 2" xfId="10013" xr:uid="{00000000-0005-0000-0000-000010270000}"/>
    <cellStyle name="Normál 4 5 2 3 7 4 2 2" xfId="28608" xr:uid="{858DB804-63BC-4CE4-876E-B99A7B551647}"/>
    <cellStyle name="Normál 4 5 2 3 7 4 3" xfId="23390" xr:uid="{FED9AC37-2874-43E9-9902-5A5E191AF393}"/>
    <cellStyle name="Normál 4 5 2 3 7 5" xfId="10014" xr:uid="{00000000-0005-0000-0000-000011270000}"/>
    <cellStyle name="Normál 4 5 2 3 7 5 2" xfId="28609" xr:uid="{C889D294-A129-463A-AF76-1ECDF999950B}"/>
    <cellStyle name="Normál 4 5 2 3 7 6" xfId="20653" xr:uid="{C844DC1C-3D32-45B8-A7A4-5A41A7F2E3B9}"/>
    <cellStyle name="Normál 4 5 2 3 8" xfId="10015" xr:uid="{00000000-0005-0000-0000-000012270000}"/>
    <cellStyle name="Normál 4 5 2 3 8 2" xfId="10016" xr:uid="{00000000-0005-0000-0000-000013270000}"/>
    <cellStyle name="Normál 4 5 2 3 8 2 2" xfId="10017" xr:uid="{00000000-0005-0000-0000-000014270000}"/>
    <cellStyle name="Normál 4 5 2 3 8 2 2 2" xfId="28610" xr:uid="{A25E51F1-2C3C-4EA6-99F2-6062375B51E5}"/>
    <cellStyle name="Normál 4 5 2 3 8 2 3" xfId="23392" xr:uid="{126738D1-EC12-4959-9698-FCD92AB37AB1}"/>
    <cellStyle name="Normál 4 5 2 3 8 3" xfId="10018" xr:uid="{00000000-0005-0000-0000-000015270000}"/>
    <cellStyle name="Normál 4 5 2 3 8 4" xfId="10019" xr:uid="{00000000-0005-0000-0000-000016270000}"/>
    <cellStyle name="Normál 4 5 2 3 8 4 2" xfId="28611" xr:uid="{844E75B4-AF4C-4657-8529-0AC641A7FAFA}"/>
    <cellStyle name="Normál 4 5 2 3 8 5" xfId="21354" xr:uid="{63E7461B-E43D-4B59-84F3-53C425553B46}"/>
    <cellStyle name="Normál 4 5 2 3 9" xfId="10020" xr:uid="{00000000-0005-0000-0000-000017270000}"/>
    <cellStyle name="Normál 4 5 2 3 9 2" xfId="10021" xr:uid="{00000000-0005-0000-0000-000018270000}"/>
    <cellStyle name="Normál 4 5 2 3 9 2 2" xfId="28612" xr:uid="{DC3D2770-E874-40E7-AD4A-48F693653822}"/>
    <cellStyle name="Normál 4 5 2 3 9 3" xfId="23329" xr:uid="{EDC801B6-D878-44D6-9ED1-301DD2CFB4D0}"/>
    <cellStyle name="Normál 4 5 2 4" xfId="10022" xr:uid="{00000000-0005-0000-0000-000019270000}"/>
    <cellStyle name="Normál 4 5 2 4 10" xfId="19987" xr:uid="{CD189BDE-99C8-444D-92F4-3CC76AA08374}"/>
    <cellStyle name="Normál 4 5 2 4 2" xfId="10023" xr:uid="{00000000-0005-0000-0000-00001A270000}"/>
    <cellStyle name="Normál 4 5 2 4 2 2" xfId="10024" xr:uid="{00000000-0005-0000-0000-00001B270000}"/>
    <cellStyle name="Normál 4 5 2 4 2 2 2" xfId="10025" xr:uid="{00000000-0005-0000-0000-00001C270000}"/>
    <cellStyle name="Normál 4 5 2 4 2 2 2 2" xfId="10026" xr:uid="{00000000-0005-0000-0000-00001D270000}"/>
    <cellStyle name="Normál 4 5 2 4 2 2 2 2 2" xfId="10027" xr:uid="{00000000-0005-0000-0000-00001E270000}"/>
    <cellStyle name="Normál 4 5 2 4 2 2 2 2 3" xfId="10028" xr:uid="{00000000-0005-0000-0000-00001F270000}"/>
    <cellStyle name="Normál 4 5 2 4 2 2 2 2 3 2" xfId="10029" xr:uid="{00000000-0005-0000-0000-000020270000}"/>
    <cellStyle name="Normál 4 5 2 4 2 2 2 2 3 2 2" xfId="10030" xr:uid="{00000000-0005-0000-0000-000021270000}"/>
    <cellStyle name="Normál 4 5 2 4 2 2 2 2 3 2 2 2" xfId="28613" xr:uid="{5FA4FABB-CD9F-4023-864F-54296D0BE32B}"/>
    <cellStyle name="Normál 4 5 2 4 2 2 2 2 3 2 3" xfId="23398" xr:uid="{F86CEF77-DF96-45C9-862B-1C25B5407C3F}"/>
    <cellStyle name="Normál 4 5 2 4 2 2 2 2 3 3" xfId="10031" xr:uid="{00000000-0005-0000-0000-000022270000}"/>
    <cellStyle name="Normál 4 5 2 4 2 2 2 2 3 4" xfId="10032" xr:uid="{00000000-0005-0000-0000-000023270000}"/>
    <cellStyle name="Normál 4 5 2 4 2 2 2 2 3 4 2" xfId="28614" xr:uid="{32A7EAC2-511E-4DFF-B731-E87004C60EBE}"/>
    <cellStyle name="Normál 4 5 2 4 2 2 2 2 3 5" xfId="21866" xr:uid="{90815A25-342A-41BB-BF4D-8FE2EA555AB7}"/>
    <cellStyle name="Normál 4 5 2 4 2 2 2 2 4" xfId="10033" xr:uid="{00000000-0005-0000-0000-000024270000}"/>
    <cellStyle name="Normál 4 5 2 4 2 2 2 2 4 2" xfId="10034" xr:uid="{00000000-0005-0000-0000-000025270000}"/>
    <cellStyle name="Normál 4 5 2 4 2 2 2 2 4 2 2" xfId="28615" xr:uid="{7F56C1F8-268F-41C9-BC82-7151648C5345}"/>
    <cellStyle name="Normál 4 5 2 4 2 2 2 2 4 3" xfId="23397" xr:uid="{7D060D75-D3C7-4531-B225-9AEA9F2A27ED}"/>
    <cellStyle name="Normál 4 5 2 4 2 2 2 2 5" xfId="10035" xr:uid="{00000000-0005-0000-0000-000026270000}"/>
    <cellStyle name="Normál 4 5 2 4 2 2 2 2 5 2" xfId="28616" xr:uid="{5F6CBE88-60FF-4260-8486-D52BA3F7D6DA}"/>
    <cellStyle name="Normál 4 5 2 4 2 2 2 2 6" xfId="20898" xr:uid="{FCA31815-5714-41EF-8A83-B207194A81D0}"/>
    <cellStyle name="Normál 4 5 2 4 2 2 2 3" xfId="10036" xr:uid="{00000000-0005-0000-0000-000027270000}"/>
    <cellStyle name="Normál 4 5 2 4 2 2 2 4" xfId="10037" xr:uid="{00000000-0005-0000-0000-000028270000}"/>
    <cellStyle name="Normál 4 5 2 4 2 2 2 4 2" xfId="10038" xr:uid="{00000000-0005-0000-0000-000029270000}"/>
    <cellStyle name="Normál 4 5 2 4 2 2 2 4 2 2" xfId="10039" xr:uid="{00000000-0005-0000-0000-00002A270000}"/>
    <cellStyle name="Normál 4 5 2 4 2 2 2 4 2 2 2" xfId="28617" xr:uid="{0B5631A0-4475-4A15-B0E6-F3D76F6E1772}"/>
    <cellStyle name="Normál 4 5 2 4 2 2 2 4 2 3" xfId="23399" xr:uid="{8695701A-781E-42CC-861D-942A135948C7}"/>
    <cellStyle name="Normál 4 5 2 4 2 2 2 4 3" xfId="10040" xr:uid="{00000000-0005-0000-0000-00002B270000}"/>
    <cellStyle name="Normál 4 5 2 4 2 2 2 4 4" xfId="10041" xr:uid="{00000000-0005-0000-0000-00002C270000}"/>
    <cellStyle name="Normál 4 5 2 4 2 2 2 4 4 2" xfId="28618" xr:uid="{17A3EC7E-65F3-43A5-9BB7-FD0F4BB1215E}"/>
    <cellStyle name="Normál 4 5 2 4 2 2 2 4 5" xfId="21373" xr:uid="{F20CD134-447B-4A84-A584-5F6273B9D5D8}"/>
    <cellStyle name="Normál 4 5 2 4 2 2 2 5" xfId="10042" xr:uid="{00000000-0005-0000-0000-00002D270000}"/>
    <cellStyle name="Normál 4 5 2 4 2 2 2 5 2" xfId="10043" xr:uid="{00000000-0005-0000-0000-00002E270000}"/>
    <cellStyle name="Normál 4 5 2 4 2 2 2 5 2 2" xfId="28619" xr:uid="{E1B43F9C-B944-4815-8247-ECEC7E097A8A}"/>
    <cellStyle name="Normál 4 5 2 4 2 2 2 5 3" xfId="23396" xr:uid="{E171A6B9-F6EF-4368-AA18-A2B94D5CF8D8}"/>
    <cellStyle name="Normál 4 5 2 4 2 2 2 6" xfId="10044" xr:uid="{00000000-0005-0000-0000-00002F270000}"/>
    <cellStyle name="Normál 4 5 2 4 2 2 2 6 2" xfId="28620" xr:uid="{2C83C2E9-DB2D-4915-B70B-84BA6F7716B3}"/>
    <cellStyle name="Normál 4 5 2 4 2 2 2 7" xfId="20418" xr:uid="{70CD09A9-1F6D-4EB3-82DF-3CEE765FECDA}"/>
    <cellStyle name="Normál 4 5 2 4 2 2 3" xfId="10045" xr:uid="{00000000-0005-0000-0000-000030270000}"/>
    <cellStyle name="Normál 4 5 2 4 2 2 3 2" xfId="10046" xr:uid="{00000000-0005-0000-0000-000031270000}"/>
    <cellStyle name="Normál 4 5 2 4 2 2 3 3" xfId="10047" xr:uid="{00000000-0005-0000-0000-000032270000}"/>
    <cellStyle name="Normál 4 5 2 4 2 2 3 3 2" xfId="10048" xr:uid="{00000000-0005-0000-0000-000033270000}"/>
    <cellStyle name="Normál 4 5 2 4 2 2 3 3 2 2" xfId="10049" xr:uid="{00000000-0005-0000-0000-000034270000}"/>
    <cellStyle name="Normál 4 5 2 4 2 2 3 3 2 2 2" xfId="28621" xr:uid="{383CDD79-F5C8-4B4B-8529-3FD0A1927F3A}"/>
    <cellStyle name="Normál 4 5 2 4 2 2 3 3 2 3" xfId="23401" xr:uid="{DE553C42-9F8C-40C5-8732-145A6C7A7FDD}"/>
    <cellStyle name="Normál 4 5 2 4 2 2 3 3 3" xfId="10050" xr:uid="{00000000-0005-0000-0000-000035270000}"/>
    <cellStyle name="Normál 4 5 2 4 2 2 3 3 4" xfId="10051" xr:uid="{00000000-0005-0000-0000-000036270000}"/>
    <cellStyle name="Normál 4 5 2 4 2 2 3 3 4 2" xfId="28622" xr:uid="{E8BC3BAE-697E-42C0-9EB0-0BD8DB888059}"/>
    <cellStyle name="Normál 4 5 2 4 2 2 3 3 5" xfId="21867" xr:uid="{F684B6D3-23C3-4DA4-AAB7-9F080B9C7A71}"/>
    <cellStyle name="Normál 4 5 2 4 2 2 3 4" xfId="10052" xr:uid="{00000000-0005-0000-0000-000037270000}"/>
    <cellStyle name="Normál 4 5 2 4 2 2 3 4 2" xfId="10053" xr:uid="{00000000-0005-0000-0000-000038270000}"/>
    <cellStyle name="Normál 4 5 2 4 2 2 3 4 2 2" xfId="28623" xr:uid="{40449F6E-C222-4513-9B19-25F72C0D5F80}"/>
    <cellStyle name="Normál 4 5 2 4 2 2 3 4 3" xfId="23400" xr:uid="{FEE5849E-91C6-4DFC-BF78-6874CFF34612}"/>
    <cellStyle name="Normál 4 5 2 4 2 2 3 5" xfId="10054" xr:uid="{00000000-0005-0000-0000-000039270000}"/>
    <cellStyle name="Normál 4 5 2 4 2 2 3 5 2" xfId="28624" xr:uid="{08BF2A3D-58F1-48B3-8158-68113234CECD}"/>
    <cellStyle name="Normál 4 5 2 4 2 2 3 6" xfId="20663" xr:uid="{0073598D-3148-4C4C-9ABD-3076A13714AA}"/>
    <cellStyle name="Normál 4 5 2 4 2 2 4" xfId="10055" xr:uid="{00000000-0005-0000-0000-00003A270000}"/>
    <cellStyle name="Normál 4 5 2 4 2 2 5" xfId="10056" xr:uid="{00000000-0005-0000-0000-00003B270000}"/>
    <cellStyle name="Normál 4 5 2 4 2 2 5 2" xfId="10057" xr:uid="{00000000-0005-0000-0000-00003C270000}"/>
    <cellStyle name="Normál 4 5 2 4 2 2 5 2 2" xfId="10058" xr:uid="{00000000-0005-0000-0000-00003D270000}"/>
    <cellStyle name="Normál 4 5 2 4 2 2 5 2 2 2" xfId="28625" xr:uid="{DFAFCEA1-2636-42CD-807C-D384AD30CB12}"/>
    <cellStyle name="Normál 4 5 2 4 2 2 5 2 3" xfId="23402" xr:uid="{FA4EF74D-3942-4BA3-AF92-906986AED8D5}"/>
    <cellStyle name="Normál 4 5 2 4 2 2 5 3" xfId="10059" xr:uid="{00000000-0005-0000-0000-00003E270000}"/>
    <cellStyle name="Normál 4 5 2 4 2 2 5 4" xfId="10060" xr:uid="{00000000-0005-0000-0000-00003F270000}"/>
    <cellStyle name="Normál 4 5 2 4 2 2 5 4 2" xfId="28626" xr:uid="{A5F64ECD-68D6-4B32-AF72-33DCF46D2B0C}"/>
    <cellStyle name="Normál 4 5 2 4 2 2 5 5" xfId="21372" xr:uid="{E4E83742-2AC1-4F59-98FD-875CA2F52607}"/>
    <cellStyle name="Normál 4 5 2 4 2 2 6" xfId="10061" xr:uid="{00000000-0005-0000-0000-000040270000}"/>
    <cellStyle name="Normál 4 5 2 4 2 2 6 2" xfId="10062" xr:uid="{00000000-0005-0000-0000-000041270000}"/>
    <cellStyle name="Normál 4 5 2 4 2 2 6 2 2" xfId="28627" xr:uid="{32FE76EC-6A6E-4C13-857B-4145D433C105}"/>
    <cellStyle name="Normál 4 5 2 4 2 2 6 3" xfId="23395" xr:uid="{72740784-00CF-457B-838D-BF7342EE6FE7}"/>
    <cellStyle name="Normál 4 5 2 4 2 2 7" xfId="10063" xr:uid="{00000000-0005-0000-0000-000042270000}"/>
    <cellStyle name="Normál 4 5 2 4 2 2 7 2" xfId="28628" xr:uid="{E50E4B46-2D44-4BC0-A916-A54CD082EF4A}"/>
    <cellStyle name="Normál 4 5 2 4 2 2 8" xfId="20155" xr:uid="{7CC28CCC-33E5-4366-AE56-F2C3F7B91480}"/>
    <cellStyle name="Normál 4 5 2 4 2 3" xfId="10064" xr:uid="{00000000-0005-0000-0000-000043270000}"/>
    <cellStyle name="Normál 4 5 2 4 2 3 2" xfId="10065" xr:uid="{00000000-0005-0000-0000-000044270000}"/>
    <cellStyle name="Normál 4 5 2 4 2 3 2 2" xfId="10066" xr:uid="{00000000-0005-0000-0000-000045270000}"/>
    <cellStyle name="Normál 4 5 2 4 2 3 2 3" xfId="10067" xr:uid="{00000000-0005-0000-0000-000046270000}"/>
    <cellStyle name="Normál 4 5 2 4 2 3 2 3 2" xfId="10068" xr:uid="{00000000-0005-0000-0000-000047270000}"/>
    <cellStyle name="Normál 4 5 2 4 2 3 2 3 2 2" xfId="10069" xr:uid="{00000000-0005-0000-0000-000048270000}"/>
    <cellStyle name="Normál 4 5 2 4 2 3 2 3 2 2 2" xfId="28629" xr:uid="{AC0ADC5E-AE85-4B18-9FA4-5BB3A9A4830C}"/>
    <cellStyle name="Normál 4 5 2 4 2 3 2 3 2 3" xfId="23405" xr:uid="{BC3E5E01-2306-474F-8B94-F071CBF7D180}"/>
    <cellStyle name="Normál 4 5 2 4 2 3 2 3 3" xfId="10070" xr:uid="{00000000-0005-0000-0000-000049270000}"/>
    <cellStyle name="Normál 4 5 2 4 2 3 2 3 4" xfId="10071" xr:uid="{00000000-0005-0000-0000-00004A270000}"/>
    <cellStyle name="Normál 4 5 2 4 2 3 2 3 4 2" xfId="28630" xr:uid="{1DE6FA07-53D7-4590-A87F-027188AEA51F}"/>
    <cellStyle name="Normál 4 5 2 4 2 3 2 3 5" xfId="21868" xr:uid="{7ABF4B2B-603F-4C1A-902D-B4A545829D60}"/>
    <cellStyle name="Normál 4 5 2 4 2 3 2 4" xfId="10072" xr:uid="{00000000-0005-0000-0000-00004B270000}"/>
    <cellStyle name="Normál 4 5 2 4 2 3 2 4 2" xfId="10073" xr:uid="{00000000-0005-0000-0000-00004C270000}"/>
    <cellStyle name="Normál 4 5 2 4 2 3 2 4 2 2" xfId="28631" xr:uid="{B53E7925-16E3-46CC-BEC4-9727AFC95A7C}"/>
    <cellStyle name="Normál 4 5 2 4 2 3 2 4 3" xfId="23404" xr:uid="{6680E92C-B083-42AE-95C3-F5821BF23414}"/>
    <cellStyle name="Normál 4 5 2 4 2 3 2 5" xfId="10074" xr:uid="{00000000-0005-0000-0000-00004D270000}"/>
    <cellStyle name="Normál 4 5 2 4 2 3 2 5 2" xfId="28632" xr:uid="{39772F70-B581-4032-9B72-D86E2B5DAE3B}"/>
    <cellStyle name="Normál 4 5 2 4 2 3 2 6" xfId="20899" xr:uid="{1DB45267-EFB4-4E3C-9F46-8AA0CF811ABB}"/>
    <cellStyle name="Normál 4 5 2 4 2 3 3" xfId="10075" xr:uid="{00000000-0005-0000-0000-00004E270000}"/>
    <cellStyle name="Normál 4 5 2 4 2 3 4" xfId="10076" xr:uid="{00000000-0005-0000-0000-00004F270000}"/>
    <cellStyle name="Normál 4 5 2 4 2 3 4 2" xfId="10077" xr:uid="{00000000-0005-0000-0000-000050270000}"/>
    <cellStyle name="Normál 4 5 2 4 2 3 4 2 2" xfId="10078" xr:uid="{00000000-0005-0000-0000-000051270000}"/>
    <cellStyle name="Normál 4 5 2 4 2 3 4 2 2 2" xfId="28633" xr:uid="{787B5F0E-849C-42F9-9E22-7305F7C80E99}"/>
    <cellStyle name="Normál 4 5 2 4 2 3 4 2 3" xfId="23406" xr:uid="{6D4B60C4-993D-4D6B-8477-1EA2A094E5D9}"/>
    <cellStyle name="Normál 4 5 2 4 2 3 4 3" xfId="10079" xr:uid="{00000000-0005-0000-0000-000052270000}"/>
    <cellStyle name="Normál 4 5 2 4 2 3 4 4" xfId="10080" xr:uid="{00000000-0005-0000-0000-000053270000}"/>
    <cellStyle name="Normál 4 5 2 4 2 3 4 4 2" xfId="28634" xr:uid="{307AFBDA-17C8-4687-B363-0D75ED11E6AB}"/>
    <cellStyle name="Normál 4 5 2 4 2 3 4 5" xfId="21374" xr:uid="{3875FA54-E55D-42F1-97F6-9B860178A422}"/>
    <cellStyle name="Normál 4 5 2 4 2 3 5" xfId="10081" xr:uid="{00000000-0005-0000-0000-000054270000}"/>
    <cellStyle name="Normál 4 5 2 4 2 3 5 2" xfId="10082" xr:uid="{00000000-0005-0000-0000-000055270000}"/>
    <cellStyle name="Normál 4 5 2 4 2 3 5 2 2" xfId="28635" xr:uid="{CC6A13A9-78CB-4892-86F9-7A9D4E31EED8}"/>
    <cellStyle name="Normál 4 5 2 4 2 3 5 3" xfId="23403" xr:uid="{4895799E-524C-43F4-ABC0-7BE7A52C97FF}"/>
    <cellStyle name="Normál 4 5 2 4 2 3 6" xfId="10083" xr:uid="{00000000-0005-0000-0000-000056270000}"/>
    <cellStyle name="Normál 4 5 2 4 2 3 6 2" xfId="28636" xr:uid="{3B89F8FE-2247-4766-8835-63BA3B945E95}"/>
    <cellStyle name="Normál 4 5 2 4 2 3 7" xfId="20320" xr:uid="{052CAA72-FF08-4997-9AC6-EA9D21D0A6A5}"/>
    <cellStyle name="Normál 4 5 2 4 2 4" xfId="10084" xr:uid="{00000000-0005-0000-0000-000057270000}"/>
    <cellStyle name="Normál 4 5 2 4 2 4 2" xfId="10085" xr:uid="{00000000-0005-0000-0000-000058270000}"/>
    <cellStyle name="Normál 4 5 2 4 2 4 3" xfId="10086" xr:uid="{00000000-0005-0000-0000-000059270000}"/>
    <cellStyle name="Normál 4 5 2 4 2 4 3 2" xfId="10087" xr:uid="{00000000-0005-0000-0000-00005A270000}"/>
    <cellStyle name="Normál 4 5 2 4 2 4 3 2 2" xfId="10088" xr:uid="{00000000-0005-0000-0000-00005B270000}"/>
    <cellStyle name="Normál 4 5 2 4 2 4 3 2 2 2" xfId="28637" xr:uid="{A9CA2A6E-F76C-43A0-B769-E36FCF467105}"/>
    <cellStyle name="Normál 4 5 2 4 2 4 3 2 3" xfId="23408" xr:uid="{02E6C78A-0665-45D9-85D2-A15465470F10}"/>
    <cellStyle name="Normál 4 5 2 4 2 4 3 3" xfId="10089" xr:uid="{00000000-0005-0000-0000-00005C270000}"/>
    <cellStyle name="Normál 4 5 2 4 2 4 3 4" xfId="10090" xr:uid="{00000000-0005-0000-0000-00005D270000}"/>
    <cellStyle name="Normál 4 5 2 4 2 4 3 4 2" xfId="28638" xr:uid="{76D1F134-8CD5-4F70-855B-2E23CF3F861D}"/>
    <cellStyle name="Normál 4 5 2 4 2 4 3 5" xfId="21869" xr:uid="{EDEF34B3-2BC7-4713-9EB8-026A71F58F3A}"/>
    <cellStyle name="Normál 4 5 2 4 2 4 4" xfId="10091" xr:uid="{00000000-0005-0000-0000-00005E270000}"/>
    <cellStyle name="Normál 4 5 2 4 2 4 4 2" xfId="10092" xr:uid="{00000000-0005-0000-0000-00005F270000}"/>
    <cellStyle name="Normál 4 5 2 4 2 4 4 2 2" xfId="28639" xr:uid="{8339A362-D4BD-4841-BCC1-046829D1A82A}"/>
    <cellStyle name="Normál 4 5 2 4 2 4 4 3" xfId="23407" xr:uid="{F610D320-24DF-4C3D-9723-CAAD89ECCBE7}"/>
    <cellStyle name="Normál 4 5 2 4 2 4 5" xfId="10093" xr:uid="{00000000-0005-0000-0000-000060270000}"/>
    <cellStyle name="Normál 4 5 2 4 2 4 5 2" xfId="28640" xr:uid="{E1D664B9-3A86-4A80-87C5-2013B81A1B1E}"/>
    <cellStyle name="Normál 4 5 2 4 2 4 6" xfId="20662" xr:uid="{23878BF5-88EE-466C-A2EB-84F8AFD7AA77}"/>
    <cellStyle name="Normál 4 5 2 4 2 5" xfId="10094" xr:uid="{00000000-0005-0000-0000-000061270000}"/>
    <cellStyle name="Normál 4 5 2 4 2 6" xfId="10095" xr:uid="{00000000-0005-0000-0000-000062270000}"/>
    <cellStyle name="Normál 4 5 2 4 2 6 2" xfId="10096" xr:uid="{00000000-0005-0000-0000-000063270000}"/>
    <cellStyle name="Normál 4 5 2 4 2 6 2 2" xfId="10097" xr:uid="{00000000-0005-0000-0000-000064270000}"/>
    <cellStyle name="Normál 4 5 2 4 2 6 2 2 2" xfId="28641" xr:uid="{FEBDA868-F0F0-4C70-92BB-D24E75976AF4}"/>
    <cellStyle name="Normál 4 5 2 4 2 6 2 3" xfId="23409" xr:uid="{41188FBA-4ABE-4DEE-856C-A4C272ECA4E0}"/>
    <cellStyle name="Normál 4 5 2 4 2 6 3" xfId="10098" xr:uid="{00000000-0005-0000-0000-000065270000}"/>
    <cellStyle name="Normál 4 5 2 4 2 6 4" xfId="10099" xr:uid="{00000000-0005-0000-0000-000066270000}"/>
    <cellStyle name="Normál 4 5 2 4 2 6 4 2" xfId="28642" xr:uid="{77F56402-C3B3-409D-A7B7-F92BCA5DD34A}"/>
    <cellStyle name="Normál 4 5 2 4 2 6 5" xfId="21371" xr:uid="{4911C32A-32E4-44FC-9C15-4B1B430C20F3}"/>
    <cellStyle name="Normál 4 5 2 4 2 7" xfId="10100" xr:uid="{00000000-0005-0000-0000-000067270000}"/>
    <cellStyle name="Normál 4 5 2 4 2 7 2" xfId="10101" xr:uid="{00000000-0005-0000-0000-000068270000}"/>
    <cellStyle name="Normál 4 5 2 4 2 7 2 2" xfId="28643" xr:uid="{40A750EB-5B72-419E-BD14-ECBCDA2F8E28}"/>
    <cellStyle name="Normál 4 5 2 4 2 7 3" xfId="23394" xr:uid="{89B60174-D3DF-4AAE-9892-AAC5F8A4E40E}"/>
    <cellStyle name="Normál 4 5 2 4 2 8" xfId="10102" xr:uid="{00000000-0005-0000-0000-000069270000}"/>
    <cellStyle name="Normál 4 5 2 4 2 8 2" xfId="28644" xr:uid="{F5E2D9B2-6205-47B6-BD73-5EB3472C22E4}"/>
    <cellStyle name="Normál 4 5 2 4 2 9" xfId="20047" xr:uid="{5297863E-605E-4942-9A86-85967C81EDE1}"/>
    <cellStyle name="Normál 4 5 2 4 3" xfId="10103" xr:uid="{00000000-0005-0000-0000-00006A270000}"/>
    <cellStyle name="Normál 4 5 2 4 4" xfId="10104" xr:uid="{00000000-0005-0000-0000-00006B270000}"/>
    <cellStyle name="Normál 4 5 2 4 4 2" xfId="10105" xr:uid="{00000000-0005-0000-0000-00006C270000}"/>
    <cellStyle name="Normál 4 5 2 4 4 2 2" xfId="10106" xr:uid="{00000000-0005-0000-0000-00006D270000}"/>
    <cellStyle name="Normál 4 5 2 4 4 2 2 2" xfId="10107" xr:uid="{00000000-0005-0000-0000-00006E270000}"/>
    <cellStyle name="Normál 4 5 2 4 4 2 2 3" xfId="10108" xr:uid="{00000000-0005-0000-0000-00006F270000}"/>
    <cellStyle name="Normál 4 5 2 4 4 2 2 3 2" xfId="10109" xr:uid="{00000000-0005-0000-0000-000070270000}"/>
    <cellStyle name="Normál 4 5 2 4 4 2 2 3 2 2" xfId="10110" xr:uid="{00000000-0005-0000-0000-000071270000}"/>
    <cellStyle name="Normál 4 5 2 4 4 2 2 3 2 2 2" xfId="28645" xr:uid="{9573B3D2-CA7A-4F80-8F89-0239FFA75AE3}"/>
    <cellStyle name="Normál 4 5 2 4 4 2 2 3 2 3" xfId="23413" xr:uid="{C6E0F576-DE5F-4244-B3F6-D04BBCC389C3}"/>
    <cellStyle name="Normál 4 5 2 4 4 2 2 3 3" xfId="10111" xr:uid="{00000000-0005-0000-0000-000072270000}"/>
    <cellStyle name="Normál 4 5 2 4 4 2 2 3 4" xfId="10112" xr:uid="{00000000-0005-0000-0000-000073270000}"/>
    <cellStyle name="Normál 4 5 2 4 4 2 2 3 4 2" xfId="28646" xr:uid="{1B2C6405-8227-4E28-A138-0BADF08E170A}"/>
    <cellStyle name="Normál 4 5 2 4 4 2 2 3 5" xfId="21870" xr:uid="{E9FF748E-2974-4569-8290-1D8B35170D77}"/>
    <cellStyle name="Normál 4 5 2 4 4 2 2 4" xfId="10113" xr:uid="{00000000-0005-0000-0000-000074270000}"/>
    <cellStyle name="Normál 4 5 2 4 4 2 2 4 2" xfId="10114" xr:uid="{00000000-0005-0000-0000-000075270000}"/>
    <cellStyle name="Normál 4 5 2 4 4 2 2 4 2 2" xfId="28647" xr:uid="{95A4A795-EA0B-41DE-BBB0-DF5E4E6C4391}"/>
    <cellStyle name="Normál 4 5 2 4 4 2 2 4 3" xfId="23412" xr:uid="{D077A027-17A1-44D5-8986-ECBDAC7F9944}"/>
    <cellStyle name="Normál 4 5 2 4 4 2 2 5" xfId="10115" xr:uid="{00000000-0005-0000-0000-000076270000}"/>
    <cellStyle name="Normál 4 5 2 4 4 2 2 5 2" xfId="28648" xr:uid="{113FCFCE-3576-4FFF-8C65-712558A5319B}"/>
    <cellStyle name="Normál 4 5 2 4 4 2 2 6" xfId="20900" xr:uid="{FBAB9ABA-72EC-429D-B073-F5F2AE01EFDB}"/>
    <cellStyle name="Normál 4 5 2 4 4 2 3" xfId="10116" xr:uid="{00000000-0005-0000-0000-000077270000}"/>
    <cellStyle name="Normál 4 5 2 4 4 2 4" xfId="10117" xr:uid="{00000000-0005-0000-0000-000078270000}"/>
    <cellStyle name="Normál 4 5 2 4 4 2 4 2" xfId="10118" xr:uid="{00000000-0005-0000-0000-000079270000}"/>
    <cellStyle name="Normál 4 5 2 4 4 2 4 2 2" xfId="10119" xr:uid="{00000000-0005-0000-0000-00007A270000}"/>
    <cellStyle name="Normál 4 5 2 4 4 2 4 2 2 2" xfId="28649" xr:uid="{AA198DCE-47C0-4AC9-BA4F-45022D154FAC}"/>
    <cellStyle name="Normál 4 5 2 4 4 2 4 2 3" xfId="23414" xr:uid="{506F8D4A-33D9-4B32-96B5-4D1CA885D252}"/>
    <cellStyle name="Normál 4 5 2 4 4 2 4 3" xfId="10120" xr:uid="{00000000-0005-0000-0000-00007B270000}"/>
    <cellStyle name="Normál 4 5 2 4 4 2 4 4" xfId="10121" xr:uid="{00000000-0005-0000-0000-00007C270000}"/>
    <cellStyle name="Normál 4 5 2 4 4 2 4 4 2" xfId="28650" xr:uid="{FAB986A1-4E97-4C4E-90BE-5411782C4DD0}"/>
    <cellStyle name="Normál 4 5 2 4 4 2 4 5" xfId="21376" xr:uid="{404D0B47-B241-409C-A057-E4A3D5FA8480}"/>
    <cellStyle name="Normál 4 5 2 4 4 2 5" xfId="10122" xr:uid="{00000000-0005-0000-0000-00007D270000}"/>
    <cellStyle name="Normál 4 5 2 4 4 2 5 2" xfId="10123" xr:uid="{00000000-0005-0000-0000-00007E270000}"/>
    <cellStyle name="Normál 4 5 2 4 4 2 5 2 2" xfId="28651" xr:uid="{BD818A93-3776-4CA8-9080-6F57BC6AB7B9}"/>
    <cellStyle name="Normál 4 5 2 4 4 2 5 3" xfId="23411" xr:uid="{51275B42-3CFB-4CAA-895F-7E023EFA0999}"/>
    <cellStyle name="Normál 4 5 2 4 4 2 6" xfId="10124" xr:uid="{00000000-0005-0000-0000-00007F270000}"/>
    <cellStyle name="Normál 4 5 2 4 4 2 6 2" xfId="28652" xr:uid="{DC85DEF1-BE94-4701-BCC2-D7B44C8726C6}"/>
    <cellStyle name="Normál 4 5 2 4 4 2 7" xfId="20419" xr:uid="{57DFD570-BB5F-4124-B87B-0417AE314D57}"/>
    <cellStyle name="Normál 4 5 2 4 4 3" xfId="10125" xr:uid="{00000000-0005-0000-0000-000080270000}"/>
    <cellStyle name="Normál 4 5 2 4 4 3 2" xfId="10126" xr:uid="{00000000-0005-0000-0000-000081270000}"/>
    <cellStyle name="Normál 4 5 2 4 4 3 3" xfId="10127" xr:uid="{00000000-0005-0000-0000-000082270000}"/>
    <cellStyle name="Normál 4 5 2 4 4 3 3 2" xfId="10128" xr:uid="{00000000-0005-0000-0000-000083270000}"/>
    <cellStyle name="Normál 4 5 2 4 4 3 3 2 2" xfId="10129" xr:uid="{00000000-0005-0000-0000-000084270000}"/>
    <cellStyle name="Normál 4 5 2 4 4 3 3 2 2 2" xfId="28653" xr:uid="{7DE65BDA-A16D-4911-94EB-AB19C9795B8C}"/>
    <cellStyle name="Normál 4 5 2 4 4 3 3 2 3" xfId="23416" xr:uid="{2936BD28-D5B2-41EB-B403-C5984C3429B7}"/>
    <cellStyle name="Normál 4 5 2 4 4 3 3 3" xfId="10130" xr:uid="{00000000-0005-0000-0000-000085270000}"/>
    <cellStyle name="Normál 4 5 2 4 4 3 3 4" xfId="10131" xr:uid="{00000000-0005-0000-0000-000086270000}"/>
    <cellStyle name="Normál 4 5 2 4 4 3 3 4 2" xfId="28654" xr:uid="{869FF5AB-985E-4477-A08F-831B31AE6515}"/>
    <cellStyle name="Normál 4 5 2 4 4 3 3 5" xfId="21871" xr:uid="{5C6CB377-9338-4026-9BA5-4D7580CD2B75}"/>
    <cellStyle name="Normál 4 5 2 4 4 3 4" xfId="10132" xr:uid="{00000000-0005-0000-0000-000087270000}"/>
    <cellStyle name="Normál 4 5 2 4 4 3 4 2" xfId="10133" xr:uid="{00000000-0005-0000-0000-000088270000}"/>
    <cellStyle name="Normál 4 5 2 4 4 3 4 2 2" xfId="28655" xr:uid="{034C57EF-B0ED-4F73-9883-5BAE3FA02288}"/>
    <cellStyle name="Normál 4 5 2 4 4 3 4 3" xfId="23415" xr:uid="{6FBC4855-6150-4038-BAAF-E4CF76F59160}"/>
    <cellStyle name="Normál 4 5 2 4 4 3 5" xfId="10134" xr:uid="{00000000-0005-0000-0000-000089270000}"/>
    <cellStyle name="Normál 4 5 2 4 4 3 5 2" xfId="28656" xr:uid="{7B608183-A221-41B8-8478-79650465475A}"/>
    <cellStyle name="Normál 4 5 2 4 4 3 6" xfId="20664" xr:uid="{AAC1FCD5-5BC8-4F9E-A3FB-8B3E13A89894}"/>
    <cellStyle name="Normál 4 5 2 4 4 4" xfId="10135" xr:uid="{00000000-0005-0000-0000-00008A270000}"/>
    <cellStyle name="Normál 4 5 2 4 4 5" xfId="10136" xr:uid="{00000000-0005-0000-0000-00008B270000}"/>
    <cellStyle name="Normál 4 5 2 4 4 5 2" xfId="10137" xr:uid="{00000000-0005-0000-0000-00008C270000}"/>
    <cellStyle name="Normál 4 5 2 4 4 5 2 2" xfId="10138" xr:uid="{00000000-0005-0000-0000-00008D270000}"/>
    <cellStyle name="Normál 4 5 2 4 4 5 2 2 2" xfId="28657" xr:uid="{DCCE7EEB-2E3A-4063-96F1-D25252BCE8DE}"/>
    <cellStyle name="Normál 4 5 2 4 4 5 2 3" xfId="23417" xr:uid="{B04014E6-A27B-4024-BC90-BE466E5D6426}"/>
    <cellStyle name="Normál 4 5 2 4 4 5 3" xfId="10139" xr:uid="{00000000-0005-0000-0000-00008E270000}"/>
    <cellStyle name="Normál 4 5 2 4 4 5 4" xfId="10140" xr:uid="{00000000-0005-0000-0000-00008F270000}"/>
    <cellStyle name="Normál 4 5 2 4 4 5 4 2" xfId="28658" xr:uid="{C36C2BD8-A7A7-4046-913F-CE069DD4D7C5}"/>
    <cellStyle name="Normál 4 5 2 4 4 5 5" xfId="21375" xr:uid="{B83F9F13-9206-4962-BC5B-5AF2A2896D19}"/>
    <cellStyle name="Normál 4 5 2 4 4 6" xfId="10141" xr:uid="{00000000-0005-0000-0000-000090270000}"/>
    <cellStyle name="Normál 4 5 2 4 4 6 2" xfId="10142" xr:uid="{00000000-0005-0000-0000-000091270000}"/>
    <cellStyle name="Normál 4 5 2 4 4 6 2 2" xfId="28659" xr:uid="{E9E9FAC6-D5EE-49ED-9A5F-3C403E182C06}"/>
    <cellStyle name="Normál 4 5 2 4 4 6 3" xfId="23410" xr:uid="{0D886625-3738-4AA9-9505-A1113CD6B0FE}"/>
    <cellStyle name="Normál 4 5 2 4 4 7" xfId="10143" xr:uid="{00000000-0005-0000-0000-000092270000}"/>
    <cellStyle name="Normál 4 5 2 4 4 7 2" xfId="28660" xr:uid="{FFE0E1E2-8677-42EF-8DC5-4D8319E4420F}"/>
    <cellStyle name="Normál 4 5 2 4 4 8" xfId="20154" xr:uid="{8A19B570-1823-461F-8EAB-0718DF8649B5}"/>
    <cellStyle name="Normál 4 5 2 4 5" xfId="10144" xr:uid="{00000000-0005-0000-0000-000093270000}"/>
    <cellStyle name="Normál 4 5 2 4 5 2" xfId="10145" xr:uid="{00000000-0005-0000-0000-000094270000}"/>
    <cellStyle name="Normál 4 5 2 4 5 2 2" xfId="10146" xr:uid="{00000000-0005-0000-0000-000095270000}"/>
    <cellStyle name="Normál 4 5 2 4 5 2 3" xfId="10147" xr:uid="{00000000-0005-0000-0000-000096270000}"/>
    <cellStyle name="Normál 4 5 2 4 5 2 3 2" xfId="10148" xr:uid="{00000000-0005-0000-0000-000097270000}"/>
    <cellStyle name="Normál 4 5 2 4 5 2 3 2 2" xfId="10149" xr:uid="{00000000-0005-0000-0000-000098270000}"/>
    <cellStyle name="Normál 4 5 2 4 5 2 3 2 2 2" xfId="28661" xr:uid="{376F465E-34CB-4C96-8ABE-320A957EEC36}"/>
    <cellStyle name="Normál 4 5 2 4 5 2 3 2 3" xfId="23420" xr:uid="{2E9A2585-3F43-4247-B068-CAF97F80FBA0}"/>
    <cellStyle name="Normál 4 5 2 4 5 2 3 3" xfId="10150" xr:uid="{00000000-0005-0000-0000-000099270000}"/>
    <cellStyle name="Normál 4 5 2 4 5 2 3 4" xfId="10151" xr:uid="{00000000-0005-0000-0000-00009A270000}"/>
    <cellStyle name="Normál 4 5 2 4 5 2 3 4 2" xfId="28662" xr:uid="{1098DEDB-0829-4C2A-8A99-F4C3C3516257}"/>
    <cellStyle name="Normál 4 5 2 4 5 2 3 5" xfId="21872" xr:uid="{B502DF14-72A2-4391-AEBF-ECEDD609D73D}"/>
    <cellStyle name="Normál 4 5 2 4 5 2 4" xfId="10152" xr:uid="{00000000-0005-0000-0000-00009B270000}"/>
    <cellStyle name="Normál 4 5 2 4 5 2 4 2" xfId="10153" xr:uid="{00000000-0005-0000-0000-00009C270000}"/>
    <cellStyle name="Normál 4 5 2 4 5 2 4 2 2" xfId="28663" xr:uid="{9FF0EC6D-5F3E-4059-825D-EDFB4C5E67B4}"/>
    <cellStyle name="Normál 4 5 2 4 5 2 4 3" xfId="23419" xr:uid="{5FB247D2-C88A-474B-96F4-63CBBE1AA823}"/>
    <cellStyle name="Normál 4 5 2 4 5 2 5" xfId="10154" xr:uid="{00000000-0005-0000-0000-00009D270000}"/>
    <cellStyle name="Normál 4 5 2 4 5 2 5 2" xfId="28664" xr:uid="{CF3AFB62-0EA1-40A5-B9C3-06DB1C6A9186}"/>
    <cellStyle name="Normál 4 5 2 4 5 2 6" xfId="20901" xr:uid="{109D0AEF-D18C-4775-977A-CAF10F9C8235}"/>
    <cellStyle name="Normál 4 5 2 4 5 3" xfId="10155" xr:uid="{00000000-0005-0000-0000-00009E270000}"/>
    <cellStyle name="Normál 4 5 2 4 5 4" xfId="10156" xr:uid="{00000000-0005-0000-0000-00009F270000}"/>
    <cellStyle name="Normál 4 5 2 4 5 4 2" xfId="10157" xr:uid="{00000000-0005-0000-0000-0000A0270000}"/>
    <cellStyle name="Normál 4 5 2 4 5 4 2 2" xfId="10158" xr:uid="{00000000-0005-0000-0000-0000A1270000}"/>
    <cellStyle name="Normál 4 5 2 4 5 4 2 2 2" xfId="28665" xr:uid="{A32CDB52-BE45-48A4-BE50-20F3FC7EF4C1}"/>
    <cellStyle name="Normál 4 5 2 4 5 4 2 3" xfId="23421" xr:uid="{23A9210D-58AD-473B-A308-C2C627DCF458}"/>
    <cellStyle name="Normál 4 5 2 4 5 4 3" xfId="10159" xr:uid="{00000000-0005-0000-0000-0000A2270000}"/>
    <cellStyle name="Normál 4 5 2 4 5 4 4" xfId="10160" xr:uid="{00000000-0005-0000-0000-0000A3270000}"/>
    <cellStyle name="Normál 4 5 2 4 5 4 4 2" xfId="28666" xr:uid="{879C70BD-8F54-42CB-90D8-DC32952691B2}"/>
    <cellStyle name="Normál 4 5 2 4 5 4 5" xfId="21377" xr:uid="{96B64260-AF1F-4C27-AC6F-B92209B6D4B3}"/>
    <cellStyle name="Normál 4 5 2 4 5 5" xfId="10161" xr:uid="{00000000-0005-0000-0000-0000A4270000}"/>
    <cellStyle name="Normál 4 5 2 4 5 5 2" xfId="10162" xr:uid="{00000000-0005-0000-0000-0000A5270000}"/>
    <cellStyle name="Normál 4 5 2 4 5 5 2 2" xfId="28667" xr:uid="{9FB6B194-4A21-4B2C-BE19-0AB74BA066F3}"/>
    <cellStyle name="Normál 4 5 2 4 5 5 3" xfId="23418" xr:uid="{A7D26125-6879-46AB-9A6E-42694EF0B695}"/>
    <cellStyle name="Normál 4 5 2 4 5 6" xfId="10163" xr:uid="{00000000-0005-0000-0000-0000A6270000}"/>
    <cellStyle name="Normál 4 5 2 4 5 6 2" xfId="28668" xr:uid="{ACA95349-558C-4EC4-A15C-3E27FEF288C5}"/>
    <cellStyle name="Normál 4 5 2 4 5 7" xfId="20319" xr:uid="{18E44AE1-4A34-46DF-BBBC-E64983BFD666}"/>
    <cellStyle name="Normál 4 5 2 4 6" xfId="10164" xr:uid="{00000000-0005-0000-0000-0000A7270000}"/>
    <cellStyle name="Normál 4 5 2 4 6 2" xfId="10165" xr:uid="{00000000-0005-0000-0000-0000A8270000}"/>
    <cellStyle name="Normál 4 5 2 4 6 3" xfId="10166" xr:uid="{00000000-0005-0000-0000-0000A9270000}"/>
    <cellStyle name="Normál 4 5 2 4 6 3 2" xfId="10167" xr:uid="{00000000-0005-0000-0000-0000AA270000}"/>
    <cellStyle name="Normál 4 5 2 4 6 3 2 2" xfId="10168" xr:uid="{00000000-0005-0000-0000-0000AB270000}"/>
    <cellStyle name="Normál 4 5 2 4 6 3 2 2 2" xfId="28669" xr:uid="{71B0A649-7F6A-4A27-AD35-ABE2C42F9178}"/>
    <cellStyle name="Normál 4 5 2 4 6 3 2 3" xfId="23423" xr:uid="{CFE0EF91-076A-4D82-BD69-6000BF1E320E}"/>
    <cellStyle name="Normál 4 5 2 4 6 3 3" xfId="10169" xr:uid="{00000000-0005-0000-0000-0000AC270000}"/>
    <cellStyle name="Normál 4 5 2 4 6 3 4" xfId="10170" xr:uid="{00000000-0005-0000-0000-0000AD270000}"/>
    <cellStyle name="Normál 4 5 2 4 6 3 4 2" xfId="28670" xr:uid="{74CE690A-9B3C-4D84-A91C-D30FA219DED0}"/>
    <cellStyle name="Normál 4 5 2 4 6 3 5" xfId="21873" xr:uid="{F11C5027-A37E-451A-ACAD-99C4B5E38722}"/>
    <cellStyle name="Normál 4 5 2 4 6 4" xfId="10171" xr:uid="{00000000-0005-0000-0000-0000AE270000}"/>
    <cellStyle name="Normál 4 5 2 4 6 4 2" xfId="10172" xr:uid="{00000000-0005-0000-0000-0000AF270000}"/>
    <cellStyle name="Normál 4 5 2 4 6 4 2 2" xfId="28671" xr:uid="{E821D586-0052-487D-BFB6-A637E5F82B26}"/>
    <cellStyle name="Normál 4 5 2 4 6 4 3" xfId="23422" xr:uid="{B2A19DD1-96BB-4599-BBA2-BF1AD354DB1A}"/>
    <cellStyle name="Normál 4 5 2 4 6 5" xfId="10173" xr:uid="{00000000-0005-0000-0000-0000B0270000}"/>
    <cellStyle name="Normál 4 5 2 4 6 5 2" xfId="28672" xr:uid="{0FEAF6E9-4321-45A5-8643-6EE946FEA187}"/>
    <cellStyle name="Normál 4 5 2 4 6 6" xfId="20661" xr:uid="{58695D8E-7B81-4489-982E-571BF28941A9}"/>
    <cellStyle name="Normál 4 5 2 4 7" xfId="10174" xr:uid="{00000000-0005-0000-0000-0000B1270000}"/>
    <cellStyle name="Normál 4 5 2 4 7 2" xfId="10175" xr:uid="{00000000-0005-0000-0000-0000B2270000}"/>
    <cellStyle name="Normál 4 5 2 4 7 2 2" xfId="10176" xr:uid="{00000000-0005-0000-0000-0000B3270000}"/>
    <cellStyle name="Normál 4 5 2 4 7 2 2 2" xfId="28673" xr:uid="{BA6283D4-A1C6-4FD8-B923-6CEDD6BE4C9B}"/>
    <cellStyle name="Normál 4 5 2 4 7 2 3" xfId="23424" xr:uid="{21624156-D4CC-49B9-B36D-ED9FF4122572}"/>
    <cellStyle name="Normál 4 5 2 4 7 3" xfId="10177" xr:uid="{00000000-0005-0000-0000-0000B4270000}"/>
    <cellStyle name="Normál 4 5 2 4 7 4" xfId="10178" xr:uid="{00000000-0005-0000-0000-0000B5270000}"/>
    <cellStyle name="Normál 4 5 2 4 7 4 2" xfId="28674" xr:uid="{BBDB7A97-12F2-4652-9B46-8C5421405D36}"/>
    <cellStyle name="Normál 4 5 2 4 7 5" xfId="21370" xr:uid="{4D1178C6-8B7B-4C6F-BCE2-251938958738}"/>
    <cellStyle name="Normál 4 5 2 4 8" xfId="10179" xr:uid="{00000000-0005-0000-0000-0000B6270000}"/>
    <cellStyle name="Normál 4 5 2 4 8 2" xfId="10180" xr:uid="{00000000-0005-0000-0000-0000B7270000}"/>
    <cellStyle name="Normál 4 5 2 4 8 2 2" xfId="28675" xr:uid="{F6001800-F025-4E8D-9599-387774C72944}"/>
    <cellStyle name="Normál 4 5 2 4 8 3" xfId="23393" xr:uid="{22D28FA2-DB98-409C-9F13-14BD42594938}"/>
    <cellStyle name="Normál 4 5 2 4 9" xfId="10181" xr:uid="{00000000-0005-0000-0000-0000B8270000}"/>
    <cellStyle name="Normál 4 5 2 4 9 2" xfId="28676" xr:uid="{53411378-468E-4A0E-83F5-BC9EF219114D}"/>
    <cellStyle name="Normál 4 5 2 5" xfId="10182" xr:uid="{00000000-0005-0000-0000-0000B9270000}"/>
    <cellStyle name="Normál 4 5 2 6" xfId="10183" xr:uid="{00000000-0005-0000-0000-0000BA270000}"/>
    <cellStyle name="Normál 4 5 2 6 2" xfId="10184" xr:uid="{00000000-0005-0000-0000-0000BB270000}"/>
    <cellStyle name="Normál 4 5 2 6 2 2" xfId="10185" xr:uid="{00000000-0005-0000-0000-0000BC270000}"/>
    <cellStyle name="Normál 4 5 2 6 2 2 2" xfId="10186" xr:uid="{00000000-0005-0000-0000-0000BD270000}"/>
    <cellStyle name="Normál 4 5 2 6 2 2 2 2" xfId="10187" xr:uid="{00000000-0005-0000-0000-0000BE270000}"/>
    <cellStyle name="Normál 4 5 2 6 2 2 2 3" xfId="10188" xr:uid="{00000000-0005-0000-0000-0000BF270000}"/>
    <cellStyle name="Normál 4 5 2 6 2 2 2 3 2" xfId="10189" xr:uid="{00000000-0005-0000-0000-0000C0270000}"/>
    <cellStyle name="Normál 4 5 2 6 2 2 2 3 2 2" xfId="10190" xr:uid="{00000000-0005-0000-0000-0000C1270000}"/>
    <cellStyle name="Normál 4 5 2 6 2 2 2 3 2 2 2" xfId="28677" xr:uid="{4675F9F5-4837-43FE-9DB0-EEB5E60D6974}"/>
    <cellStyle name="Normál 4 5 2 6 2 2 2 3 2 3" xfId="23429" xr:uid="{8623C08E-C399-4C54-AE43-E6BAEDB632EF}"/>
    <cellStyle name="Normál 4 5 2 6 2 2 2 3 3" xfId="10191" xr:uid="{00000000-0005-0000-0000-0000C2270000}"/>
    <cellStyle name="Normál 4 5 2 6 2 2 2 3 4" xfId="10192" xr:uid="{00000000-0005-0000-0000-0000C3270000}"/>
    <cellStyle name="Normál 4 5 2 6 2 2 2 3 4 2" xfId="28678" xr:uid="{E553D325-F551-4D3B-8AF7-09E3F46C6926}"/>
    <cellStyle name="Normál 4 5 2 6 2 2 2 3 5" xfId="21874" xr:uid="{F39B4C7E-0E2B-41E9-905E-A921A0FE10D5}"/>
    <cellStyle name="Normál 4 5 2 6 2 2 2 4" xfId="10193" xr:uid="{00000000-0005-0000-0000-0000C4270000}"/>
    <cellStyle name="Normál 4 5 2 6 2 2 2 4 2" xfId="10194" xr:uid="{00000000-0005-0000-0000-0000C5270000}"/>
    <cellStyle name="Normál 4 5 2 6 2 2 2 4 2 2" xfId="28679" xr:uid="{544E8F89-B6EC-49A6-BF13-54EE7C90590A}"/>
    <cellStyle name="Normál 4 5 2 6 2 2 2 4 3" xfId="23428" xr:uid="{C655DAD2-C0D1-42ED-8D0B-AE098F5E1F7D}"/>
    <cellStyle name="Normál 4 5 2 6 2 2 2 5" xfId="10195" xr:uid="{00000000-0005-0000-0000-0000C6270000}"/>
    <cellStyle name="Normál 4 5 2 6 2 2 2 5 2" xfId="28680" xr:uid="{F7FA3181-153E-4A5A-BB01-1C3E9689213C}"/>
    <cellStyle name="Normál 4 5 2 6 2 2 2 6" xfId="20902" xr:uid="{9ECC75E3-2915-4822-88BD-8FA51AFCB2BA}"/>
    <cellStyle name="Normál 4 5 2 6 2 2 3" xfId="10196" xr:uid="{00000000-0005-0000-0000-0000C7270000}"/>
    <cellStyle name="Normál 4 5 2 6 2 2 4" xfId="10197" xr:uid="{00000000-0005-0000-0000-0000C8270000}"/>
    <cellStyle name="Normál 4 5 2 6 2 2 4 2" xfId="10198" xr:uid="{00000000-0005-0000-0000-0000C9270000}"/>
    <cellStyle name="Normál 4 5 2 6 2 2 4 2 2" xfId="10199" xr:uid="{00000000-0005-0000-0000-0000CA270000}"/>
    <cellStyle name="Normál 4 5 2 6 2 2 4 2 2 2" xfId="28681" xr:uid="{B2ED9B46-A19E-4980-BBFF-49D7A349BF62}"/>
    <cellStyle name="Normál 4 5 2 6 2 2 4 2 3" xfId="23430" xr:uid="{C3CE8B64-FC47-4991-8365-F87F0781B88E}"/>
    <cellStyle name="Normál 4 5 2 6 2 2 4 3" xfId="10200" xr:uid="{00000000-0005-0000-0000-0000CB270000}"/>
    <cellStyle name="Normál 4 5 2 6 2 2 4 4" xfId="10201" xr:uid="{00000000-0005-0000-0000-0000CC270000}"/>
    <cellStyle name="Normál 4 5 2 6 2 2 4 4 2" xfId="28682" xr:uid="{32353DE2-6E33-4DB5-8F09-4767E3E145BB}"/>
    <cellStyle name="Normál 4 5 2 6 2 2 4 5" xfId="21380" xr:uid="{3C03DBF3-D562-4682-A364-09380F57278C}"/>
    <cellStyle name="Normál 4 5 2 6 2 2 5" xfId="10202" xr:uid="{00000000-0005-0000-0000-0000CD270000}"/>
    <cellStyle name="Normál 4 5 2 6 2 2 5 2" xfId="10203" xr:uid="{00000000-0005-0000-0000-0000CE270000}"/>
    <cellStyle name="Normál 4 5 2 6 2 2 5 2 2" xfId="28683" xr:uid="{19EA1B1A-2339-4180-8D35-C096AB44B2BC}"/>
    <cellStyle name="Normál 4 5 2 6 2 2 5 3" xfId="23427" xr:uid="{F8C83651-258C-4140-BF33-7E012B9C67AC}"/>
    <cellStyle name="Normál 4 5 2 6 2 2 6" xfId="10204" xr:uid="{00000000-0005-0000-0000-0000CF270000}"/>
    <cellStyle name="Normál 4 5 2 6 2 2 6 2" xfId="28684" xr:uid="{5F317857-600A-4E6B-B915-5C84A559DB82}"/>
    <cellStyle name="Normál 4 5 2 6 2 2 7" xfId="20420" xr:uid="{BE3DBF31-0BE7-44F5-8F67-6F95C5523E1F}"/>
    <cellStyle name="Normál 4 5 2 6 2 3" xfId="10205" xr:uid="{00000000-0005-0000-0000-0000D0270000}"/>
    <cellStyle name="Normál 4 5 2 6 2 3 2" xfId="10206" xr:uid="{00000000-0005-0000-0000-0000D1270000}"/>
    <cellStyle name="Normál 4 5 2 6 2 3 3" xfId="10207" xr:uid="{00000000-0005-0000-0000-0000D2270000}"/>
    <cellStyle name="Normál 4 5 2 6 2 3 3 2" xfId="10208" xr:uid="{00000000-0005-0000-0000-0000D3270000}"/>
    <cellStyle name="Normál 4 5 2 6 2 3 3 2 2" xfId="10209" xr:uid="{00000000-0005-0000-0000-0000D4270000}"/>
    <cellStyle name="Normál 4 5 2 6 2 3 3 2 2 2" xfId="28685" xr:uid="{8E61E2C4-2A5E-47E3-AA89-3A61CC9C0EEE}"/>
    <cellStyle name="Normál 4 5 2 6 2 3 3 2 3" xfId="23432" xr:uid="{1633C7EB-2638-43BC-B17A-5BE78B01FE7B}"/>
    <cellStyle name="Normál 4 5 2 6 2 3 3 3" xfId="10210" xr:uid="{00000000-0005-0000-0000-0000D5270000}"/>
    <cellStyle name="Normál 4 5 2 6 2 3 3 4" xfId="10211" xr:uid="{00000000-0005-0000-0000-0000D6270000}"/>
    <cellStyle name="Normál 4 5 2 6 2 3 3 4 2" xfId="28686" xr:uid="{6D1D4BAB-220A-457B-BC1D-ED06E8BAC547}"/>
    <cellStyle name="Normál 4 5 2 6 2 3 3 5" xfId="21875" xr:uid="{00C15DA3-36D5-4085-8E81-0F2E1B21A10B}"/>
    <cellStyle name="Normál 4 5 2 6 2 3 4" xfId="10212" xr:uid="{00000000-0005-0000-0000-0000D7270000}"/>
    <cellStyle name="Normál 4 5 2 6 2 3 4 2" xfId="10213" xr:uid="{00000000-0005-0000-0000-0000D8270000}"/>
    <cellStyle name="Normál 4 5 2 6 2 3 4 2 2" xfId="28687" xr:uid="{99DC0908-CBA0-4140-BC21-47C87CE6C9D3}"/>
    <cellStyle name="Normál 4 5 2 6 2 3 4 3" xfId="23431" xr:uid="{5F7852CB-A9A6-410F-9C34-5B55D0ACFB68}"/>
    <cellStyle name="Normál 4 5 2 6 2 3 5" xfId="10214" xr:uid="{00000000-0005-0000-0000-0000D9270000}"/>
    <cellStyle name="Normál 4 5 2 6 2 3 5 2" xfId="28688" xr:uid="{F6C525DC-C6BD-41AE-A669-93AF412B9FDA}"/>
    <cellStyle name="Normál 4 5 2 6 2 3 6" xfId="20666" xr:uid="{DD2F131A-C1F7-47AE-B442-FE30B7503607}"/>
    <cellStyle name="Normál 4 5 2 6 2 4" xfId="10215" xr:uid="{00000000-0005-0000-0000-0000DA270000}"/>
    <cellStyle name="Normál 4 5 2 6 2 5" xfId="10216" xr:uid="{00000000-0005-0000-0000-0000DB270000}"/>
    <cellStyle name="Normál 4 5 2 6 2 5 2" xfId="10217" xr:uid="{00000000-0005-0000-0000-0000DC270000}"/>
    <cellStyle name="Normál 4 5 2 6 2 5 2 2" xfId="10218" xr:uid="{00000000-0005-0000-0000-0000DD270000}"/>
    <cellStyle name="Normál 4 5 2 6 2 5 2 2 2" xfId="28689" xr:uid="{C658AD40-6820-4436-88A4-0E5B3334E66F}"/>
    <cellStyle name="Normál 4 5 2 6 2 5 2 3" xfId="23433" xr:uid="{86E0C2A1-A6F3-4D7D-B7FA-85123A4B1B7B}"/>
    <cellStyle name="Normál 4 5 2 6 2 5 3" xfId="10219" xr:uid="{00000000-0005-0000-0000-0000DE270000}"/>
    <cellStyle name="Normál 4 5 2 6 2 5 4" xfId="10220" xr:uid="{00000000-0005-0000-0000-0000DF270000}"/>
    <cellStyle name="Normál 4 5 2 6 2 5 4 2" xfId="28690" xr:uid="{6F3EEE1F-1CA6-4FBE-8F93-58B668872644}"/>
    <cellStyle name="Normál 4 5 2 6 2 5 5" xfId="21379" xr:uid="{C332D0AA-0A5A-4E16-9360-EB54F38DF10E}"/>
    <cellStyle name="Normál 4 5 2 6 2 6" xfId="10221" xr:uid="{00000000-0005-0000-0000-0000E0270000}"/>
    <cellStyle name="Normál 4 5 2 6 2 6 2" xfId="10222" xr:uid="{00000000-0005-0000-0000-0000E1270000}"/>
    <cellStyle name="Normál 4 5 2 6 2 6 2 2" xfId="28691" xr:uid="{BFDEA5BB-5392-4B2B-825F-8908C6CA7E45}"/>
    <cellStyle name="Normál 4 5 2 6 2 6 3" xfId="23426" xr:uid="{6992B9F4-ABB6-4179-AA4E-279F576B6F8D}"/>
    <cellStyle name="Normál 4 5 2 6 2 7" xfId="10223" xr:uid="{00000000-0005-0000-0000-0000E2270000}"/>
    <cellStyle name="Normál 4 5 2 6 2 7 2" xfId="28692" xr:uid="{6C9AC206-E9C6-4DBC-AB44-AAE391F2317A}"/>
    <cellStyle name="Normál 4 5 2 6 2 8" xfId="20156" xr:uid="{DC457A05-DC06-4968-8114-C373F5D5856C}"/>
    <cellStyle name="Normál 4 5 2 6 3" xfId="10224" xr:uid="{00000000-0005-0000-0000-0000E3270000}"/>
    <cellStyle name="Normál 4 5 2 6 3 2" xfId="10225" xr:uid="{00000000-0005-0000-0000-0000E4270000}"/>
    <cellStyle name="Normál 4 5 2 6 3 2 2" xfId="10226" xr:uid="{00000000-0005-0000-0000-0000E5270000}"/>
    <cellStyle name="Normál 4 5 2 6 3 2 3" xfId="10227" xr:uid="{00000000-0005-0000-0000-0000E6270000}"/>
    <cellStyle name="Normál 4 5 2 6 3 2 3 2" xfId="10228" xr:uid="{00000000-0005-0000-0000-0000E7270000}"/>
    <cellStyle name="Normál 4 5 2 6 3 2 3 2 2" xfId="10229" xr:uid="{00000000-0005-0000-0000-0000E8270000}"/>
    <cellStyle name="Normál 4 5 2 6 3 2 3 2 2 2" xfId="28693" xr:uid="{8CD6ECF2-DE28-4004-8586-BF4B7393EB3D}"/>
    <cellStyle name="Normál 4 5 2 6 3 2 3 2 3" xfId="23436" xr:uid="{A97A93D0-A6DA-4F2B-822E-F1D7FAF656CE}"/>
    <cellStyle name="Normál 4 5 2 6 3 2 3 3" xfId="10230" xr:uid="{00000000-0005-0000-0000-0000E9270000}"/>
    <cellStyle name="Normál 4 5 2 6 3 2 3 4" xfId="10231" xr:uid="{00000000-0005-0000-0000-0000EA270000}"/>
    <cellStyle name="Normál 4 5 2 6 3 2 3 4 2" xfId="28694" xr:uid="{D7325B96-7D00-40B1-9A7B-810865C97B78}"/>
    <cellStyle name="Normál 4 5 2 6 3 2 3 5" xfId="21876" xr:uid="{E03606C7-AC5C-4BF5-943F-A0EED39FD5C6}"/>
    <cellStyle name="Normál 4 5 2 6 3 2 4" xfId="10232" xr:uid="{00000000-0005-0000-0000-0000EB270000}"/>
    <cellStyle name="Normál 4 5 2 6 3 2 4 2" xfId="10233" xr:uid="{00000000-0005-0000-0000-0000EC270000}"/>
    <cellStyle name="Normál 4 5 2 6 3 2 4 2 2" xfId="28695" xr:uid="{A2525B75-15A4-4399-8CE5-B21543E6C070}"/>
    <cellStyle name="Normál 4 5 2 6 3 2 4 3" xfId="23435" xr:uid="{242608E8-E829-47EB-BDAF-B644D48786B6}"/>
    <cellStyle name="Normál 4 5 2 6 3 2 5" xfId="10234" xr:uid="{00000000-0005-0000-0000-0000ED270000}"/>
    <cellStyle name="Normál 4 5 2 6 3 2 5 2" xfId="28696" xr:uid="{2B27F364-70FF-46DB-9F88-7525DCE4CB29}"/>
    <cellStyle name="Normál 4 5 2 6 3 2 6" xfId="20903" xr:uid="{7C416DC2-EA63-4C16-9737-45A671C92C47}"/>
    <cellStyle name="Normál 4 5 2 6 3 3" xfId="10235" xr:uid="{00000000-0005-0000-0000-0000EE270000}"/>
    <cellStyle name="Normál 4 5 2 6 3 4" xfId="10236" xr:uid="{00000000-0005-0000-0000-0000EF270000}"/>
    <cellStyle name="Normál 4 5 2 6 3 4 2" xfId="10237" xr:uid="{00000000-0005-0000-0000-0000F0270000}"/>
    <cellStyle name="Normál 4 5 2 6 3 4 2 2" xfId="10238" xr:uid="{00000000-0005-0000-0000-0000F1270000}"/>
    <cellStyle name="Normál 4 5 2 6 3 4 2 2 2" xfId="28697" xr:uid="{FBF57D12-98D9-4CEE-8BF0-C972740FA63A}"/>
    <cellStyle name="Normál 4 5 2 6 3 4 2 3" xfId="23437" xr:uid="{C72BA212-5C89-4331-8FF3-231A89745508}"/>
    <cellStyle name="Normál 4 5 2 6 3 4 3" xfId="10239" xr:uid="{00000000-0005-0000-0000-0000F2270000}"/>
    <cellStyle name="Normál 4 5 2 6 3 4 4" xfId="10240" xr:uid="{00000000-0005-0000-0000-0000F3270000}"/>
    <cellStyle name="Normál 4 5 2 6 3 4 4 2" xfId="28698" xr:uid="{86AF115B-2DD4-4413-BC09-97F3B0EA556C}"/>
    <cellStyle name="Normál 4 5 2 6 3 4 5" xfId="21381" xr:uid="{19C5330A-2637-4256-BF18-9C1D25D13404}"/>
    <cellStyle name="Normál 4 5 2 6 3 5" xfId="10241" xr:uid="{00000000-0005-0000-0000-0000F4270000}"/>
    <cellStyle name="Normál 4 5 2 6 3 5 2" xfId="10242" xr:uid="{00000000-0005-0000-0000-0000F5270000}"/>
    <cellStyle name="Normál 4 5 2 6 3 5 2 2" xfId="28699" xr:uid="{63E16FA4-5D4E-41F6-9E18-995286C1CAAC}"/>
    <cellStyle name="Normál 4 5 2 6 3 5 3" xfId="23434" xr:uid="{80DF1368-D199-41FC-A647-D692D5994B35}"/>
    <cellStyle name="Normál 4 5 2 6 3 6" xfId="10243" xr:uid="{00000000-0005-0000-0000-0000F6270000}"/>
    <cellStyle name="Normál 4 5 2 6 3 6 2" xfId="28700" xr:uid="{03E49F25-F69C-43AA-B838-58281A68F0C0}"/>
    <cellStyle name="Normál 4 5 2 6 3 7" xfId="20321" xr:uid="{E82F1BAE-BB0A-48E4-8305-698F873AA6C6}"/>
    <cellStyle name="Normál 4 5 2 6 4" xfId="10244" xr:uid="{00000000-0005-0000-0000-0000F7270000}"/>
    <cellStyle name="Normál 4 5 2 6 4 2" xfId="10245" xr:uid="{00000000-0005-0000-0000-0000F8270000}"/>
    <cellStyle name="Normál 4 5 2 6 4 3" xfId="10246" xr:uid="{00000000-0005-0000-0000-0000F9270000}"/>
    <cellStyle name="Normál 4 5 2 6 4 3 2" xfId="10247" xr:uid="{00000000-0005-0000-0000-0000FA270000}"/>
    <cellStyle name="Normál 4 5 2 6 4 3 2 2" xfId="10248" xr:uid="{00000000-0005-0000-0000-0000FB270000}"/>
    <cellStyle name="Normál 4 5 2 6 4 3 2 2 2" xfId="28701" xr:uid="{D4772DA3-FE85-4899-8067-12A0C9549554}"/>
    <cellStyle name="Normál 4 5 2 6 4 3 2 3" xfId="23439" xr:uid="{BB56A5E2-C857-412A-A8AA-5D0C7851A13A}"/>
    <cellStyle name="Normál 4 5 2 6 4 3 3" xfId="10249" xr:uid="{00000000-0005-0000-0000-0000FC270000}"/>
    <cellStyle name="Normál 4 5 2 6 4 3 4" xfId="10250" xr:uid="{00000000-0005-0000-0000-0000FD270000}"/>
    <cellStyle name="Normál 4 5 2 6 4 3 4 2" xfId="28702" xr:uid="{33C6A2C1-6C17-49E0-A8F2-E5DBE15DB863}"/>
    <cellStyle name="Normál 4 5 2 6 4 3 5" xfId="21877" xr:uid="{19A5659F-3284-4BE3-A96F-3E4E2950351B}"/>
    <cellStyle name="Normál 4 5 2 6 4 4" xfId="10251" xr:uid="{00000000-0005-0000-0000-0000FE270000}"/>
    <cellStyle name="Normál 4 5 2 6 4 4 2" xfId="10252" xr:uid="{00000000-0005-0000-0000-0000FF270000}"/>
    <cellStyle name="Normál 4 5 2 6 4 4 2 2" xfId="28703" xr:uid="{FE320832-F041-43A3-A81A-199E78145CA0}"/>
    <cellStyle name="Normál 4 5 2 6 4 4 3" xfId="23438" xr:uid="{C95BD772-8569-45CD-B7B9-B8CC470B0E79}"/>
    <cellStyle name="Normál 4 5 2 6 4 5" xfId="10253" xr:uid="{00000000-0005-0000-0000-000000280000}"/>
    <cellStyle name="Normál 4 5 2 6 4 5 2" xfId="28704" xr:uid="{CD26CF97-F362-4725-9496-2640BA7EC25D}"/>
    <cellStyle name="Normál 4 5 2 6 4 6" xfId="20665" xr:uid="{5F1E56E0-FB3C-48DE-9B85-713DBA711170}"/>
    <cellStyle name="Normál 4 5 2 6 5" xfId="10254" xr:uid="{00000000-0005-0000-0000-000001280000}"/>
    <cellStyle name="Normál 4 5 2 6 6" xfId="10255" xr:uid="{00000000-0005-0000-0000-000002280000}"/>
    <cellStyle name="Normál 4 5 2 6 6 2" xfId="10256" xr:uid="{00000000-0005-0000-0000-000003280000}"/>
    <cellStyle name="Normál 4 5 2 6 6 2 2" xfId="10257" xr:uid="{00000000-0005-0000-0000-000004280000}"/>
    <cellStyle name="Normál 4 5 2 6 6 2 2 2" xfId="28705" xr:uid="{25BD28E0-13FF-49BB-A40A-00C1B98EC720}"/>
    <cellStyle name="Normál 4 5 2 6 6 2 3" xfId="23440" xr:uid="{A4342035-523B-4A02-9A77-9EB64AA2F1C4}"/>
    <cellStyle name="Normál 4 5 2 6 6 3" xfId="10258" xr:uid="{00000000-0005-0000-0000-000005280000}"/>
    <cellStyle name="Normál 4 5 2 6 6 4" xfId="10259" xr:uid="{00000000-0005-0000-0000-000006280000}"/>
    <cellStyle name="Normál 4 5 2 6 6 4 2" xfId="28706" xr:uid="{B960A76A-D257-4E81-9E70-C98212C2B0BB}"/>
    <cellStyle name="Normál 4 5 2 6 6 5" xfId="21378" xr:uid="{63902142-8AD8-4EAB-96FE-47DBD9F92774}"/>
    <cellStyle name="Normál 4 5 2 6 7" xfId="10260" xr:uid="{00000000-0005-0000-0000-000007280000}"/>
    <cellStyle name="Normál 4 5 2 6 7 2" xfId="10261" xr:uid="{00000000-0005-0000-0000-000008280000}"/>
    <cellStyle name="Normál 4 5 2 6 7 2 2" xfId="28707" xr:uid="{5BF79219-A158-43F2-AB98-946F6D3228F3}"/>
    <cellStyle name="Normál 4 5 2 6 7 3" xfId="23425" xr:uid="{49676DDD-C9C3-4EC9-902C-88AE7FAD6A6A}"/>
    <cellStyle name="Normál 4 5 2 6 8" xfId="10262" xr:uid="{00000000-0005-0000-0000-000009280000}"/>
    <cellStyle name="Normál 4 5 2 6 8 2" xfId="28708" xr:uid="{6238E489-43A1-47A1-BDE3-056E6D13F803}"/>
    <cellStyle name="Normál 4 5 2 6 9" xfId="20040" xr:uid="{F9FB9413-E59C-4622-B1C7-BBAA630A9992}"/>
    <cellStyle name="Normál 4 5 2 7" xfId="10263" xr:uid="{00000000-0005-0000-0000-00000A280000}"/>
    <cellStyle name="Normál 4 5 2 7 2" xfId="10264" xr:uid="{00000000-0005-0000-0000-00000B280000}"/>
    <cellStyle name="Normál 4 5 2 7 2 2" xfId="10265" xr:uid="{00000000-0005-0000-0000-00000C280000}"/>
    <cellStyle name="Normál 4 5 2 7 2 2 2" xfId="10266" xr:uid="{00000000-0005-0000-0000-00000D280000}"/>
    <cellStyle name="Normál 4 5 2 7 2 2 3" xfId="10267" xr:uid="{00000000-0005-0000-0000-00000E280000}"/>
    <cellStyle name="Normál 4 5 2 7 2 2 3 2" xfId="10268" xr:uid="{00000000-0005-0000-0000-00000F280000}"/>
    <cellStyle name="Normál 4 5 2 7 2 2 3 2 2" xfId="10269" xr:uid="{00000000-0005-0000-0000-000010280000}"/>
    <cellStyle name="Normál 4 5 2 7 2 2 3 2 2 2" xfId="28709" xr:uid="{D4E3814E-196A-4A2D-9DBE-97F119EE66DD}"/>
    <cellStyle name="Normál 4 5 2 7 2 2 3 2 3" xfId="23444" xr:uid="{4264BC87-5C7F-4A56-9BF6-D741E47B360C}"/>
    <cellStyle name="Normál 4 5 2 7 2 2 3 3" xfId="10270" xr:uid="{00000000-0005-0000-0000-000011280000}"/>
    <cellStyle name="Normál 4 5 2 7 2 2 3 4" xfId="10271" xr:uid="{00000000-0005-0000-0000-000012280000}"/>
    <cellStyle name="Normál 4 5 2 7 2 2 3 4 2" xfId="28710" xr:uid="{16936939-65D9-4B51-BB7F-1FE862527521}"/>
    <cellStyle name="Normál 4 5 2 7 2 2 3 5" xfId="21878" xr:uid="{2AF5DAF3-F48B-492B-A70F-E976AE7A8018}"/>
    <cellStyle name="Normál 4 5 2 7 2 2 4" xfId="10272" xr:uid="{00000000-0005-0000-0000-000013280000}"/>
    <cellStyle name="Normál 4 5 2 7 2 2 4 2" xfId="10273" xr:uid="{00000000-0005-0000-0000-000014280000}"/>
    <cellStyle name="Normál 4 5 2 7 2 2 4 2 2" xfId="28711" xr:uid="{E455B307-EF66-454E-8CE6-5E6805EFBF43}"/>
    <cellStyle name="Normál 4 5 2 7 2 2 4 3" xfId="23443" xr:uid="{486D6581-38BE-4576-BCA0-75730FBBD2E8}"/>
    <cellStyle name="Normál 4 5 2 7 2 2 5" xfId="10274" xr:uid="{00000000-0005-0000-0000-000015280000}"/>
    <cellStyle name="Normál 4 5 2 7 2 2 5 2" xfId="28712" xr:uid="{F07260B0-AD1B-4762-8D52-E1A32A0BE60B}"/>
    <cellStyle name="Normál 4 5 2 7 2 2 6" xfId="20904" xr:uid="{F922E85C-DBB2-4D25-9B17-FAF1C4D0EDF7}"/>
    <cellStyle name="Normál 4 5 2 7 2 3" xfId="10275" xr:uid="{00000000-0005-0000-0000-000016280000}"/>
    <cellStyle name="Normál 4 5 2 7 2 4" xfId="10276" xr:uid="{00000000-0005-0000-0000-000017280000}"/>
    <cellStyle name="Normál 4 5 2 7 2 4 2" xfId="10277" xr:uid="{00000000-0005-0000-0000-000018280000}"/>
    <cellStyle name="Normál 4 5 2 7 2 4 2 2" xfId="10278" xr:uid="{00000000-0005-0000-0000-000019280000}"/>
    <cellStyle name="Normál 4 5 2 7 2 4 2 2 2" xfId="28713" xr:uid="{62B841C1-AD0F-47B3-B7F2-8C63E7A3E37A}"/>
    <cellStyle name="Normál 4 5 2 7 2 4 2 3" xfId="23445" xr:uid="{740C3E12-5B77-4F2B-ABE2-32FD8A24A5F8}"/>
    <cellStyle name="Normál 4 5 2 7 2 4 3" xfId="10279" xr:uid="{00000000-0005-0000-0000-00001A280000}"/>
    <cellStyle name="Normál 4 5 2 7 2 4 4" xfId="10280" xr:uid="{00000000-0005-0000-0000-00001B280000}"/>
    <cellStyle name="Normál 4 5 2 7 2 4 4 2" xfId="28714" xr:uid="{3A08EE4D-1709-4C6F-B234-E51EFC78D5CB}"/>
    <cellStyle name="Normál 4 5 2 7 2 4 5" xfId="21383" xr:uid="{2772D0ED-2C52-4AD6-8EEF-C3D729AEB060}"/>
    <cellStyle name="Normál 4 5 2 7 2 5" xfId="10281" xr:uid="{00000000-0005-0000-0000-00001C280000}"/>
    <cellStyle name="Normál 4 5 2 7 2 5 2" xfId="10282" xr:uid="{00000000-0005-0000-0000-00001D280000}"/>
    <cellStyle name="Normál 4 5 2 7 2 5 2 2" xfId="28715" xr:uid="{837B19C3-F002-4802-94C9-B0609CFDF7E1}"/>
    <cellStyle name="Normál 4 5 2 7 2 5 3" xfId="23442" xr:uid="{71E953BC-8177-4DC9-A37E-B6C66CA21790}"/>
    <cellStyle name="Normál 4 5 2 7 2 6" xfId="10283" xr:uid="{00000000-0005-0000-0000-00001E280000}"/>
    <cellStyle name="Normál 4 5 2 7 2 6 2" xfId="28716" xr:uid="{361349E1-F147-44E6-B25C-034BA453ED16}"/>
    <cellStyle name="Normál 4 5 2 7 2 7" xfId="20421" xr:uid="{8DC412CA-59C4-4E63-AF68-B0F148602C9A}"/>
    <cellStyle name="Normál 4 5 2 7 3" xfId="10284" xr:uid="{00000000-0005-0000-0000-00001F280000}"/>
    <cellStyle name="Normál 4 5 2 7 3 2" xfId="10285" xr:uid="{00000000-0005-0000-0000-000020280000}"/>
    <cellStyle name="Normál 4 5 2 7 3 3" xfId="10286" xr:uid="{00000000-0005-0000-0000-000021280000}"/>
    <cellStyle name="Normál 4 5 2 7 3 3 2" xfId="10287" xr:uid="{00000000-0005-0000-0000-000022280000}"/>
    <cellStyle name="Normál 4 5 2 7 3 3 2 2" xfId="10288" xr:uid="{00000000-0005-0000-0000-000023280000}"/>
    <cellStyle name="Normál 4 5 2 7 3 3 2 2 2" xfId="28717" xr:uid="{AC6602FD-FDB7-478B-9042-DA7EB007D4E7}"/>
    <cellStyle name="Normál 4 5 2 7 3 3 2 3" xfId="23447" xr:uid="{A4FFCA66-BC3D-4FFB-ACF3-23B9758CA053}"/>
    <cellStyle name="Normál 4 5 2 7 3 3 3" xfId="10289" xr:uid="{00000000-0005-0000-0000-000024280000}"/>
    <cellStyle name="Normál 4 5 2 7 3 3 4" xfId="10290" xr:uid="{00000000-0005-0000-0000-000025280000}"/>
    <cellStyle name="Normál 4 5 2 7 3 3 4 2" xfId="28718" xr:uid="{E7631EBE-6348-4E95-9452-69BBABD532F3}"/>
    <cellStyle name="Normál 4 5 2 7 3 3 5" xfId="21879" xr:uid="{1179377F-25BE-456B-9C54-38241F09BF2A}"/>
    <cellStyle name="Normál 4 5 2 7 3 4" xfId="10291" xr:uid="{00000000-0005-0000-0000-000026280000}"/>
    <cellStyle name="Normál 4 5 2 7 3 4 2" xfId="10292" xr:uid="{00000000-0005-0000-0000-000027280000}"/>
    <cellStyle name="Normál 4 5 2 7 3 4 2 2" xfId="28719" xr:uid="{1542DBBE-1FD9-47E9-9275-11D1FB635F75}"/>
    <cellStyle name="Normál 4 5 2 7 3 4 3" xfId="23446" xr:uid="{544EB663-65B1-4AD1-99F6-CD1F78AAFEF7}"/>
    <cellStyle name="Normál 4 5 2 7 3 5" xfId="10293" xr:uid="{00000000-0005-0000-0000-000028280000}"/>
    <cellStyle name="Normál 4 5 2 7 3 5 2" xfId="28720" xr:uid="{814E19FE-D217-4488-A5CE-C7F6E6410133}"/>
    <cellStyle name="Normál 4 5 2 7 3 6" xfId="20667" xr:uid="{92BEA08A-E975-4E4D-A989-9AAC56D5D068}"/>
    <cellStyle name="Normál 4 5 2 7 4" xfId="10294" xr:uid="{00000000-0005-0000-0000-000029280000}"/>
    <cellStyle name="Normál 4 5 2 7 5" xfId="10295" xr:uid="{00000000-0005-0000-0000-00002A280000}"/>
    <cellStyle name="Normál 4 5 2 7 5 2" xfId="10296" xr:uid="{00000000-0005-0000-0000-00002B280000}"/>
    <cellStyle name="Normál 4 5 2 7 5 2 2" xfId="10297" xr:uid="{00000000-0005-0000-0000-00002C280000}"/>
    <cellStyle name="Normál 4 5 2 7 5 2 2 2" xfId="28721" xr:uid="{D42FDF00-3B75-49FA-BE1A-9F63A997E3CE}"/>
    <cellStyle name="Normál 4 5 2 7 5 2 3" xfId="23448" xr:uid="{32CC9DF4-2C20-40C1-B22E-6B3A6720C229}"/>
    <cellStyle name="Normál 4 5 2 7 5 3" xfId="10298" xr:uid="{00000000-0005-0000-0000-00002D280000}"/>
    <cellStyle name="Normál 4 5 2 7 5 4" xfId="10299" xr:uid="{00000000-0005-0000-0000-00002E280000}"/>
    <cellStyle name="Normál 4 5 2 7 5 4 2" xfId="28722" xr:uid="{D0527E2B-9C16-48AE-9C73-107F06254109}"/>
    <cellStyle name="Normál 4 5 2 7 5 5" xfId="21382" xr:uid="{D2E31857-5ABC-412C-8F7C-24D609876462}"/>
    <cellStyle name="Normál 4 5 2 7 6" xfId="10300" xr:uid="{00000000-0005-0000-0000-00002F280000}"/>
    <cellStyle name="Normál 4 5 2 7 6 2" xfId="10301" xr:uid="{00000000-0005-0000-0000-000030280000}"/>
    <cellStyle name="Normál 4 5 2 7 6 2 2" xfId="28723" xr:uid="{A25D828E-91F6-4EBB-8DBB-2B2E0E7E25CB}"/>
    <cellStyle name="Normál 4 5 2 7 6 3" xfId="23441" xr:uid="{A6B1DF9C-75FB-4ECF-9731-A024BF6EC19E}"/>
    <cellStyle name="Normál 4 5 2 7 7" xfId="10302" xr:uid="{00000000-0005-0000-0000-000031280000}"/>
    <cellStyle name="Normál 4 5 2 7 7 2" xfId="28724" xr:uid="{74AF84AD-C798-4D5D-9330-69CC4BD0A8B6}"/>
    <cellStyle name="Normál 4 5 2 7 8" xfId="20141" xr:uid="{C684F24F-6A20-42E2-A664-848804EE5573}"/>
    <cellStyle name="Normál 4 5 2 8" xfId="10303" xr:uid="{00000000-0005-0000-0000-000032280000}"/>
    <cellStyle name="Normál 4 5 2 8 2" xfId="10304" xr:uid="{00000000-0005-0000-0000-000033280000}"/>
    <cellStyle name="Normál 4 5 2 8 2 2" xfId="10305" xr:uid="{00000000-0005-0000-0000-000034280000}"/>
    <cellStyle name="Normál 4 5 2 8 2 3" xfId="10306" xr:uid="{00000000-0005-0000-0000-000035280000}"/>
    <cellStyle name="Normál 4 5 2 8 2 3 2" xfId="10307" xr:uid="{00000000-0005-0000-0000-000036280000}"/>
    <cellStyle name="Normál 4 5 2 8 2 3 2 2" xfId="10308" xr:uid="{00000000-0005-0000-0000-000037280000}"/>
    <cellStyle name="Normál 4 5 2 8 2 3 2 2 2" xfId="28725" xr:uid="{3EE6B74F-28B0-4B05-BE25-F5A1F3FEB0C3}"/>
    <cellStyle name="Normál 4 5 2 8 2 3 2 3" xfId="23451" xr:uid="{30A178F6-753E-4F03-BFD0-BA82D6B8BE48}"/>
    <cellStyle name="Normál 4 5 2 8 2 3 3" xfId="10309" xr:uid="{00000000-0005-0000-0000-000038280000}"/>
    <cellStyle name="Normál 4 5 2 8 2 3 4" xfId="10310" xr:uid="{00000000-0005-0000-0000-000039280000}"/>
    <cellStyle name="Normál 4 5 2 8 2 3 4 2" xfId="28726" xr:uid="{45DBD443-09B9-48DE-8394-0C3E185AE648}"/>
    <cellStyle name="Normál 4 5 2 8 2 3 5" xfId="21880" xr:uid="{553DA696-31B4-4318-B255-59DDD74C0703}"/>
    <cellStyle name="Normál 4 5 2 8 2 4" xfId="10311" xr:uid="{00000000-0005-0000-0000-00003A280000}"/>
    <cellStyle name="Normál 4 5 2 8 2 4 2" xfId="10312" xr:uid="{00000000-0005-0000-0000-00003B280000}"/>
    <cellStyle name="Normál 4 5 2 8 2 4 2 2" xfId="28727" xr:uid="{6921A3A7-92FA-4BAF-8BD1-78F7E33CBE52}"/>
    <cellStyle name="Normál 4 5 2 8 2 4 3" xfId="23450" xr:uid="{94E4BCEA-E0E4-4672-B153-9DA454153FDB}"/>
    <cellStyle name="Normál 4 5 2 8 2 5" xfId="10313" xr:uid="{00000000-0005-0000-0000-00003C280000}"/>
    <cellStyle name="Normál 4 5 2 8 2 5 2" xfId="28728" xr:uid="{8F866117-B411-4DBC-ADB6-5022F8582EB5}"/>
    <cellStyle name="Normál 4 5 2 8 2 6" xfId="20905" xr:uid="{B64FA56A-A19F-4150-878D-670C0220B7B9}"/>
    <cellStyle name="Normál 4 5 2 8 3" xfId="10314" xr:uid="{00000000-0005-0000-0000-00003D280000}"/>
    <cellStyle name="Normál 4 5 2 8 4" xfId="10315" xr:uid="{00000000-0005-0000-0000-00003E280000}"/>
    <cellStyle name="Normál 4 5 2 8 4 2" xfId="10316" xr:uid="{00000000-0005-0000-0000-00003F280000}"/>
    <cellStyle name="Normál 4 5 2 8 4 2 2" xfId="10317" xr:uid="{00000000-0005-0000-0000-000040280000}"/>
    <cellStyle name="Normál 4 5 2 8 4 2 2 2" xfId="28729" xr:uid="{E507B6E4-CF5D-4A5D-816C-78D4AD332DA6}"/>
    <cellStyle name="Normál 4 5 2 8 4 2 3" xfId="23452" xr:uid="{965F740E-94B9-4A0E-8B8D-671F94B1C408}"/>
    <cellStyle name="Normál 4 5 2 8 4 3" xfId="10318" xr:uid="{00000000-0005-0000-0000-000041280000}"/>
    <cellStyle name="Normál 4 5 2 8 4 4" xfId="10319" xr:uid="{00000000-0005-0000-0000-000042280000}"/>
    <cellStyle name="Normál 4 5 2 8 4 4 2" xfId="28730" xr:uid="{AA1369B0-1159-4FCF-9038-6213FAEB6057}"/>
    <cellStyle name="Normál 4 5 2 8 4 5" xfId="21384" xr:uid="{DF552BC4-E5CF-4308-B130-8AF34C2BE319}"/>
    <cellStyle name="Normál 4 5 2 8 5" xfId="10320" xr:uid="{00000000-0005-0000-0000-000043280000}"/>
    <cellStyle name="Normál 4 5 2 8 5 2" xfId="10321" xr:uid="{00000000-0005-0000-0000-000044280000}"/>
    <cellStyle name="Normál 4 5 2 8 5 2 2" xfId="28731" xr:uid="{54065D4E-46B2-4FAC-AC66-3AD81880F3E5}"/>
    <cellStyle name="Normál 4 5 2 8 5 3" xfId="23449" xr:uid="{6B242EFB-258E-46F4-8EE8-8A57F21D0F9F}"/>
    <cellStyle name="Normál 4 5 2 8 6" xfId="10322" xr:uid="{00000000-0005-0000-0000-000045280000}"/>
    <cellStyle name="Normál 4 5 2 8 6 2" xfId="28732" xr:uid="{90EBA3DA-87BA-439C-A7D9-20B2414A002E}"/>
    <cellStyle name="Normál 4 5 2 8 7" xfId="20306" xr:uid="{B2B3095F-F8E4-44A9-8447-3625342CE7C0}"/>
    <cellStyle name="Normál 4 5 2 9" xfId="10323" xr:uid="{00000000-0005-0000-0000-000046280000}"/>
    <cellStyle name="Normál 4 5 2 9 2" xfId="10324" xr:uid="{00000000-0005-0000-0000-000047280000}"/>
    <cellStyle name="Normál 4 5 2 9 3" xfId="10325" xr:uid="{00000000-0005-0000-0000-000048280000}"/>
    <cellStyle name="Normál 4 5 2 9 3 2" xfId="10326" xr:uid="{00000000-0005-0000-0000-000049280000}"/>
    <cellStyle name="Normál 4 5 2 9 3 2 2" xfId="10327" xr:uid="{00000000-0005-0000-0000-00004A280000}"/>
    <cellStyle name="Normál 4 5 2 9 3 2 2 2" xfId="28733" xr:uid="{FD303BE8-F109-4669-8BF4-EB8D2592B615}"/>
    <cellStyle name="Normál 4 5 2 9 3 2 3" xfId="23454" xr:uid="{7C0F8204-2283-4503-897D-127579002D59}"/>
    <cellStyle name="Normál 4 5 2 9 3 3" xfId="10328" xr:uid="{00000000-0005-0000-0000-00004B280000}"/>
    <cellStyle name="Normál 4 5 2 9 3 4" xfId="10329" xr:uid="{00000000-0005-0000-0000-00004C280000}"/>
    <cellStyle name="Normál 4 5 2 9 3 4 2" xfId="28734" xr:uid="{345944FF-F5C7-43A0-A9F1-ABEBAD2A5026}"/>
    <cellStyle name="Normál 4 5 2 9 3 5" xfId="21881" xr:uid="{1DAF3281-6D5A-44AC-9D48-C6DC908E4ECA}"/>
    <cellStyle name="Normál 4 5 2 9 4" xfId="10330" xr:uid="{00000000-0005-0000-0000-00004D280000}"/>
    <cellStyle name="Normál 4 5 2 9 4 2" xfId="10331" xr:uid="{00000000-0005-0000-0000-00004E280000}"/>
    <cellStyle name="Normál 4 5 2 9 4 2 2" xfId="28735" xr:uid="{81F77806-968C-49C9-837E-B5064180B7C5}"/>
    <cellStyle name="Normál 4 5 2 9 4 3" xfId="23453" xr:uid="{3C45F992-EF15-4714-BAA8-30BD02DCB1D3}"/>
    <cellStyle name="Normál 4 5 2 9 5" xfId="10332" xr:uid="{00000000-0005-0000-0000-00004F280000}"/>
    <cellStyle name="Normál 4 5 2 9 5 2" xfId="28736" xr:uid="{2E2A7EDD-E034-40F0-BA09-E9D290079165}"/>
    <cellStyle name="Normál 4 5 2 9 6" xfId="20636" xr:uid="{050A8D93-35E4-4E94-A4C6-2E5D2F8D4039}"/>
    <cellStyle name="Normál 4 5 3" xfId="10333" xr:uid="{00000000-0005-0000-0000-000050280000}"/>
    <cellStyle name="Normál 4 5 3 10" xfId="10334" xr:uid="{00000000-0005-0000-0000-000051280000}"/>
    <cellStyle name="Normál 4 5 3 10 2" xfId="10335" xr:uid="{00000000-0005-0000-0000-000052280000}"/>
    <cellStyle name="Normál 4 5 3 10 2 2" xfId="28737" xr:uid="{3207AD14-2B70-4975-9AFA-A0D9833A2157}"/>
    <cellStyle name="Normál 4 5 3 10 3" xfId="23455" xr:uid="{0B9BD0C3-754B-461A-BB76-260814C0FA97}"/>
    <cellStyle name="Normál 4 5 3 11" xfId="10336" xr:uid="{00000000-0005-0000-0000-000053280000}"/>
    <cellStyle name="Normál 4 5 3 11 2" xfId="28738" xr:uid="{0947A17E-E8C5-4EA2-8577-F2D1902AA7D7}"/>
    <cellStyle name="Normál 4 5 3 12" xfId="19947" xr:uid="{2ADAE2CA-CA5F-42CE-BD78-AC47B6021DB2}"/>
    <cellStyle name="Normál 4 5 3 2" xfId="10337" xr:uid="{00000000-0005-0000-0000-000054280000}"/>
    <cellStyle name="Normál 4 5 3 2 10" xfId="10338" xr:uid="{00000000-0005-0000-0000-000055280000}"/>
    <cellStyle name="Normál 4 5 3 2 10 2" xfId="28739" xr:uid="{48DF1FEA-0B00-4116-BAD3-897A6E625DDB}"/>
    <cellStyle name="Normál 4 5 3 2 11" xfId="19963" xr:uid="{5AF4E3BE-6ACC-481D-9C69-B5A72FEF2C8C}"/>
    <cellStyle name="Normál 4 5 3 2 2" xfId="10339" xr:uid="{00000000-0005-0000-0000-000056280000}"/>
    <cellStyle name="Normál 4 5 3 2 2 10" xfId="19995" xr:uid="{16CF0A53-3955-497C-984C-6ECD17A789A6}"/>
    <cellStyle name="Normál 4 5 3 2 2 2" xfId="10340" xr:uid="{00000000-0005-0000-0000-000057280000}"/>
    <cellStyle name="Normál 4 5 3 2 2 2 2" xfId="10341" xr:uid="{00000000-0005-0000-0000-000058280000}"/>
    <cellStyle name="Normál 4 5 3 2 2 2 2 2" xfId="10342" xr:uid="{00000000-0005-0000-0000-000059280000}"/>
    <cellStyle name="Normál 4 5 3 2 2 2 2 2 2" xfId="10343" xr:uid="{00000000-0005-0000-0000-00005A280000}"/>
    <cellStyle name="Normál 4 5 3 2 2 2 2 2 2 2" xfId="10344" xr:uid="{00000000-0005-0000-0000-00005B280000}"/>
    <cellStyle name="Normál 4 5 3 2 2 2 2 2 2 3" xfId="10345" xr:uid="{00000000-0005-0000-0000-00005C280000}"/>
    <cellStyle name="Normál 4 5 3 2 2 2 2 2 2 3 2" xfId="10346" xr:uid="{00000000-0005-0000-0000-00005D280000}"/>
    <cellStyle name="Normál 4 5 3 2 2 2 2 2 2 3 2 2" xfId="10347" xr:uid="{00000000-0005-0000-0000-00005E280000}"/>
    <cellStyle name="Normál 4 5 3 2 2 2 2 2 2 3 2 2 2" xfId="28740" xr:uid="{1676E373-8185-49D9-8AF8-E11724768281}"/>
    <cellStyle name="Normál 4 5 3 2 2 2 2 2 2 3 2 3" xfId="23462" xr:uid="{F42F045B-8E02-4526-A748-A017020C1B0C}"/>
    <cellStyle name="Normál 4 5 3 2 2 2 2 2 2 3 3" xfId="10348" xr:uid="{00000000-0005-0000-0000-00005F280000}"/>
    <cellStyle name="Normál 4 5 3 2 2 2 2 2 2 3 4" xfId="10349" xr:uid="{00000000-0005-0000-0000-000060280000}"/>
    <cellStyle name="Normál 4 5 3 2 2 2 2 2 2 3 4 2" xfId="28741" xr:uid="{8880EAD3-276D-4213-83A2-2022BB0C4F95}"/>
    <cellStyle name="Normál 4 5 3 2 2 2 2 2 2 3 5" xfId="21882" xr:uid="{3DD36E20-4032-4013-9678-A9F2F9B44D54}"/>
    <cellStyle name="Normál 4 5 3 2 2 2 2 2 2 4" xfId="10350" xr:uid="{00000000-0005-0000-0000-000061280000}"/>
    <cellStyle name="Normál 4 5 3 2 2 2 2 2 2 4 2" xfId="10351" xr:uid="{00000000-0005-0000-0000-000062280000}"/>
    <cellStyle name="Normál 4 5 3 2 2 2 2 2 2 4 2 2" xfId="28742" xr:uid="{A9EDDD32-6E67-4564-80AF-583AF878B575}"/>
    <cellStyle name="Normál 4 5 3 2 2 2 2 2 2 4 3" xfId="23461" xr:uid="{A52A1614-7C74-4FDA-BCB2-011C1C37D185}"/>
    <cellStyle name="Normál 4 5 3 2 2 2 2 2 2 5" xfId="10352" xr:uid="{00000000-0005-0000-0000-000063280000}"/>
    <cellStyle name="Normál 4 5 3 2 2 2 2 2 2 5 2" xfId="28743" xr:uid="{847848F6-7023-45EF-9EF4-81BC42D9A967}"/>
    <cellStyle name="Normál 4 5 3 2 2 2 2 2 2 6" xfId="20906" xr:uid="{0C47883D-7C05-402F-B1C5-27B467432D9C}"/>
    <cellStyle name="Normál 4 5 3 2 2 2 2 2 3" xfId="10353" xr:uid="{00000000-0005-0000-0000-000064280000}"/>
    <cellStyle name="Normál 4 5 3 2 2 2 2 2 4" xfId="10354" xr:uid="{00000000-0005-0000-0000-000065280000}"/>
    <cellStyle name="Normál 4 5 3 2 2 2 2 2 4 2" xfId="10355" xr:uid="{00000000-0005-0000-0000-000066280000}"/>
    <cellStyle name="Normál 4 5 3 2 2 2 2 2 4 2 2" xfId="10356" xr:uid="{00000000-0005-0000-0000-000067280000}"/>
    <cellStyle name="Normál 4 5 3 2 2 2 2 2 4 2 2 2" xfId="28744" xr:uid="{BA53D0CA-23F2-40D2-895D-15A400784CCE}"/>
    <cellStyle name="Normál 4 5 3 2 2 2 2 2 4 2 3" xfId="23463" xr:uid="{CCEF4C8D-0EC2-40F5-8121-8F0DB4A014C5}"/>
    <cellStyle name="Normál 4 5 3 2 2 2 2 2 4 3" xfId="10357" xr:uid="{00000000-0005-0000-0000-000068280000}"/>
    <cellStyle name="Normál 4 5 3 2 2 2 2 2 4 4" xfId="10358" xr:uid="{00000000-0005-0000-0000-000069280000}"/>
    <cellStyle name="Normál 4 5 3 2 2 2 2 2 4 4 2" xfId="28745" xr:uid="{52C2AE1B-C1D8-4623-A271-39051D745C59}"/>
    <cellStyle name="Normál 4 5 3 2 2 2 2 2 4 5" xfId="21390" xr:uid="{8DF39D66-A0AE-43B8-A404-D020E727F0DA}"/>
    <cellStyle name="Normál 4 5 3 2 2 2 2 2 5" xfId="10359" xr:uid="{00000000-0005-0000-0000-00006A280000}"/>
    <cellStyle name="Normál 4 5 3 2 2 2 2 2 5 2" xfId="10360" xr:uid="{00000000-0005-0000-0000-00006B280000}"/>
    <cellStyle name="Normál 4 5 3 2 2 2 2 2 5 2 2" xfId="28746" xr:uid="{2563EBDE-A3C9-49E3-ADC0-DA805F16917E}"/>
    <cellStyle name="Normál 4 5 3 2 2 2 2 2 5 3" xfId="23460" xr:uid="{9FEFF25D-17A8-4980-80DF-23C7DFB36A5D}"/>
    <cellStyle name="Normál 4 5 3 2 2 2 2 2 6" xfId="10361" xr:uid="{00000000-0005-0000-0000-00006C280000}"/>
    <cellStyle name="Normál 4 5 3 2 2 2 2 2 6 2" xfId="28747" xr:uid="{A251F669-8DD6-4F25-A55C-741AD2D697AF}"/>
    <cellStyle name="Normál 4 5 3 2 2 2 2 2 7" xfId="20422" xr:uid="{3CC43AB8-99EB-4227-A937-B6C1B9E44CBC}"/>
    <cellStyle name="Normál 4 5 3 2 2 2 2 3" xfId="10362" xr:uid="{00000000-0005-0000-0000-00006D280000}"/>
    <cellStyle name="Normál 4 5 3 2 2 2 2 3 2" xfId="10363" xr:uid="{00000000-0005-0000-0000-00006E280000}"/>
    <cellStyle name="Normál 4 5 3 2 2 2 2 3 3" xfId="10364" xr:uid="{00000000-0005-0000-0000-00006F280000}"/>
    <cellStyle name="Normál 4 5 3 2 2 2 2 3 3 2" xfId="10365" xr:uid="{00000000-0005-0000-0000-000070280000}"/>
    <cellStyle name="Normál 4 5 3 2 2 2 2 3 3 2 2" xfId="10366" xr:uid="{00000000-0005-0000-0000-000071280000}"/>
    <cellStyle name="Normál 4 5 3 2 2 2 2 3 3 2 2 2" xfId="28748" xr:uid="{7EB6A969-DF68-409C-AA6C-90AB8BBE7657}"/>
    <cellStyle name="Normál 4 5 3 2 2 2 2 3 3 2 3" xfId="23465" xr:uid="{B9D36756-6EC9-4F36-9D72-65999C0A9595}"/>
    <cellStyle name="Normál 4 5 3 2 2 2 2 3 3 3" xfId="10367" xr:uid="{00000000-0005-0000-0000-000072280000}"/>
    <cellStyle name="Normál 4 5 3 2 2 2 2 3 3 4" xfId="10368" xr:uid="{00000000-0005-0000-0000-000073280000}"/>
    <cellStyle name="Normál 4 5 3 2 2 2 2 3 3 4 2" xfId="28749" xr:uid="{9ED36063-F74E-4720-A197-1207E31AAE29}"/>
    <cellStyle name="Normál 4 5 3 2 2 2 2 3 3 5" xfId="21883" xr:uid="{D8A595EB-80FA-430F-BBC0-78F175505ABD}"/>
    <cellStyle name="Normál 4 5 3 2 2 2 2 3 4" xfId="10369" xr:uid="{00000000-0005-0000-0000-000074280000}"/>
    <cellStyle name="Normál 4 5 3 2 2 2 2 3 4 2" xfId="10370" xr:uid="{00000000-0005-0000-0000-000075280000}"/>
    <cellStyle name="Normál 4 5 3 2 2 2 2 3 4 2 2" xfId="28750" xr:uid="{5F657FEC-C5E3-4439-8757-854C54E76260}"/>
    <cellStyle name="Normál 4 5 3 2 2 2 2 3 4 3" xfId="23464" xr:uid="{1DA58FBC-A9CA-459B-A941-F6FF812EA0A0}"/>
    <cellStyle name="Normál 4 5 3 2 2 2 2 3 5" xfId="10371" xr:uid="{00000000-0005-0000-0000-000076280000}"/>
    <cellStyle name="Normál 4 5 3 2 2 2 2 3 5 2" xfId="28751" xr:uid="{8DDA14EE-16B6-4153-B7AA-88B5B82DAA6A}"/>
    <cellStyle name="Normál 4 5 3 2 2 2 2 3 6" xfId="20672" xr:uid="{4ECF9339-F863-4EA8-802D-1F68DF5ABB52}"/>
    <cellStyle name="Normál 4 5 3 2 2 2 2 4" xfId="10372" xr:uid="{00000000-0005-0000-0000-000077280000}"/>
    <cellStyle name="Normál 4 5 3 2 2 2 2 5" xfId="10373" xr:uid="{00000000-0005-0000-0000-000078280000}"/>
    <cellStyle name="Normál 4 5 3 2 2 2 2 5 2" xfId="10374" xr:uid="{00000000-0005-0000-0000-000079280000}"/>
    <cellStyle name="Normál 4 5 3 2 2 2 2 5 2 2" xfId="10375" xr:uid="{00000000-0005-0000-0000-00007A280000}"/>
    <cellStyle name="Normál 4 5 3 2 2 2 2 5 2 2 2" xfId="28752" xr:uid="{861A2041-F971-451F-B3CC-1E1977C23295}"/>
    <cellStyle name="Normál 4 5 3 2 2 2 2 5 2 3" xfId="23466" xr:uid="{504896DD-FE30-43B6-910F-5F7ED1EB50E9}"/>
    <cellStyle name="Normál 4 5 3 2 2 2 2 5 3" xfId="10376" xr:uid="{00000000-0005-0000-0000-00007B280000}"/>
    <cellStyle name="Normál 4 5 3 2 2 2 2 5 4" xfId="10377" xr:uid="{00000000-0005-0000-0000-00007C280000}"/>
    <cellStyle name="Normál 4 5 3 2 2 2 2 5 4 2" xfId="28753" xr:uid="{44343692-E3F8-4678-8137-EC392B0280B3}"/>
    <cellStyle name="Normál 4 5 3 2 2 2 2 5 5" xfId="21389" xr:uid="{31ECD06C-6596-4F7E-A5B5-1133C191D53C}"/>
    <cellStyle name="Normál 4 5 3 2 2 2 2 6" xfId="10378" xr:uid="{00000000-0005-0000-0000-00007D280000}"/>
    <cellStyle name="Normál 4 5 3 2 2 2 2 6 2" xfId="10379" xr:uid="{00000000-0005-0000-0000-00007E280000}"/>
    <cellStyle name="Normál 4 5 3 2 2 2 2 6 2 2" xfId="28754" xr:uid="{915D9FF4-A169-421B-AC2E-6A6BA9B66A0D}"/>
    <cellStyle name="Normál 4 5 3 2 2 2 2 6 3" xfId="23459" xr:uid="{F6C1F372-EB22-4543-BCCE-B01DF55F3616}"/>
    <cellStyle name="Normál 4 5 3 2 2 2 2 7" xfId="10380" xr:uid="{00000000-0005-0000-0000-00007F280000}"/>
    <cellStyle name="Normál 4 5 3 2 2 2 2 7 2" xfId="28755" xr:uid="{58BB6ACC-AC12-4DA4-BA95-A322BD1F0D0B}"/>
    <cellStyle name="Normál 4 5 3 2 2 2 2 8" xfId="20160" xr:uid="{EFA4395F-DC79-4FFB-A9A1-263A226E0C24}"/>
    <cellStyle name="Normál 4 5 3 2 2 2 3" xfId="10381" xr:uid="{00000000-0005-0000-0000-000080280000}"/>
    <cellStyle name="Normál 4 5 3 2 2 2 3 2" xfId="10382" xr:uid="{00000000-0005-0000-0000-000081280000}"/>
    <cellStyle name="Normál 4 5 3 2 2 2 3 2 2" xfId="10383" xr:uid="{00000000-0005-0000-0000-000082280000}"/>
    <cellStyle name="Normál 4 5 3 2 2 2 3 2 3" xfId="10384" xr:uid="{00000000-0005-0000-0000-000083280000}"/>
    <cellStyle name="Normál 4 5 3 2 2 2 3 2 3 2" xfId="10385" xr:uid="{00000000-0005-0000-0000-000084280000}"/>
    <cellStyle name="Normál 4 5 3 2 2 2 3 2 3 2 2" xfId="10386" xr:uid="{00000000-0005-0000-0000-000085280000}"/>
    <cellStyle name="Normál 4 5 3 2 2 2 3 2 3 2 2 2" xfId="28756" xr:uid="{C6C98C8A-B6B5-44C1-A263-4997462F6962}"/>
    <cellStyle name="Normál 4 5 3 2 2 2 3 2 3 2 3" xfId="23469" xr:uid="{DA3654D2-9351-4B6F-ABB3-8CE9109194E1}"/>
    <cellStyle name="Normál 4 5 3 2 2 2 3 2 3 3" xfId="10387" xr:uid="{00000000-0005-0000-0000-000086280000}"/>
    <cellStyle name="Normál 4 5 3 2 2 2 3 2 3 4" xfId="10388" xr:uid="{00000000-0005-0000-0000-000087280000}"/>
    <cellStyle name="Normál 4 5 3 2 2 2 3 2 3 4 2" xfId="28757" xr:uid="{0FE8E4F0-870D-4060-B258-FA5214E18517}"/>
    <cellStyle name="Normál 4 5 3 2 2 2 3 2 3 5" xfId="21884" xr:uid="{4E50F9B0-36A7-49E8-8E52-881586615B50}"/>
    <cellStyle name="Normál 4 5 3 2 2 2 3 2 4" xfId="10389" xr:uid="{00000000-0005-0000-0000-000088280000}"/>
    <cellStyle name="Normál 4 5 3 2 2 2 3 2 4 2" xfId="10390" xr:uid="{00000000-0005-0000-0000-000089280000}"/>
    <cellStyle name="Normál 4 5 3 2 2 2 3 2 4 2 2" xfId="28758" xr:uid="{CFBD7B6A-A1E8-4BC5-A440-AC8BB6D4C4CA}"/>
    <cellStyle name="Normál 4 5 3 2 2 2 3 2 4 3" xfId="23468" xr:uid="{2FEF4648-F9F5-463E-8ABA-896C4AB33BF4}"/>
    <cellStyle name="Normál 4 5 3 2 2 2 3 2 5" xfId="10391" xr:uid="{00000000-0005-0000-0000-00008A280000}"/>
    <cellStyle name="Normál 4 5 3 2 2 2 3 2 5 2" xfId="28759" xr:uid="{BEDA2337-6927-42B0-84C1-EBCAAE0F743C}"/>
    <cellStyle name="Normál 4 5 3 2 2 2 3 2 6" xfId="20907" xr:uid="{F5B83B02-7108-4EC7-B77D-09690C212DD4}"/>
    <cellStyle name="Normál 4 5 3 2 2 2 3 3" xfId="10392" xr:uid="{00000000-0005-0000-0000-00008B280000}"/>
    <cellStyle name="Normál 4 5 3 2 2 2 3 4" xfId="10393" xr:uid="{00000000-0005-0000-0000-00008C280000}"/>
    <cellStyle name="Normál 4 5 3 2 2 2 3 4 2" xfId="10394" xr:uid="{00000000-0005-0000-0000-00008D280000}"/>
    <cellStyle name="Normál 4 5 3 2 2 2 3 4 2 2" xfId="10395" xr:uid="{00000000-0005-0000-0000-00008E280000}"/>
    <cellStyle name="Normál 4 5 3 2 2 2 3 4 2 2 2" xfId="28760" xr:uid="{11887579-356C-40B1-8752-9EB3CA7DDBBE}"/>
    <cellStyle name="Normál 4 5 3 2 2 2 3 4 2 3" xfId="23470" xr:uid="{30E8A7BB-91B2-4A90-A8D9-A14DBC5828B2}"/>
    <cellStyle name="Normál 4 5 3 2 2 2 3 4 3" xfId="10396" xr:uid="{00000000-0005-0000-0000-00008F280000}"/>
    <cellStyle name="Normál 4 5 3 2 2 2 3 4 4" xfId="10397" xr:uid="{00000000-0005-0000-0000-000090280000}"/>
    <cellStyle name="Normál 4 5 3 2 2 2 3 4 4 2" xfId="28761" xr:uid="{DF8B4B94-A316-4B6A-862C-207E0B6DADC6}"/>
    <cellStyle name="Normál 4 5 3 2 2 2 3 4 5" xfId="21391" xr:uid="{08FEF747-B6B3-4728-B360-33FBD21581CF}"/>
    <cellStyle name="Normál 4 5 3 2 2 2 3 5" xfId="10398" xr:uid="{00000000-0005-0000-0000-000091280000}"/>
    <cellStyle name="Normál 4 5 3 2 2 2 3 5 2" xfId="10399" xr:uid="{00000000-0005-0000-0000-000092280000}"/>
    <cellStyle name="Normál 4 5 3 2 2 2 3 5 2 2" xfId="28762" xr:uid="{D9D8836C-AA3D-4CCB-BD54-A46EB025FB6A}"/>
    <cellStyle name="Normál 4 5 3 2 2 2 3 5 3" xfId="23467" xr:uid="{B0081EFF-1888-4C85-8881-827AA71CEFBF}"/>
    <cellStyle name="Normál 4 5 3 2 2 2 3 6" xfId="10400" xr:uid="{00000000-0005-0000-0000-000093280000}"/>
    <cellStyle name="Normál 4 5 3 2 2 2 3 6 2" xfId="28763" xr:uid="{37768DF3-D27E-4FB0-B1C5-ACF9BC5DAA34}"/>
    <cellStyle name="Normál 4 5 3 2 2 2 3 7" xfId="20325" xr:uid="{73C18407-35C1-4CFA-A432-C40953673DD3}"/>
    <cellStyle name="Normál 4 5 3 2 2 2 4" xfId="10401" xr:uid="{00000000-0005-0000-0000-000094280000}"/>
    <cellStyle name="Normál 4 5 3 2 2 2 4 2" xfId="10402" xr:uid="{00000000-0005-0000-0000-000095280000}"/>
    <cellStyle name="Normál 4 5 3 2 2 2 4 3" xfId="10403" xr:uid="{00000000-0005-0000-0000-000096280000}"/>
    <cellStyle name="Normál 4 5 3 2 2 2 4 3 2" xfId="10404" xr:uid="{00000000-0005-0000-0000-000097280000}"/>
    <cellStyle name="Normál 4 5 3 2 2 2 4 3 2 2" xfId="10405" xr:uid="{00000000-0005-0000-0000-000098280000}"/>
    <cellStyle name="Normál 4 5 3 2 2 2 4 3 2 2 2" xfId="28764" xr:uid="{C969F2E2-B593-4F63-919A-3635EE0D0453}"/>
    <cellStyle name="Normál 4 5 3 2 2 2 4 3 2 3" xfId="23472" xr:uid="{FAAB66A0-A361-4AE4-B795-BFA5E2CF71DE}"/>
    <cellStyle name="Normál 4 5 3 2 2 2 4 3 3" xfId="10406" xr:uid="{00000000-0005-0000-0000-000099280000}"/>
    <cellStyle name="Normál 4 5 3 2 2 2 4 3 4" xfId="10407" xr:uid="{00000000-0005-0000-0000-00009A280000}"/>
    <cellStyle name="Normál 4 5 3 2 2 2 4 3 4 2" xfId="28765" xr:uid="{8BF3EC8B-1222-4C2B-8BF0-D858ECBE2954}"/>
    <cellStyle name="Normál 4 5 3 2 2 2 4 3 5" xfId="21885" xr:uid="{1200DD90-B653-440B-BC9F-C992CE6D7D44}"/>
    <cellStyle name="Normál 4 5 3 2 2 2 4 4" xfId="10408" xr:uid="{00000000-0005-0000-0000-00009B280000}"/>
    <cellStyle name="Normál 4 5 3 2 2 2 4 4 2" xfId="10409" xr:uid="{00000000-0005-0000-0000-00009C280000}"/>
    <cellStyle name="Normál 4 5 3 2 2 2 4 4 2 2" xfId="28766" xr:uid="{505A13D3-E108-42AB-8CF4-1F86B01E2B26}"/>
    <cellStyle name="Normál 4 5 3 2 2 2 4 4 3" xfId="23471" xr:uid="{25B01781-5371-4116-9EE9-F3096751C6A6}"/>
    <cellStyle name="Normál 4 5 3 2 2 2 4 5" xfId="10410" xr:uid="{00000000-0005-0000-0000-00009D280000}"/>
    <cellStyle name="Normál 4 5 3 2 2 2 4 5 2" xfId="28767" xr:uid="{6735857B-A8A3-4807-B16A-C2F58A36A0C1}"/>
    <cellStyle name="Normál 4 5 3 2 2 2 4 6" xfId="20671" xr:uid="{9ABA0CBB-6876-45B3-9B55-38666012CB36}"/>
    <cellStyle name="Normál 4 5 3 2 2 2 5" xfId="10411" xr:uid="{00000000-0005-0000-0000-00009E280000}"/>
    <cellStyle name="Normál 4 5 3 2 2 2 6" xfId="10412" xr:uid="{00000000-0005-0000-0000-00009F280000}"/>
    <cellStyle name="Normál 4 5 3 2 2 2 6 2" xfId="10413" xr:uid="{00000000-0005-0000-0000-0000A0280000}"/>
    <cellStyle name="Normál 4 5 3 2 2 2 6 2 2" xfId="10414" xr:uid="{00000000-0005-0000-0000-0000A1280000}"/>
    <cellStyle name="Normál 4 5 3 2 2 2 6 2 2 2" xfId="28768" xr:uid="{D3CE1AA6-41D1-40C1-88CE-83BF33A08E53}"/>
    <cellStyle name="Normál 4 5 3 2 2 2 6 2 3" xfId="23473" xr:uid="{49AE2C71-B451-4BD4-BD4B-CB7499061547}"/>
    <cellStyle name="Normál 4 5 3 2 2 2 6 3" xfId="10415" xr:uid="{00000000-0005-0000-0000-0000A2280000}"/>
    <cellStyle name="Normál 4 5 3 2 2 2 6 4" xfId="10416" xr:uid="{00000000-0005-0000-0000-0000A3280000}"/>
    <cellStyle name="Normál 4 5 3 2 2 2 6 4 2" xfId="28769" xr:uid="{265237B9-9369-4CFF-A3F7-BD3FF6D711E3}"/>
    <cellStyle name="Normál 4 5 3 2 2 2 6 5" xfId="21388" xr:uid="{450027F3-9053-4004-A088-7474804D6191}"/>
    <cellStyle name="Normál 4 5 3 2 2 2 7" xfId="10417" xr:uid="{00000000-0005-0000-0000-0000A4280000}"/>
    <cellStyle name="Normál 4 5 3 2 2 2 7 2" xfId="10418" xr:uid="{00000000-0005-0000-0000-0000A5280000}"/>
    <cellStyle name="Normál 4 5 3 2 2 2 7 2 2" xfId="28770" xr:uid="{033450F8-FCF5-4B36-B7AD-0D45A0D7F774}"/>
    <cellStyle name="Normál 4 5 3 2 2 2 7 3" xfId="23458" xr:uid="{7F1BA818-4898-4BF8-BA56-2E7BC6693777}"/>
    <cellStyle name="Normál 4 5 3 2 2 2 8" xfId="10419" xr:uid="{00000000-0005-0000-0000-0000A6280000}"/>
    <cellStyle name="Normál 4 5 3 2 2 2 8 2" xfId="28771" xr:uid="{68BBA24E-8CA4-445B-956A-83FCDC73BF1F}"/>
    <cellStyle name="Normál 4 5 3 2 2 2 9" xfId="20050" xr:uid="{B34FA410-3771-454D-87ED-1A94476CD902}"/>
    <cellStyle name="Normál 4 5 3 2 2 3" xfId="10420" xr:uid="{00000000-0005-0000-0000-0000A7280000}"/>
    <cellStyle name="Normál 4 5 3 2 2 4" xfId="10421" xr:uid="{00000000-0005-0000-0000-0000A8280000}"/>
    <cellStyle name="Normál 4 5 3 2 2 4 2" xfId="10422" xr:uid="{00000000-0005-0000-0000-0000A9280000}"/>
    <cellStyle name="Normál 4 5 3 2 2 4 2 2" xfId="10423" xr:uid="{00000000-0005-0000-0000-0000AA280000}"/>
    <cellStyle name="Normál 4 5 3 2 2 4 2 2 2" xfId="10424" xr:uid="{00000000-0005-0000-0000-0000AB280000}"/>
    <cellStyle name="Normál 4 5 3 2 2 4 2 2 3" xfId="10425" xr:uid="{00000000-0005-0000-0000-0000AC280000}"/>
    <cellStyle name="Normál 4 5 3 2 2 4 2 2 3 2" xfId="10426" xr:uid="{00000000-0005-0000-0000-0000AD280000}"/>
    <cellStyle name="Normál 4 5 3 2 2 4 2 2 3 2 2" xfId="10427" xr:uid="{00000000-0005-0000-0000-0000AE280000}"/>
    <cellStyle name="Normál 4 5 3 2 2 4 2 2 3 2 2 2" xfId="28772" xr:uid="{7BF30870-C03A-4099-8F65-F2874580EBDC}"/>
    <cellStyle name="Normál 4 5 3 2 2 4 2 2 3 2 3" xfId="23477" xr:uid="{95FB242D-F158-4FBF-9A12-C080D3BFEDEB}"/>
    <cellStyle name="Normál 4 5 3 2 2 4 2 2 3 3" xfId="10428" xr:uid="{00000000-0005-0000-0000-0000AF280000}"/>
    <cellStyle name="Normál 4 5 3 2 2 4 2 2 3 4" xfId="10429" xr:uid="{00000000-0005-0000-0000-0000B0280000}"/>
    <cellStyle name="Normál 4 5 3 2 2 4 2 2 3 4 2" xfId="28773" xr:uid="{740AC1E4-1812-491D-8D0F-3E723C278669}"/>
    <cellStyle name="Normál 4 5 3 2 2 4 2 2 3 5" xfId="21886" xr:uid="{31092EE2-0E39-48CA-92D1-35B8EBB6153E}"/>
    <cellStyle name="Normál 4 5 3 2 2 4 2 2 4" xfId="10430" xr:uid="{00000000-0005-0000-0000-0000B1280000}"/>
    <cellStyle name="Normál 4 5 3 2 2 4 2 2 4 2" xfId="10431" xr:uid="{00000000-0005-0000-0000-0000B2280000}"/>
    <cellStyle name="Normál 4 5 3 2 2 4 2 2 4 2 2" xfId="28774" xr:uid="{60A51F64-CF40-4894-9AE8-40F2296F4588}"/>
    <cellStyle name="Normál 4 5 3 2 2 4 2 2 4 3" xfId="23476" xr:uid="{AB0AE387-E1D6-4968-BEF8-CC6B5FC41F0B}"/>
    <cellStyle name="Normál 4 5 3 2 2 4 2 2 5" xfId="10432" xr:uid="{00000000-0005-0000-0000-0000B3280000}"/>
    <cellStyle name="Normál 4 5 3 2 2 4 2 2 5 2" xfId="28775" xr:uid="{EF0020F3-B4AC-45E2-9276-FFE844B74D12}"/>
    <cellStyle name="Normál 4 5 3 2 2 4 2 2 6" xfId="20908" xr:uid="{7A41DF37-9E86-47E4-8C2D-07B62A8ADDEF}"/>
    <cellStyle name="Normál 4 5 3 2 2 4 2 3" xfId="10433" xr:uid="{00000000-0005-0000-0000-0000B4280000}"/>
    <cellStyle name="Normál 4 5 3 2 2 4 2 4" xfId="10434" xr:uid="{00000000-0005-0000-0000-0000B5280000}"/>
    <cellStyle name="Normál 4 5 3 2 2 4 2 4 2" xfId="10435" xr:uid="{00000000-0005-0000-0000-0000B6280000}"/>
    <cellStyle name="Normál 4 5 3 2 2 4 2 4 2 2" xfId="10436" xr:uid="{00000000-0005-0000-0000-0000B7280000}"/>
    <cellStyle name="Normál 4 5 3 2 2 4 2 4 2 2 2" xfId="28776" xr:uid="{8366A826-72FB-4085-9567-56F2F7D6950E}"/>
    <cellStyle name="Normál 4 5 3 2 2 4 2 4 2 3" xfId="23478" xr:uid="{8CAE558C-D9C5-4D5F-956D-2A1BE9305DCA}"/>
    <cellStyle name="Normál 4 5 3 2 2 4 2 4 3" xfId="10437" xr:uid="{00000000-0005-0000-0000-0000B8280000}"/>
    <cellStyle name="Normál 4 5 3 2 2 4 2 4 4" xfId="10438" xr:uid="{00000000-0005-0000-0000-0000B9280000}"/>
    <cellStyle name="Normál 4 5 3 2 2 4 2 4 4 2" xfId="28777" xr:uid="{C865C90A-35B1-4165-951A-3B6841DEFC77}"/>
    <cellStyle name="Normál 4 5 3 2 2 4 2 4 5" xfId="21393" xr:uid="{2E4D1399-C2A1-40B5-B5B8-BE9D9AD8988B}"/>
    <cellStyle name="Normál 4 5 3 2 2 4 2 5" xfId="10439" xr:uid="{00000000-0005-0000-0000-0000BA280000}"/>
    <cellStyle name="Normál 4 5 3 2 2 4 2 5 2" xfId="10440" xr:uid="{00000000-0005-0000-0000-0000BB280000}"/>
    <cellStyle name="Normál 4 5 3 2 2 4 2 5 2 2" xfId="28778" xr:uid="{4523682B-6018-413E-AE11-76E89CA10C92}"/>
    <cellStyle name="Normál 4 5 3 2 2 4 2 5 3" xfId="23475" xr:uid="{28327A38-B7D8-41A2-B2F5-0ADCF845473F}"/>
    <cellStyle name="Normál 4 5 3 2 2 4 2 6" xfId="10441" xr:uid="{00000000-0005-0000-0000-0000BC280000}"/>
    <cellStyle name="Normál 4 5 3 2 2 4 2 6 2" xfId="28779" xr:uid="{558F9C64-0BB0-46E6-BB92-E1506DB342ED}"/>
    <cellStyle name="Normál 4 5 3 2 2 4 2 7" xfId="20423" xr:uid="{E2164936-CA43-4EC1-B7DD-367E9416D185}"/>
    <cellStyle name="Normál 4 5 3 2 2 4 3" xfId="10442" xr:uid="{00000000-0005-0000-0000-0000BD280000}"/>
    <cellStyle name="Normál 4 5 3 2 2 4 3 2" xfId="10443" xr:uid="{00000000-0005-0000-0000-0000BE280000}"/>
    <cellStyle name="Normál 4 5 3 2 2 4 3 3" xfId="10444" xr:uid="{00000000-0005-0000-0000-0000BF280000}"/>
    <cellStyle name="Normál 4 5 3 2 2 4 3 3 2" xfId="10445" xr:uid="{00000000-0005-0000-0000-0000C0280000}"/>
    <cellStyle name="Normál 4 5 3 2 2 4 3 3 2 2" xfId="10446" xr:uid="{00000000-0005-0000-0000-0000C1280000}"/>
    <cellStyle name="Normál 4 5 3 2 2 4 3 3 2 2 2" xfId="28780" xr:uid="{DCA30B85-2682-4350-B7FC-D683697B5CB7}"/>
    <cellStyle name="Normál 4 5 3 2 2 4 3 3 2 3" xfId="23480" xr:uid="{A399EA34-EE36-44B7-A893-17335047D3E0}"/>
    <cellStyle name="Normál 4 5 3 2 2 4 3 3 3" xfId="10447" xr:uid="{00000000-0005-0000-0000-0000C2280000}"/>
    <cellStyle name="Normál 4 5 3 2 2 4 3 3 4" xfId="10448" xr:uid="{00000000-0005-0000-0000-0000C3280000}"/>
    <cellStyle name="Normál 4 5 3 2 2 4 3 3 4 2" xfId="28781" xr:uid="{6118D147-6894-4D4F-9079-FF0FB7511805}"/>
    <cellStyle name="Normál 4 5 3 2 2 4 3 3 5" xfId="21887" xr:uid="{4251AD0C-60DD-4A1B-BD04-BD61C535D711}"/>
    <cellStyle name="Normál 4 5 3 2 2 4 3 4" xfId="10449" xr:uid="{00000000-0005-0000-0000-0000C4280000}"/>
    <cellStyle name="Normál 4 5 3 2 2 4 3 4 2" xfId="10450" xr:uid="{00000000-0005-0000-0000-0000C5280000}"/>
    <cellStyle name="Normál 4 5 3 2 2 4 3 4 2 2" xfId="28782" xr:uid="{09035F20-FCB3-4534-B8D6-334812C7A59F}"/>
    <cellStyle name="Normál 4 5 3 2 2 4 3 4 3" xfId="23479" xr:uid="{FBF26EB6-2F3D-42E9-B46F-4615162E7B8F}"/>
    <cellStyle name="Normál 4 5 3 2 2 4 3 5" xfId="10451" xr:uid="{00000000-0005-0000-0000-0000C6280000}"/>
    <cellStyle name="Normál 4 5 3 2 2 4 3 5 2" xfId="28783" xr:uid="{C4E76B38-7E16-4D2A-8CF1-F048F13EC98F}"/>
    <cellStyle name="Normál 4 5 3 2 2 4 3 6" xfId="20673" xr:uid="{D909223E-314D-45B2-A4B7-3F63AC342F79}"/>
    <cellStyle name="Normál 4 5 3 2 2 4 4" xfId="10452" xr:uid="{00000000-0005-0000-0000-0000C7280000}"/>
    <cellStyle name="Normál 4 5 3 2 2 4 5" xfId="10453" xr:uid="{00000000-0005-0000-0000-0000C8280000}"/>
    <cellStyle name="Normál 4 5 3 2 2 4 5 2" xfId="10454" xr:uid="{00000000-0005-0000-0000-0000C9280000}"/>
    <cellStyle name="Normál 4 5 3 2 2 4 5 2 2" xfId="10455" xr:uid="{00000000-0005-0000-0000-0000CA280000}"/>
    <cellStyle name="Normál 4 5 3 2 2 4 5 2 2 2" xfId="28784" xr:uid="{39D5E41E-E19A-4B42-80AD-32877B3EF082}"/>
    <cellStyle name="Normál 4 5 3 2 2 4 5 2 3" xfId="23481" xr:uid="{ACA610C0-017A-43C8-9758-939243044B88}"/>
    <cellStyle name="Normál 4 5 3 2 2 4 5 3" xfId="10456" xr:uid="{00000000-0005-0000-0000-0000CB280000}"/>
    <cellStyle name="Normál 4 5 3 2 2 4 5 4" xfId="10457" xr:uid="{00000000-0005-0000-0000-0000CC280000}"/>
    <cellStyle name="Normál 4 5 3 2 2 4 5 4 2" xfId="28785" xr:uid="{88F3FC9B-EF66-4834-8EC3-D710F7C17852}"/>
    <cellStyle name="Normál 4 5 3 2 2 4 5 5" xfId="21392" xr:uid="{9896827A-C3F1-4AFA-B2FF-0A0EE6B6C8FC}"/>
    <cellStyle name="Normál 4 5 3 2 2 4 6" xfId="10458" xr:uid="{00000000-0005-0000-0000-0000CD280000}"/>
    <cellStyle name="Normál 4 5 3 2 2 4 6 2" xfId="10459" xr:uid="{00000000-0005-0000-0000-0000CE280000}"/>
    <cellStyle name="Normál 4 5 3 2 2 4 6 2 2" xfId="28786" xr:uid="{6F64DD97-C53E-41F2-BCD6-7887A6613FD0}"/>
    <cellStyle name="Normál 4 5 3 2 2 4 6 3" xfId="23474" xr:uid="{F0AB13B6-A92B-45D0-8AB1-84E6131C2440}"/>
    <cellStyle name="Normál 4 5 3 2 2 4 7" xfId="10460" xr:uid="{00000000-0005-0000-0000-0000CF280000}"/>
    <cellStyle name="Normál 4 5 3 2 2 4 7 2" xfId="28787" xr:uid="{63661BBD-FF66-4F65-83EF-6C1E0C5FC9B4}"/>
    <cellStyle name="Normál 4 5 3 2 2 4 8" xfId="20159" xr:uid="{C3B721F5-BEE3-4F95-ABFD-2BDA5E87F054}"/>
    <cellStyle name="Normál 4 5 3 2 2 5" xfId="10461" xr:uid="{00000000-0005-0000-0000-0000D0280000}"/>
    <cellStyle name="Normál 4 5 3 2 2 5 2" xfId="10462" xr:uid="{00000000-0005-0000-0000-0000D1280000}"/>
    <cellStyle name="Normál 4 5 3 2 2 5 2 2" xfId="10463" xr:uid="{00000000-0005-0000-0000-0000D2280000}"/>
    <cellStyle name="Normál 4 5 3 2 2 5 2 3" xfId="10464" xr:uid="{00000000-0005-0000-0000-0000D3280000}"/>
    <cellStyle name="Normál 4 5 3 2 2 5 2 3 2" xfId="10465" xr:uid="{00000000-0005-0000-0000-0000D4280000}"/>
    <cellStyle name="Normál 4 5 3 2 2 5 2 3 2 2" xfId="10466" xr:uid="{00000000-0005-0000-0000-0000D5280000}"/>
    <cellStyle name="Normál 4 5 3 2 2 5 2 3 2 2 2" xfId="28788" xr:uid="{72DF3A15-1285-4183-8EB6-AA16D6F2FE0E}"/>
    <cellStyle name="Normál 4 5 3 2 2 5 2 3 2 3" xfId="23484" xr:uid="{14052711-D13B-4CA1-8743-E341608BB833}"/>
    <cellStyle name="Normál 4 5 3 2 2 5 2 3 3" xfId="10467" xr:uid="{00000000-0005-0000-0000-0000D6280000}"/>
    <cellStyle name="Normál 4 5 3 2 2 5 2 3 4" xfId="10468" xr:uid="{00000000-0005-0000-0000-0000D7280000}"/>
    <cellStyle name="Normál 4 5 3 2 2 5 2 3 4 2" xfId="28789" xr:uid="{56CA438B-53FF-4548-A2C3-03F42C79A659}"/>
    <cellStyle name="Normál 4 5 3 2 2 5 2 3 5" xfId="21888" xr:uid="{C751B562-5C50-4C35-BC02-14F189AEB351}"/>
    <cellStyle name="Normál 4 5 3 2 2 5 2 4" xfId="10469" xr:uid="{00000000-0005-0000-0000-0000D8280000}"/>
    <cellStyle name="Normál 4 5 3 2 2 5 2 4 2" xfId="10470" xr:uid="{00000000-0005-0000-0000-0000D9280000}"/>
    <cellStyle name="Normál 4 5 3 2 2 5 2 4 2 2" xfId="28790" xr:uid="{F91209D8-5527-444D-AEB1-952AF16534A6}"/>
    <cellStyle name="Normál 4 5 3 2 2 5 2 4 3" xfId="23483" xr:uid="{ECD1B1CC-AF05-4F3A-8A8F-351B819CA589}"/>
    <cellStyle name="Normál 4 5 3 2 2 5 2 5" xfId="10471" xr:uid="{00000000-0005-0000-0000-0000DA280000}"/>
    <cellStyle name="Normál 4 5 3 2 2 5 2 5 2" xfId="28791" xr:uid="{15846AB0-027C-4D8C-98FC-93DEE2201918}"/>
    <cellStyle name="Normál 4 5 3 2 2 5 2 6" xfId="20909" xr:uid="{D652A2AA-5B5B-44FA-86DD-084823A95D4B}"/>
    <cellStyle name="Normál 4 5 3 2 2 5 3" xfId="10472" xr:uid="{00000000-0005-0000-0000-0000DB280000}"/>
    <cellStyle name="Normál 4 5 3 2 2 5 4" xfId="10473" xr:uid="{00000000-0005-0000-0000-0000DC280000}"/>
    <cellStyle name="Normál 4 5 3 2 2 5 4 2" xfId="10474" xr:uid="{00000000-0005-0000-0000-0000DD280000}"/>
    <cellStyle name="Normál 4 5 3 2 2 5 4 2 2" xfId="10475" xr:uid="{00000000-0005-0000-0000-0000DE280000}"/>
    <cellStyle name="Normál 4 5 3 2 2 5 4 2 2 2" xfId="28792" xr:uid="{D5DB86F9-01EA-4799-A595-A42753200AAF}"/>
    <cellStyle name="Normál 4 5 3 2 2 5 4 2 3" xfId="23485" xr:uid="{22B5CCBE-9D42-490C-A257-095220E5CDD7}"/>
    <cellStyle name="Normál 4 5 3 2 2 5 4 3" xfId="10476" xr:uid="{00000000-0005-0000-0000-0000DF280000}"/>
    <cellStyle name="Normál 4 5 3 2 2 5 4 4" xfId="10477" xr:uid="{00000000-0005-0000-0000-0000E0280000}"/>
    <cellStyle name="Normál 4 5 3 2 2 5 4 4 2" xfId="28793" xr:uid="{2D420809-AB1E-40D1-AF7F-CB8F6346ADB4}"/>
    <cellStyle name="Normál 4 5 3 2 2 5 4 5" xfId="21394" xr:uid="{E4E9E6E4-6C66-452F-8C5E-2E41F039AD42}"/>
    <cellStyle name="Normál 4 5 3 2 2 5 5" xfId="10478" xr:uid="{00000000-0005-0000-0000-0000E1280000}"/>
    <cellStyle name="Normál 4 5 3 2 2 5 5 2" xfId="10479" xr:uid="{00000000-0005-0000-0000-0000E2280000}"/>
    <cellStyle name="Normál 4 5 3 2 2 5 5 2 2" xfId="28794" xr:uid="{4DEF8D10-E8C3-4CD5-8EC6-61F07D5005F3}"/>
    <cellStyle name="Normál 4 5 3 2 2 5 5 3" xfId="23482" xr:uid="{0089E364-7CB8-460A-9379-5537652CCE81}"/>
    <cellStyle name="Normál 4 5 3 2 2 5 6" xfId="10480" xr:uid="{00000000-0005-0000-0000-0000E3280000}"/>
    <cellStyle name="Normál 4 5 3 2 2 5 6 2" xfId="28795" xr:uid="{16F8686C-6491-4C9A-82EC-2B955C99A168}"/>
    <cellStyle name="Normál 4 5 3 2 2 5 7" xfId="20324" xr:uid="{6D5C7595-64F2-4C0B-BD8B-B599398A7B3B}"/>
    <cellStyle name="Normál 4 5 3 2 2 6" xfId="10481" xr:uid="{00000000-0005-0000-0000-0000E4280000}"/>
    <cellStyle name="Normál 4 5 3 2 2 6 2" xfId="10482" xr:uid="{00000000-0005-0000-0000-0000E5280000}"/>
    <cellStyle name="Normál 4 5 3 2 2 6 3" xfId="10483" xr:uid="{00000000-0005-0000-0000-0000E6280000}"/>
    <cellStyle name="Normál 4 5 3 2 2 6 3 2" xfId="10484" xr:uid="{00000000-0005-0000-0000-0000E7280000}"/>
    <cellStyle name="Normál 4 5 3 2 2 6 3 2 2" xfId="10485" xr:uid="{00000000-0005-0000-0000-0000E8280000}"/>
    <cellStyle name="Normál 4 5 3 2 2 6 3 2 2 2" xfId="28796" xr:uid="{CCCBE58A-393A-4558-AA0B-384742F79E11}"/>
    <cellStyle name="Normál 4 5 3 2 2 6 3 2 3" xfId="23487" xr:uid="{8AD06C71-439E-4C92-AD61-F5F3C35A29F4}"/>
    <cellStyle name="Normál 4 5 3 2 2 6 3 3" xfId="10486" xr:uid="{00000000-0005-0000-0000-0000E9280000}"/>
    <cellStyle name="Normál 4 5 3 2 2 6 3 4" xfId="10487" xr:uid="{00000000-0005-0000-0000-0000EA280000}"/>
    <cellStyle name="Normál 4 5 3 2 2 6 3 4 2" xfId="28797" xr:uid="{BAA1E3BD-BD0A-492B-90AF-B008106173B8}"/>
    <cellStyle name="Normál 4 5 3 2 2 6 3 5" xfId="21889" xr:uid="{3CAB1B6A-D19C-4A38-9851-01F57DB06A2E}"/>
    <cellStyle name="Normál 4 5 3 2 2 6 4" xfId="10488" xr:uid="{00000000-0005-0000-0000-0000EB280000}"/>
    <cellStyle name="Normál 4 5 3 2 2 6 4 2" xfId="10489" xr:uid="{00000000-0005-0000-0000-0000EC280000}"/>
    <cellStyle name="Normál 4 5 3 2 2 6 4 2 2" xfId="28798" xr:uid="{0FED8C62-89DD-479C-A56E-F664FE561208}"/>
    <cellStyle name="Normál 4 5 3 2 2 6 4 3" xfId="23486" xr:uid="{165247AD-61B5-4A54-B036-34BA77EC2C5B}"/>
    <cellStyle name="Normál 4 5 3 2 2 6 5" xfId="10490" xr:uid="{00000000-0005-0000-0000-0000ED280000}"/>
    <cellStyle name="Normál 4 5 3 2 2 6 5 2" xfId="28799" xr:uid="{3249B4E5-6282-4CB5-B5BB-2E21F8363789}"/>
    <cellStyle name="Normál 4 5 3 2 2 6 6" xfId="20670" xr:uid="{9F9C27B4-EC1F-4D33-95DF-A0B2D328F304}"/>
    <cellStyle name="Normál 4 5 3 2 2 7" xfId="10491" xr:uid="{00000000-0005-0000-0000-0000EE280000}"/>
    <cellStyle name="Normál 4 5 3 2 2 7 2" xfId="10492" xr:uid="{00000000-0005-0000-0000-0000EF280000}"/>
    <cellStyle name="Normál 4 5 3 2 2 7 2 2" xfId="10493" xr:uid="{00000000-0005-0000-0000-0000F0280000}"/>
    <cellStyle name="Normál 4 5 3 2 2 7 2 2 2" xfId="28800" xr:uid="{29A033CC-7780-4198-9682-7E5094786338}"/>
    <cellStyle name="Normál 4 5 3 2 2 7 2 3" xfId="23488" xr:uid="{D6F6999A-0463-47A8-8F19-B3D0D93FBEAA}"/>
    <cellStyle name="Normál 4 5 3 2 2 7 3" xfId="10494" xr:uid="{00000000-0005-0000-0000-0000F1280000}"/>
    <cellStyle name="Normál 4 5 3 2 2 7 4" xfId="10495" xr:uid="{00000000-0005-0000-0000-0000F2280000}"/>
    <cellStyle name="Normál 4 5 3 2 2 7 4 2" xfId="28801" xr:uid="{D0120747-833B-47A4-8EE1-420AB3234C9D}"/>
    <cellStyle name="Normál 4 5 3 2 2 7 5" xfId="21387" xr:uid="{10D6DC19-C6AD-43AF-B7AD-574F07DC58CD}"/>
    <cellStyle name="Normál 4 5 3 2 2 8" xfId="10496" xr:uid="{00000000-0005-0000-0000-0000F3280000}"/>
    <cellStyle name="Normál 4 5 3 2 2 8 2" xfId="10497" xr:uid="{00000000-0005-0000-0000-0000F4280000}"/>
    <cellStyle name="Normál 4 5 3 2 2 8 2 2" xfId="28802" xr:uid="{E9B9F5AB-FE72-40B5-ABA0-ED7C537D288C}"/>
    <cellStyle name="Normál 4 5 3 2 2 8 3" xfId="23457" xr:uid="{85AB6364-DA66-48BB-88C1-EE58E3820137}"/>
    <cellStyle name="Normál 4 5 3 2 2 9" xfId="10498" xr:uid="{00000000-0005-0000-0000-0000F5280000}"/>
    <cellStyle name="Normál 4 5 3 2 2 9 2" xfId="28803" xr:uid="{DEF4F708-E2F4-4028-881F-B3C62D2D8330}"/>
    <cellStyle name="Normál 4 5 3 2 3" xfId="10499" xr:uid="{00000000-0005-0000-0000-0000F6280000}"/>
    <cellStyle name="Normál 4 5 3 2 4" xfId="10500" xr:uid="{00000000-0005-0000-0000-0000F7280000}"/>
    <cellStyle name="Normál 4 5 3 2 4 2" xfId="10501" xr:uid="{00000000-0005-0000-0000-0000F8280000}"/>
    <cellStyle name="Normál 4 5 3 2 4 2 2" xfId="10502" xr:uid="{00000000-0005-0000-0000-0000F9280000}"/>
    <cellStyle name="Normál 4 5 3 2 4 2 2 2" xfId="10503" xr:uid="{00000000-0005-0000-0000-0000FA280000}"/>
    <cellStyle name="Normál 4 5 3 2 4 2 2 2 2" xfId="10504" xr:uid="{00000000-0005-0000-0000-0000FB280000}"/>
    <cellStyle name="Normál 4 5 3 2 4 2 2 2 3" xfId="10505" xr:uid="{00000000-0005-0000-0000-0000FC280000}"/>
    <cellStyle name="Normál 4 5 3 2 4 2 2 2 3 2" xfId="10506" xr:uid="{00000000-0005-0000-0000-0000FD280000}"/>
    <cellStyle name="Normál 4 5 3 2 4 2 2 2 3 2 2" xfId="10507" xr:uid="{00000000-0005-0000-0000-0000FE280000}"/>
    <cellStyle name="Normál 4 5 3 2 4 2 2 2 3 2 2 2" xfId="28804" xr:uid="{660B6469-75CB-4B83-9C8D-D1C588E5EB21}"/>
    <cellStyle name="Normál 4 5 3 2 4 2 2 2 3 2 3" xfId="23493" xr:uid="{57843D86-2777-4939-BDA8-2B3DD1CDF512}"/>
    <cellStyle name="Normál 4 5 3 2 4 2 2 2 3 3" xfId="10508" xr:uid="{00000000-0005-0000-0000-0000FF280000}"/>
    <cellStyle name="Normál 4 5 3 2 4 2 2 2 3 4" xfId="10509" xr:uid="{00000000-0005-0000-0000-000000290000}"/>
    <cellStyle name="Normál 4 5 3 2 4 2 2 2 3 4 2" xfId="28805" xr:uid="{B9229915-FBC8-413F-B007-B8B5865B6E28}"/>
    <cellStyle name="Normál 4 5 3 2 4 2 2 2 3 5" xfId="21890" xr:uid="{2AE9668A-4C75-43A2-B014-125529957AF6}"/>
    <cellStyle name="Normál 4 5 3 2 4 2 2 2 4" xfId="10510" xr:uid="{00000000-0005-0000-0000-000001290000}"/>
    <cellStyle name="Normál 4 5 3 2 4 2 2 2 4 2" xfId="10511" xr:uid="{00000000-0005-0000-0000-000002290000}"/>
    <cellStyle name="Normál 4 5 3 2 4 2 2 2 4 2 2" xfId="28806" xr:uid="{C52693E8-5E71-44C5-947E-CC545904AC71}"/>
    <cellStyle name="Normál 4 5 3 2 4 2 2 2 4 3" xfId="23492" xr:uid="{1713CF23-A480-41A0-8FE6-EF33687868D1}"/>
    <cellStyle name="Normál 4 5 3 2 4 2 2 2 5" xfId="10512" xr:uid="{00000000-0005-0000-0000-000003290000}"/>
    <cellStyle name="Normál 4 5 3 2 4 2 2 2 5 2" xfId="28807" xr:uid="{2C3D5E0A-3257-40F1-AD47-57015CBED23E}"/>
    <cellStyle name="Normál 4 5 3 2 4 2 2 2 6" xfId="20910" xr:uid="{3320ED34-C4F4-48CB-8374-D4AC53EF39B4}"/>
    <cellStyle name="Normál 4 5 3 2 4 2 2 3" xfId="10513" xr:uid="{00000000-0005-0000-0000-000004290000}"/>
    <cellStyle name="Normál 4 5 3 2 4 2 2 4" xfId="10514" xr:uid="{00000000-0005-0000-0000-000005290000}"/>
    <cellStyle name="Normál 4 5 3 2 4 2 2 4 2" xfId="10515" xr:uid="{00000000-0005-0000-0000-000006290000}"/>
    <cellStyle name="Normál 4 5 3 2 4 2 2 4 2 2" xfId="10516" xr:uid="{00000000-0005-0000-0000-000007290000}"/>
    <cellStyle name="Normál 4 5 3 2 4 2 2 4 2 2 2" xfId="28808" xr:uid="{CA61C568-D273-4459-B2EF-F24AE7DA5C36}"/>
    <cellStyle name="Normál 4 5 3 2 4 2 2 4 2 3" xfId="23494" xr:uid="{1F92018B-0704-4ACF-8AAB-BFD7DF9A0E77}"/>
    <cellStyle name="Normál 4 5 3 2 4 2 2 4 3" xfId="10517" xr:uid="{00000000-0005-0000-0000-000008290000}"/>
    <cellStyle name="Normál 4 5 3 2 4 2 2 4 4" xfId="10518" xr:uid="{00000000-0005-0000-0000-000009290000}"/>
    <cellStyle name="Normál 4 5 3 2 4 2 2 4 4 2" xfId="28809" xr:uid="{E0D83D61-EE13-42EF-9685-658C605C2F05}"/>
    <cellStyle name="Normál 4 5 3 2 4 2 2 4 5" xfId="21397" xr:uid="{58DD80A5-9995-436E-87EF-889EEEA20BAD}"/>
    <cellStyle name="Normál 4 5 3 2 4 2 2 5" xfId="10519" xr:uid="{00000000-0005-0000-0000-00000A290000}"/>
    <cellStyle name="Normál 4 5 3 2 4 2 2 5 2" xfId="10520" xr:uid="{00000000-0005-0000-0000-00000B290000}"/>
    <cellStyle name="Normál 4 5 3 2 4 2 2 5 2 2" xfId="28810" xr:uid="{4012B4E3-704D-4083-B83F-3318AF421B4F}"/>
    <cellStyle name="Normál 4 5 3 2 4 2 2 5 3" xfId="23491" xr:uid="{548CEE42-4614-4832-9E95-5D7C30BCE75F}"/>
    <cellStyle name="Normál 4 5 3 2 4 2 2 6" xfId="10521" xr:uid="{00000000-0005-0000-0000-00000C290000}"/>
    <cellStyle name="Normál 4 5 3 2 4 2 2 6 2" xfId="28811" xr:uid="{6408EFC6-4923-481F-810F-A66DF1FDADB4}"/>
    <cellStyle name="Normál 4 5 3 2 4 2 2 7" xfId="20424" xr:uid="{9A90600C-710B-49D1-BF03-1B189B2C129C}"/>
    <cellStyle name="Normál 4 5 3 2 4 2 3" xfId="10522" xr:uid="{00000000-0005-0000-0000-00000D290000}"/>
    <cellStyle name="Normál 4 5 3 2 4 2 3 2" xfId="10523" xr:uid="{00000000-0005-0000-0000-00000E290000}"/>
    <cellStyle name="Normál 4 5 3 2 4 2 3 3" xfId="10524" xr:uid="{00000000-0005-0000-0000-00000F290000}"/>
    <cellStyle name="Normál 4 5 3 2 4 2 3 3 2" xfId="10525" xr:uid="{00000000-0005-0000-0000-000010290000}"/>
    <cellStyle name="Normál 4 5 3 2 4 2 3 3 2 2" xfId="10526" xr:uid="{00000000-0005-0000-0000-000011290000}"/>
    <cellStyle name="Normál 4 5 3 2 4 2 3 3 2 2 2" xfId="28812" xr:uid="{2B785563-82C3-4F30-BB42-A2E3FAE413BE}"/>
    <cellStyle name="Normál 4 5 3 2 4 2 3 3 2 3" xfId="23496" xr:uid="{79062EC1-98FD-442C-9C03-CB33E51170BE}"/>
    <cellStyle name="Normál 4 5 3 2 4 2 3 3 3" xfId="10527" xr:uid="{00000000-0005-0000-0000-000012290000}"/>
    <cellStyle name="Normál 4 5 3 2 4 2 3 3 4" xfId="10528" xr:uid="{00000000-0005-0000-0000-000013290000}"/>
    <cellStyle name="Normál 4 5 3 2 4 2 3 3 4 2" xfId="28813" xr:uid="{2781209F-0B2B-4A5C-AB3B-56FDB088AEC6}"/>
    <cellStyle name="Normál 4 5 3 2 4 2 3 3 5" xfId="21891" xr:uid="{6D8F9146-96B5-484B-9A96-E7B596769015}"/>
    <cellStyle name="Normál 4 5 3 2 4 2 3 4" xfId="10529" xr:uid="{00000000-0005-0000-0000-000014290000}"/>
    <cellStyle name="Normál 4 5 3 2 4 2 3 4 2" xfId="10530" xr:uid="{00000000-0005-0000-0000-000015290000}"/>
    <cellStyle name="Normál 4 5 3 2 4 2 3 4 2 2" xfId="28814" xr:uid="{8C072714-F655-4649-A4A6-40B8D7EA3D51}"/>
    <cellStyle name="Normál 4 5 3 2 4 2 3 4 3" xfId="23495" xr:uid="{57F96852-D062-4C9F-A713-F9DD7FFC7D58}"/>
    <cellStyle name="Normál 4 5 3 2 4 2 3 5" xfId="10531" xr:uid="{00000000-0005-0000-0000-000016290000}"/>
    <cellStyle name="Normál 4 5 3 2 4 2 3 5 2" xfId="28815" xr:uid="{B1225FB0-F12E-4879-8958-052D3F717507}"/>
    <cellStyle name="Normál 4 5 3 2 4 2 3 6" xfId="20675" xr:uid="{D96CD314-6F66-444B-9F78-E925593DBC32}"/>
    <cellStyle name="Normál 4 5 3 2 4 2 4" xfId="10532" xr:uid="{00000000-0005-0000-0000-000017290000}"/>
    <cellStyle name="Normál 4 5 3 2 4 2 5" xfId="10533" xr:uid="{00000000-0005-0000-0000-000018290000}"/>
    <cellStyle name="Normál 4 5 3 2 4 2 5 2" xfId="10534" xr:uid="{00000000-0005-0000-0000-000019290000}"/>
    <cellStyle name="Normál 4 5 3 2 4 2 5 2 2" xfId="10535" xr:uid="{00000000-0005-0000-0000-00001A290000}"/>
    <cellStyle name="Normál 4 5 3 2 4 2 5 2 2 2" xfId="28816" xr:uid="{07985949-C47B-40F3-9056-CEE273D9FD6A}"/>
    <cellStyle name="Normál 4 5 3 2 4 2 5 2 3" xfId="23497" xr:uid="{BF6F9444-0A7F-4663-AEE2-71E6A47F8BAC}"/>
    <cellStyle name="Normál 4 5 3 2 4 2 5 3" xfId="10536" xr:uid="{00000000-0005-0000-0000-00001B290000}"/>
    <cellStyle name="Normál 4 5 3 2 4 2 5 4" xfId="10537" xr:uid="{00000000-0005-0000-0000-00001C290000}"/>
    <cellStyle name="Normál 4 5 3 2 4 2 5 4 2" xfId="28817" xr:uid="{D1924892-F222-4E2E-B94C-48E32692882D}"/>
    <cellStyle name="Normál 4 5 3 2 4 2 5 5" xfId="21396" xr:uid="{96808DFD-C9D4-45E7-BCE2-EF707F4A44A6}"/>
    <cellStyle name="Normál 4 5 3 2 4 2 6" xfId="10538" xr:uid="{00000000-0005-0000-0000-00001D290000}"/>
    <cellStyle name="Normál 4 5 3 2 4 2 6 2" xfId="10539" xr:uid="{00000000-0005-0000-0000-00001E290000}"/>
    <cellStyle name="Normál 4 5 3 2 4 2 6 2 2" xfId="28818" xr:uid="{54BC5E03-4E94-48C3-8492-3D676083F2AF}"/>
    <cellStyle name="Normál 4 5 3 2 4 2 6 3" xfId="23490" xr:uid="{8AA1FFA7-B8BD-48AD-A5A1-27B2CD2D5654}"/>
    <cellStyle name="Normál 4 5 3 2 4 2 7" xfId="10540" xr:uid="{00000000-0005-0000-0000-00001F290000}"/>
    <cellStyle name="Normál 4 5 3 2 4 2 7 2" xfId="28819" xr:uid="{3DDA2903-1633-4213-B0C8-8ACC83FCEA8F}"/>
    <cellStyle name="Normál 4 5 3 2 4 2 8" xfId="20161" xr:uid="{781E8F38-0396-4759-8422-290C9CF38DE4}"/>
    <cellStyle name="Normál 4 5 3 2 4 3" xfId="10541" xr:uid="{00000000-0005-0000-0000-000020290000}"/>
    <cellStyle name="Normál 4 5 3 2 4 3 2" xfId="10542" xr:uid="{00000000-0005-0000-0000-000021290000}"/>
    <cellStyle name="Normál 4 5 3 2 4 3 2 2" xfId="10543" xr:uid="{00000000-0005-0000-0000-000022290000}"/>
    <cellStyle name="Normál 4 5 3 2 4 3 2 3" xfId="10544" xr:uid="{00000000-0005-0000-0000-000023290000}"/>
    <cellStyle name="Normál 4 5 3 2 4 3 2 3 2" xfId="10545" xr:uid="{00000000-0005-0000-0000-000024290000}"/>
    <cellStyle name="Normál 4 5 3 2 4 3 2 3 2 2" xfId="10546" xr:uid="{00000000-0005-0000-0000-000025290000}"/>
    <cellStyle name="Normál 4 5 3 2 4 3 2 3 2 2 2" xfId="28820" xr:uid="{B0526718-124B-44E8-8000-0132DF0D2D44}"/>
    <cellStyle name="Normál 4 5 3 2 4 3 2 3 2 3" xfId="23500" xr:uid="{16E7E30B-BAF7-4B0F-915A-A74822B9A479}"/>
    <cellStyle name="Normál 4 5 3 2 4 3 2 3 3" xfId="10547" xr:uid="{00000000-0005-0000-0000-000026290000}"/>
    <cellStyle name="Normál 4 5 3 2 4 3 2 3 4" xfId="10548" xr:uid="{00000000-0005-0000-0000-000027290000}"/>
    <cellStyle name="Normál 4 5 3 2 4 3 2 3 4 2" xfId="28821" xr:uid="{EE2E7249-57B2-4E90-BD16-8BC96E87E8A6}"/>
    <cellStyle name="Normál 4 5 3 2 4 3 2 3 5" xfId="21892" xr:uid="{77704DDB-3C2E-4BC1-9A62-9EBFD374D948}"/>
    <cellStyle name="Normál 4 5 3 2 4 3 2 4" xfId="10549" xr:uid="{00000000-0005-0000-0000-000028290000}"/>
    <cellStyle name="Normál 4 5 3 2 4 3 2 4 2" xfId="10550" xr:uid="{00000000-0005-0000-0000-000029290000}"/>
    <cellStyle name="Normál 4 5 3 2 4 3 2 4 2 2" xfId="28822" xr:uid="{7F093CA3-06BD-4319-861E-F3F55074F265}"/>
    <cellStyle name="Normál 4 5 3 2 4 3 2 4 3" xfId="23499" xr:uid="{E95BE7DE-D1DA-462A-AAA9-BBE7BAC745AD}"/>
    <cellStyle name="Normál 4 5 3 2 4 3 2 5" xfId="10551" xr:uid="{00000000-0005-0000-0000-00002A290000}"/>
    <cellStyle name="Normál 4 5 3 2 4 3 2 5 2" xfId="28823" xr:uid="{0FF70898-9493-4CD9-B25E-EA93B1536BC8}"/>
    <cellStyle name="Normál 4 5 3 2 4 3 2 6" xfId="20911" xr:uid="{6188EE7E-E07C-48EF-BBCB-77177EF155D7}"/>
    <cellStyle name="Normál 4 5 3 2 4 3 3" xfId="10552" xr:uid="{00000000-0005-0000-0000-00002B290000}"/>
    <cellStyle name="Normál 4 5 3 2 4 3 4" xfId="10553" xr:uid="{00000000-0005-0000-0000-00002C290000}"/>
    <cellStyle name="Normál 4 5 3 2 4 3 4 2" xfId="10554" xr:uid="{00000000-0005-0000-0000-00002D290000}"/>
    <cellStyle name="Normál 4 5 3 2 4 3 4 2 2" xfId="10555" xr:uid="{00000000-0005-0000-0000-00002E290000}"/>
    <cellStyle name="Normál 4 5 3 2 4 3 4 2 2 2" xfId="28824" xr:uid="{060AA10D-3BC8-413A-A281-4DDF5E5AB4E2}"/>
    <cellStyle name="Normál 4 5 3 2 4 3 4 2 3" xfId="23501" xr:uid="{16D88870-6C97-4AF6-9D71-5DEBF5E0B195}"/>
    <cellStyle name="Normál 4 5 3 2 4 3 4 3" xfId="10556" xr:uid="{00000000-0005-0000-0000-00002F290000}"/>
    <cellStyle name="Normál 4 5 3 2 4 3 4 4" xfId="10557" xr:uid="{00000000-0005-0000-0000-000030290000}"/>
    <cellStyle name="Normál 4 5 3 2 4 3 4 4 2" xfId="28825" xr:uid="{12F792A6-9CB8-4264-89D3-15D22903731E}"/>
    <cellStyle name="Normál 4 5 3 2 4 3 4 5" xfId="21398" xr:uid="{AB5A59A2-6111-46B3-8095-204F40D36C01}"/>
    <cellStyle name="Normál 4 5 3 2 4 3 5" xfId="10558" xr:uid="{00000000-0005-0000-0000-000031290000}"/>
    <cellStyle name="Normál 4 5 3 2 4 3 5 2" xfId="10559" xr:uid="{00000000-0005-0000-0000-000032290000}"/>
    <cellStyle name="Normál 4 5 3 2 4 3 5 2 2" xfId="28826" xr:uid="{2222194D-DE4A-4C42-84AA-69380A013CBC}"/>
    <cellStyle name="Normál 4 5 3 2 4 3 5 3" xfId="23498" xr:uid="{04D12255-F357-4944-8518-0BAD7032B609}"/>
    <cellStyle name="Normál 4 5 3 2 4 3 6" xfId="10560" xr:uid="{00000000-0005-0000-0000-000033290000}"/>
    <cellStyle name="Normál 4 5 3 2 4 3 6 2" xfId="28827" xr:uid="{EF74F419-103F-47FC-A56F-6E51914B0331}"/>
    <cellStyle name="Normál 4 5 3 2 4 3 7" xfId="20326" xr:uid="{D4E4DAA0-8351-4ACC-AE6F-8B67C0A19EBB}"/>
    <cellStyle name="Normál 4 5 3 2 4 4" xfId="10561" xr:uid="{00000000-0005-0000-0000-000034290000}"/>
    <cellStyle name="Normál 4 5 3 2 4 4 2" xfId="10562" xr:uid="{00000000-0005-0000-0000-000035290000}"/>
    <cellStyle name="Normál 4 5 3 2 4 4 3" xfId="10563" xr:uid="{00000000-0005-0000-0000-000036290000}"/>
    <cellStyle name="Normál 4 5 3 2 4 4 3 2" xfId="10564" xr:uid="{00000000-0005-0000-0000-000037290000}"/>
    <cellStyle name="Normál 4 5 3 2 4 4 3 2 2" xfId="10565" xr:uid="{00000000-0005-0000-0000-000038290000}"/>
    <cellStyle name="Normál 4 5 3 2 4 4 3 2 2 2" xfId="28828" xr:uid="{5A6F95E9-3C71-43BF-91A9-EEEB5FC960F1}"/>
    <cellStyle name="Normál 4 5 3 2 4 4 3 2 3" xfId="23503" xr:uid="{11B6FC3D-CA1D-4926-A243-B8CE981948B8}"/>
    <cellStyle name="Normál 4 5 3 2 4 4 3 3" xfId="10566" xr:uid="{00000000-0005-0000-0000-000039290000}"/>
    <cellStyle name="Normál 4 5 3 2 4 4 3 4" xfId="10567" xr:uid="{00000000-0005-0000-0000-00003A290000}"/>
    <cellStyle name="Normál 4 5 3 2 4 4 3 4 2" xfId="28829" xr:uid="{9BEED76C-FAEF-457D-829D-6A86D74F331F}"/>
    <cellStyle name="Normál 4 5 3 2 4 4 3 5" xfId="21893" xr:uid="{A9FF8D42-94DB-44E3-A063-B68F02F0FA81}"/>
    <cellStyle name="Normál 4 5 3 2 4 4 4" xfId="10568" xr:uid="{00000000-0005-0000-0000-00003B290000}"/>
    <cellStyle name="Normál 4 5 3 2 4 4 4 2" xfId="10569" xr:uid="{00000000-0005-0000-0000-00003C290000}"/>
    <cellStyle name="Normál 4 5 3 2 4 4 4 2 2" xfId="28830" xr:uid="{EE8CA52B-A2A1-4FF0-BCF6-376D167A5B09}"/>
    <cellStyle name="Normál 4 5 3 2 4 4 4 3" xfId="23502" xr:uid="{8303829F-AC8C-4339-96C8-61EBE1F37037}"/>
    <cellStyle name="Normál 4 5 3 2 4 4 5" xfId="10570" xr:uid="{00000000-0005-0000-0000-00003D290000}"/>
    <cellStyle name="Normál 4 5 3 2 4 4 5 2" xfId="28831" xr:uid="{442FC4AB-F352-496B-A123-CD21BF4AC912}"/>
    <cellStyle name="Normál 4 5 3 2 4 4 6" xfId="20674" xr:uid="{A03655DF-0BFA-45EB-A107-3B4B1F9FF366}"/>
    <cellStyle name="Normál 4 5 3 2 4 5" xfId="10571" xr:uid="{00000000-0005-0000-0000-00003E290000}"/>
    <cellStyle name="Normál 4 5 3 2 4 6" xfId="10572" xr:uid="{00000000-0005-0000-0000-00003F290000}"/>
    <cellStyle name="Normál 4 5 3 2 4 6 2" xfId="10573" xr:uid="{00000000-0005-0000-0000-000040290000}"/>
    <cellStyle name="Normál 4 5 3 2 4 6 2 2" xfId="10574" xr:uid="{00000000-0005-0000-0000-000041290000}"/>
    <cellStyle name="Normál 4 5 3 2 4 6 2 2 2" xfId="28832" xr:uid="{6A51CE8F-1BAB-48F3-AD7F-01145EC9E13D}"/>
    <cellStyle name="Normál 4 5 3 2 4 6 2 3" xfId="23504" xr:uid="{FAD205CE-EA73-4839-920B-5F88AE417A7D}"/>
    <cellStyle name="Normál 4 5 3 2 4 6 3" xfId="10575" xr:uid="{00000000-0005-0000-0000-000042290000}"/>
    <cellStyle name="Normál 4 5 3 2 4 6 4" xfId="10576" xr:uid="{00000000-0005-0000-0000-000043290000}"/>
    <cellStyle name="Normál 4 5 3 2 4 6 4 2" xfId="28833" xr:uid="{000CB84A-C585-43B3-92E4-6C67DA98F0FE}"/>
    <cellStyle name="Normál 4 5 3 2 4 6 5" xfId="21395" xr:uid="{A8E43927-3F80-4E5E-BF5B-2AF63987CE17}"/>
    <cellStyle name="Normál 4 5 3 2 4 7" xfId="10577" xr:uid="{00000000-0005-0000-0000-000044290000}"/>
    <cellStyle name="Normál 4 5 3 2 4 7 2" xfId="10578" xr:uid="{00000000-0005-0000-0000-000045290000}"/>
    <cellStyle name="Normál 4 5 3 2 4 7 2 2" xfId="28834" xr:uid="{4DA078C6-CA9F-4F43-BC6D-85475E08473E}"/>
    <cellStyle name="Normál 4 5 3 2 4 7 3" xfId="23489" xr:uid="{BF0F87CB-710E-4FE9-B61F-D9C23C5CE2FC}"/>
    <cellStyle name="Normál 4 5 3 2 4 8" xfId="10579" xr:uid="{00000000-0005-0000-0000-000046290000}"/>
    <cellStyle name="Normál 4 5 3 2 4 8 2" xfId="28835" xr:uid="{4E1FD2D3-B971-46FC-B5FA-68F1E0C6F261}"/>
    <cellStyle name="Normál 4 5 3 2 4 9" xfId="20049" xr:uid="{A4145949-CBC1-48D5-B130-EA47D3E09547}"/>
    <cellStyle name="Normál 4 5 3 2 5" xfId="10580" xr:uid="{00000000-0005-0000-0000-000047290000}"/>
    <cellStyle name="Normál 4 5 3 2 5 2" xfId="10581" xr:uid="{00000000-0005-0000-0000-000048290000}"/>
    <cellStyle name="Normál 4 5 3 2 5 2 2" xfId="10582" xr:uid="{00000000-0005-0000-0000-000049290000}"/>
    <cellStyle name="Normál 4 5 3 2 5 2 2 2" xfId="10583" xr:uid="{00000000-0005-0000-0000-00004A290000}"/>
    <cellStyle name="Normál 4 5 3 2 5 2 2 3" xfId="10584" xr:uid="{00000000-0005-0000-0000-00004B290000}"/>
    <cellStyle name="Normál 4 5 3 2 5 2 2 3 2" xfId="10585" xr:uid="{00000000-0005-0000-0000-00004C290000}"/>
    <cellStyle name="Normál 4 5 3 2 5 2 2 3 2 2" xfId="10586" xr:uid="{00000000-0005-0000-0000-00004D290000}"/>
    <cellStyle name="Normál 4 5 3 2 5 2 2 3 2 2 2" xfId="28836" xr:uid="{99709E9A-75AE-4E68-A1CC-785C55C60D11}"/>
    <cellStyle name="Normál 4 5 3 2 5 2 2 3 2 3" xfId="23508" xr:uid="{5EC7BD49-703C-4B75-9A91-8EAE95D79E8D}"/>
    <cellStyle name="Normál 4 5 3 2 5 2 2 3 3" xfId="10587" xr:uid="{00000000-0005-0000-0000-00004E290000}"/>
    <cellStyle name="Normál 4 5 3 2 5 2 2 3 4" xfId="10588" xr:uid="{00000000-0005-0000-0000-00004F290000}"/>
    <cellStyle name="Normál 4 5 3 2 5 2 2 3 4 2" xfId="28837" xr:uid="{06C19B7D-E760-43D2-A00E-968EED4082C9}"/>
    <cellStyle name="Normál 4 5 3 2 5 2 2 3 5" xfId="21894" xr:uid="{235C288E-42DF-4DB2-9608-10F5F53EBECE}"/>
    <cellStyle name="Normál 4 5 3 2 5 2 2 4" xfId="10589" xr:uid="{00000000-0005-0000-0000-000050290000}"/>
    <cellStyle name="Normál 4 5 3 2 5 2 2 4 2" xfId="10590" xr:uid="{00000000-0005-0000-0000-000051290000}"/>
    <cellStyle name="Normál 4 5 3 2 5 2 2 4 2 2" xfId="28838" xr:uid="{98BE9BD4-1BE5-4856-9AB9-6642C3F0C178}"/>
    <cellStyle name="Normál 4 5 3 2 5 2 2 4 3" xfId="23507" xr:uid="{CE304915-C3BB-4A4B-8D72-3530C3813BB0}"/>
    <cellStyle name="Normál 4 5 3 2 5 2 2 5" xfId="10591" xr:uid="{00000000-0005-0000-0000-000052290000}"/>
    <cellStyle name="Normál 4 5 3 2 5 2 2 5 2" xfId="28839" xr:uid="{296F3DC0-2B38-41F0-AE60-CF9401FC1923}"/>
    <cellStyle name="Normál 4 5 3 2 5 2 2 6" xfId="20912" xr:uid="{F04AFD84-55CE-4343-941C-A4D057C94CD3}"/>
    <cellStyle name="Normál 4 5 3 2 5 2 3" xfId="10592" xr:uid="{00000000-0005-0000-0000-000053290000}"/>
    <cellStyle name="Normál 4 5 3 2 5 2 4" xfId="10593" xr:uid="{00000000-0005-0000-0000-000054290000}"/>
    <cellStyle name="Normál 4 5 3 2 5 2 4 2" xfId="10594" xr:uid="{00000000-0005-0000-0000-000055290000}"/>
    <cellStyle name="Normál 4 5 3 2 5 2 4 2 2" xfId="10595" xr:uid="{00000000-0005-0000-0000-000056290000}"/>
    <cellStyle name="Normál 4 5 3 2 5 2 4 2 2 2" xfId="28840" xr:uid="{33DA89EF-9AAF-44A2-9939-CEF693F196CE}"/>
    <cellStyle name="Normál 4 5 3 2 5 2 4 2 3" xfId="23509" xr:uid="{D083AAE3-CB66-4373-A92E-E5548F5150F3}"/>
    <cellStyle name="Normál 4 5 3 2 5 2 4 3" xfId="10596" xr:uid="{00000000-0005-0000-0000-000057290000}"/>
    <cellStyle name="Normál 4 5 3 2 5 2 4 4" xfId="10597" xr:uid="{00000000-0005-0000-0000-000058290000}"/>
    <cellStyle name="Normál 4 5 3 2 5 2 4 4 2" xfId="28841" xr:uid="{BDBD5DC3-D89F-44F1-AD32-F5043266E0B3}"/>
    <cellStyle name="Normál 4 5 3 2 5 2 4 5" xfId="21400" xr:uid="{C912F10D-F5C8-4961-B289-BC008FD320B9}"/>
    <cellStyle name="Normál 4 5 3 2 5 2 5" xfId="10598" xr:uid="{00000000-0005-0000-0000-000059290000}"/>
    <cellStyle name="Normál 4 5 3 2 5 2 5 2" xfId="10599" xr:uid="{00000000-0005-0000-0000-00005A290000}"/>
    <cellStyle name="Normál 4 5 3 2 5 2 5 2 2" xfId="28842" xr:uid="{AAFEFD09-9326-41B1-8C82-9C4CFA7B8C5A}"/>
    <cellStyle name="Normál 4 5 3 2 5 2 5 3" xfId="23506" xr:uid="{1814F6D1-C1F9-484B-B812-4499CB79A926}"/>
    <cellStyle name="Normál 4 5 3 2 5 2 6" xfId="10600" xr:uid="{00000000-0005-0000-0000-00005B290000}"/>
    <cellStyle name="Normál 4 5 3 2 5 2 6 2" xfId="28843" xr:uid="{781108B5-3309-4AA3-9302-6397DED07AA2}"/>
    <cellStyle name="Normál 4 5 3 2 5 2 7" xfId="20425" xr:uid="{495D2F09-E255-4656-8F05-71520C1A86DA}"/>
    <cellStyle name="Normál 4 5 3 2 5 3" xfId="10601" xr:uid="{00000000-0005-0000-0000-00005C290000}"/>
    <cellStyle name="Normál 4 5 3 2 5 3 2" xfId="10602" xr:uid="{00000000-0005-0000-0000-00005D290000}"/>
    <cellStyle name="Normál 4 5 3 2 5 3 3" xfId="10603" xr:uid="{00000000-0005-0000-0000-00005E290000}"/>
    <cellStyle name="Normál 4 5 3 2 5 3 3 2" xfId="10604" xr:uid="{00000000-0005-0000-0000-00005F290000}"/>
    <cellStyle name="Normál 4 5 3 2 5 3 3 2 2" xfId="10605" xr:uid="{00000000-0005-0000-0000-000060290000}"/>
    <cellStyle name="Normál 4 5 3 2 5 3 3 2 2 2" xfId="28844" xr:uid="{B094B783-D1E2-4F1B-B366-A46195CB709E}"/>
    <cellStyle name="Normál 4 5 3 2 5 3 3 2 3" xfId="23511" xr:uid="{60B9C2BE-9B9F-4233-95F5-F3D5BA2A8511}"/>
    <cellStyle name="Normál 4 5 3 2 5 3 3 3" xfId="10606" xr:uid="{00000000-0005-0000-0000-000061290000}"/>
    <cellStyle name="Normál 4 5 3 2 5 3 3 4" xfId="10607" xr:uid="{00000000-0005-0000-0000-000062290000}"/>
    <cellStyle name="Normál 4 5 3 2 5 3 3 4 2" xfId="28845" xr:uid="{36481FDF-717B-4D12-B71B-4BF6EC6B0E87}"/>
    <cellStyle name="Normál 4 5 3 2 5 3 3 5" xfId="21895" xr:uid="{0FB7D124-AD28-48F6-A727-F1F6E517FDE2}"/>
    <cellStyle name="Normál 4 5 3 2 5 3 4" xfId="10608" xr:uid="{00000000-0005-0000-0000-000063290000}"/>
    <cellStyle name="Normál 4 5 3 2 5 3 4 2" xfId="10609" xr:uid="{00000000-0005-0000-0000-000064290000}"/>
    <cellStyle name="Normál 4 5 3 2 5 3 4 2 2" xfId="28846" xr:uid="{C5A09B06-4A1A-4435-B5AC-A291AE12E615}"/>
    <cellStyle name="Normál 4 5 3 2 5 3 4 3" xfId="23510" xr:uid="{124E61F9-03BC-41A9-BA24-B1A6CB367FF8}"/>
    <cellStyle name="Normál 4 5 3 2 5 3 5" xfId="10610" xr:uid="{00000000-0005-0000-0000-000065290000}"/>
    <cellStyle name="Normál 4 5 3 2 5 3 5 2" xfId="28847" xr:uid="{AF51A6EA-FF4A-4BC5-A5DA-6776E8BBEC04}"/>
    <cellStyle name="Normál 4 5 3 2 5 3 6" xfId="20676" xr:uid="{5ABB7F96-F4C7-4F2B-A4BA-0EF4589AE493}"/>
    <cellStyle name="Normál 4 5 3 2 5 4" xfId="10611" xr:uid="{00000000-0005-0000-0000-000066290000}"/>
    <cellStyle name="Normál 4 5 3 2 5 5" xfId="10612" xr:uid="{00000000-0005-0000-0000-000067290000}"/>
    <cellStyle name="Normál 4 5 3 2 5 5 2" xfId="10613" xr:uid="{00000000-0005-0000-0000-000068290000}"/>
    <cellStyle name="Normál 4 5 3 2 5 5 2 2" xfId="10614" xr:uid="{00000000-0005-0000-0000-000069290000}"/>
    <cellStyle name="Normál 4 5 3 2 5 5 2 2 2" xfId="28848" xr:uid="{ADBE6F40-068D-44FF-983B-0EC3EE545CA3}"/>
    <cellStyle name="Normál 4 5 3 2 5 5 2 3" xfId="23512" xr:uid="{5FDF3EEF-B228-4961-93C0-66ABA680B3F5}"/>
    <cellStyle name="Normál 4 5 3 2 5 5 3" xfId="10615" xr:uid="{00000000-0005-0000-0000-00006A290000}"/>
    <cellStyle name="Normál 4 5 3 2 5 5 4" xfId="10616" xr:uid="{00000000-0005-0000-0000-00006B290000}"/>
    <cellStyle name="Normál 4 5 3 2 5 5 4 2" xfId="28849" xr:uid="{7FC2FFE8-BCD2-4372-A471-798F12DE7D09}"/>
    <cellStyle name="Normál 4 5 3 2 5 5 5" xfId="21399" xr:uid="{66D36AAB-1A5E-45FB-BE60-27078D66143B}"/>
    <cellStyle name="Normál 4 5 3 2 5 6" xfId="10617" xr:uid="{00000000-0005-0000-0000-00006C290000}"/>
    <cellStyle name="Normál 4 5 3 2 5 6 2" xfId="10618" xr:uid="{00000000-0005-0000-0000-00006D290000}"/>
    <cellStyle name="Normál 4 5 3 2 5 6 2 2" xfId="28850" xr:uid="{68B78355-90A8-41AF-BF8B-175647F57F34}"/>
    <cellStyle name="Normál 4 5 3 2 5 6 3" xfId="23505" xr:uid="{16348F1D-7F6D-444D-B8C8-31C9A9DEEF13}"/>
    <cellStyle name="Normál 4 5 3 2 5 7" xfId="10619" xr:uid="{00000000-0005-0000-0000-00006E290000}"/>
    <cellStyle name="Normál 4 5 3 2 5 7 2" xfId="28851" xr:uid="{5E0A4228-23CC-4D7D-8B70-83E844671A2E}"/>
    <cellStyle name="Normál 4 5 3 2 5 8" xfId="20158" xr:uid="{AF89F478-2F49-4088-8C03-C126D252B23D}"/>
    <cellStyle name="Normál 4 5 3 2 6" xfId="10620" xr:uid="{00000000-0005-0000-0000-00006F290000}"/>
    <cellStyle name="Normál 4 5 3 2 6 2" xfId="10621" xr:uid="{00000000-0005-0000-0000-000070290000}"/>
    <cellStyle name="Normál 4 5 3 2 6 2 2" xfId="10622" xr:uid="{00000000-0005-0000-0000-000071290000}"/>
    <cellStyle name="Normál 4 5 3 2 6 2 3" xfId="10623" xr:uid="{00000000-0005-0000-0000-000072290000}"/>
    <cellStyle name="Normál 4 5 3 2 6 2 3 2" xfId="10624" xr:uid="{00000000-0005-0000-0000-000073290000}"/>
    <cellStyle name="Normál 4 5 3 2 6 2 3 2 2" xfId="10625" xr:uid="{00000000-0005-0000-0000-000074290000}"/>
    <cellStyle name="Normál 4 5 3 2 6 2 3 2 2 2" xfId="28852" xr:uid="{295FE5C4-70A2-4146-9F7D-F8BB4A230828}"/>
    <cellStyle name="Normál 4 5 3 2 6 2 3 2 3" xfId="23515" xr:uid="{82D78B97-5483-4C5A-A885-5CC4F8B75CB3}"/>
    <cellStyle name="Normál 4 5 3 2 6 2 3 3" xfId="10626" xr:uid="{00000000-0005-0000-0000-000075290000}"/>
    <cellStyle name="Normál 4 5 3 2 6 2 3 4" xfId="10627" xr:uid="{00000000-0005-0000-0000-000076290000}"/>
    <cellStyle name="Normál 4 5 3 2 6 2 3 4 2" xfId="28853" xr:uid="{015D34A4-0AEE-4AE4-BA5A-20B175A56073}"/>
    <cellStyle name="Normál 4 5 3 2 6 2 3 5" xfId="21896" xr:uid="{35C47AE9-4ED1-4BDE-BD09-EA5B1ACF5BE4}"/>
    <cellStyle name="Normál 4 5 3 2 6 2 4" xfId="10628" xr:uid="{00000000-0005-0000-0000-000077290000}"/>
    <cellStyle name="Normál 4 5 3 2 6 2 4 2" xfId="10629" xr:uid="{00000000-0005-0000-0000-000078290000}"/>
    <cellStyle name="Normál 4 5 3 2 6 2 4 2 2" xfId="28854" xr:uid="{3FC19C91-F5A9-457D-8F97-AEA38CC686B7}"/>
    <cellStyle name="Normál 4 5 3 2 6 2 4 3" xfId="23514" xr:uid="{BC73EAE3-0AEF-4FD5-8961-5FAF4906E12F}"/>
    <cellStyle name="Normál 4 5 3 2 6 2 5" xfId="10630" xr:uid="{00000000-0005-0000-0000-000079290000}"/>
    <cellStyle name="Normál 4 5 3 2 6 2 5 2" xfId="28855" xr:uid="{A74DC09C-DCC8-4ED8-8162-A632D0A5B330}"/>
    <cellStyle name="Normál 4 5 3 2 6 2 6" xfId="20913" xr:uid="{4BB78D52-8C76-4B06-AF13-BCF2C1327A2A}"/>
    <cellStyle name="Normál 4 5 3 2 6 3" xfId="10631" xr:uid="{00000000-0005-0000-0000-00007A290000}"/>
    <cellStyle name="Normál 4 5 3 2 6 4" xfId="10632" xr:uid="{00000000-0005-0000-0000-00007B290000}"/>
    <cellStyle name="Normál 4 5 3 2 6 4 2" xfId="10633" xr:uid="{00000000-0005-0000-0000-00007C290000}"/>
    <cellStyle name="Normál 4 5 3 2 6 4 2 2" xfId="10634" xr:uid="{00000000-0005-0000-0000-00007D290000}"/>
    <cellStyle name="Normál 4 5 3 2 6 4 2 2 2" xfId="28856" xr:uid="{2916C596-4C08-47E2-B875-5406A1299F36}"/>
    <cellStyle name="Normál 4 5 3 2 6 4 2 3" xfId="23516" xr:uid="{35341B48-71F6-4DDC-B6C8-2603CEFEA656}"/>
    <cellStyle name="Normál 4 5 3 2 6 4 3" xfId="10635" xr:uid="{00000000-0005-0000-0000-00007E290000}"/>
    <cellStyle name="Normál 4 5 3 2 6 4 4" xfId="10636" xr:uid="{00000000-0005-0000-0000-00007F290000}"/>
    <cellStyle name="Normál 4 5 3 2 6 4 4 2" xfId="28857" xr:uid="{708316B4-3B98-4CAF-AFDE-33D499509F27}"/>
    <cellStyle name="Normál 4 5 3 2 6 4 5" xfId="21401" xr:uid="{D4E3D479-8451-4437-BD9B-B3A50455E2CB}"/>
    <cellStyle name="Normál 4 5 3 2 6 5" xfId="10637" xr:uid="{00000000-0005-0000-0000-000080290000}"/>
    <cellStyle name="Normál 4 5 3 2 6 5 2" xfId="10638" xr:uid="{00000000-0005-0000-0000-000081290000}"/>
    <cellStyle name="Normál 4 5 3 2 6 5 2 2" xfId="28858" xr:uid="{CC9D0560-9F47-4838-A566-C2A798D65A6D}"/>
    <cellStyle name="Normál 4 5 3 2 6 5 3" xfId="23513" xr:uid="{A3A2246C-47CB-428D-8904-340F3725842B}"/>
    <cellStyle name="Normál 4 5 3 2 6 6" xfId="10639" xr:uid="{00000000-0005-0000-0000-000082290000}"/>
    <cellStyle name="Normál 4 5 3 2 6 6 2" xfId="28859" xr:uid="{3694832E-5E0D-4A6F-92E1-7058F74332E1}"/>
    <cellStyle name="Normál 4 5 3 2 6 7" xfId="20323" xr:uid="{082F304C-4AFC-45B3-AE57-83560E34F16F}"/>
    <cellStyle name="Normál 4 5 3 2 7" xfId="10640" xr:uid="{00000000-0005-0000-0000-000083290000}"/>
    <cellStyle name="Normál 4 5 3 2 7 2" xfId="10641" xr:uid="{00000000-0005-0000-0000-000084290000}"/>
    <cellStyle name="Normál 4 5 3 2 7 3" xfId="10642" xr:uid="{00000000-0005-0000-0000-000085290000}"/>
    <cellStyle name="Normál 4 5 3 2 7 3 2" xfId="10643" xr:uid="{00000000-0005-0000-0000-000086290000}"/>
    <cellStyle name="Normál 4 5 3 2 7 3 2 2" xfId="10644" xr:uid="{00000000-0005-0000-0000-000087290000}"/>
    <cellStyle name="Normál 4 5 3 2 7 3 2 2 2" xfId="28860" xr:uid="{08E47545-F799-4C1B-8456-9DA62C9981BC}"/>
    <cellStyle name="Normál 4 5 3 2 7 3 2 3" xfId="23518" xr:uid="{43CAEB32-4983-41EC-86BB-354F5F0A8809}"/>
    <cellStyle name="Normál 4 5 3 2 7 3 3" xfId="10645" xr:uid="{00000000-0005-0000-0000-000088290000}"/>
    <cellStyle name="Normál 4 5 3 2 7 3 4" xfId="10646" xr:uid="{00000000-0005-0000-0000-000089290000}"/>
    <cellStyle name="Normál 4 5 3 2 7 3 4 2" xfId="28861" xr:uid="{D5700704-07CD-4F31-8A8B-E3C2DDEBB38C}"/>
    <cellStyle name="Normál 4 5 3 2 7 3 5" xfId="21897" xr:uid="{61764977-9FB9-4CE2-8F4D-600D3E61C5B8}"/>
    <cellStyle name="Normál 4 5 3 2 7 4" xfId="10647" xr:uid="{00000000-0005-0000-0000-00008A290000}"/>
    <cellStyle name="Normál 4 5 3 2 7 4 2" xfId="10648" xr:uid="{00000000-0005-0000-0000-00008B290000}"/>
    <cellStyle name="Normál 4 5 3 2 7 4 2 2" xfId="28862" xr:uid="{2C728C97-3FD6-434E-90D5-8690EF0097CD}"/>
    <cellStyle name="Normál 4 5 3 2 7 4 3" xfId="23517" xr:uid="{BABED1B3-3EE6-4F4E-9E8E-39D3F9D40227}"/>
    <cellStyle name="Normál 4 5 3 2 7 5" xfId="10649" xr:uid="{00000000-0005-0000-0000-00008C290000}"/>
    <cellStyle name="Normál 4 5 3 2 7 5 2" xfId="28863" xr:uid="{2CC4F974-3240-4F3F-9111-607B483A128B}"/>
    <cellStyle name="Normál 4 5 3 2 7 6" xfId="20669" xr:uid="{DB759B6C-ED35-4F6A-804A-E3A5A9BCA07B}"/>
    <cellStyle name="Normál 4 5 3 2 8" xfId="10650" xr:uid="{00000000-0005-0000-0000-00008D290000}"/>
    <cellStyle name="Normál 4 5 3 2 8 2" xfId="10651" xr:uid="{00000000-0005-0000-0000-00008E290000}"/>
    <cellStyle name="Normál 4 5 3 2 8 2 2" xfId="10652" xr:uid="{00000000-0005-0000-0000-00008F290000}"/>
    <cellStyle name="Normál 4 5 3 2 8 2 2 2" xfId="28864" xr:uid="{94CEB561-EEB0-4632-914D-857286155D2A}"/>
    <cellStyle name="Normál 4 5 3 2 8 2 3" xfId="23519" xr:uid="{C9E5779B-7511-4CD1-92A1-15F071CF4CC2}"/>
    <cellStyle name="Normál 4 5 3 2 8 3" xfId="10653" xr:uid="{00000000-0005-0000-0000-000090290000}"/>
    <cellStyle name="Normál 4 5 3 2 8 4" xfId="10654" xr:uid="{00000000-0005-0000-0000-000091290000}"/>
    <cellStyle name="Normál 4 5 3 2 8 4 2" xfId="28865" xr:uid="{C11714C5-0E52-4629-B09B-2080AE2809DA}"/>
    <cellStyle name="Normál 4 5 3 2 8 5" xfId="21386" xr:uid="{B01A3595-31CB-409B-9384-FDFFD7FA680D}"/>
    <cellStyle name="Normál 4 5 3 2 9" xfId="10655" xr:uid="{00000000-0005-0000-0000-000092290000}"/>
    <cellStyle name="Normál 4 5 3 2 9 2" xfId="10656" xr:uid="{00000000-0005-0000-0000-000093290000}"/>
    <cellStyle name="Normál 4 5 3 2 9 2 2" xfId="28866" xr:uid="{3EF15177-6B6C-43F7-8CE1-6779B33C9E86}"/>
    <cellStyle name="Normál 4 5 3 2 9 3" xfId="23456" xr:uid="{9C9FCEF8-3718-48F6-AD34-9FAEEB5FD75B}"/>
    <cellStyle name="Normál 4 5 3 3" xfId="10657" xr:uid="{00000000-0005-0000-0000-000094290000}"/>
    <cellStyle name="Normál 4 5 3 3 10" xfId="19989" xr:uid="{AD613953-85C5-4ED3-ACCC-26BB1CF82C92}"/>
    <cellStyle name="Normál 4 5 3 3 2" xfId="10658" xr:uid="{00000000-0005-0000-0000-000095290000}"/>
    <cellStyle name="Normál 4 5 3 3 2 2" xfId="10659" xr:uid="{00000000-0005-0000-0000-000096290000}"/>
    <cellStyle name="Normál 4 5 3 3 2 2 2" xfId="10660" xr:uid="{00000000-0005-0000-0000-000097290000}"/>
    <cellStyle name="Normál 4 5 3 3 2 2 2 2" xfId="10661" xr:uid="{00000000-0005-0000-0000-000098290000}"/>
    <cellStyle name="Normál 4 5 3 3 2 2 2 2 2" xfId="10662" xr:uid="{00000000-0005-0000-0000-000099290000}"/>
    <cellStyle name="Normál 4 5 3 3 2 2 2 2 3" xfId="10663" xr:uid="{00000000-0005-0000-0000-00009A290000}"/>
    <cellStyle name="Normál 4 5 3 3 2 2 2 2 3 2" xfId="10664" xr:uid="{00000000-0005-0000-0000-00009B290000}"/>
    <cellStyle name="Normál 4 5 3 3 2 2 2 2 3 2 2" xfId="10665" xr:uid="{00000000-0005-0000-0000-00009C290000}"/>
    <cellStyle name="Normál 4 5 3 3 2 2 2 2 3 2 2 2" xfId="28867" xr:uid="{638A1EE5-44FF-40C7-896A-4DA8C2F052D6}"/>
    <cellStyle name="Normál 4 5 3 3 2 2 2 2 3 2 3" xfId="23525" xr:uid="{1B9558C6-D490-434F-BF45-09DFD94D95F4}"/>
    <cellStyle name="Normál 4 5 3 3 2 2 2 2 3 3" xfId="10666" xr:uid="{00000000-0005-0000-0000-00009D290000}"/>
    <cellStyle name="Normál 4 5 3 3 2 2 2 2 3 4" xfId="10667" xr:uid="{00000000-0005-0000-0000-00009E290000}"/>
    <cellStyle name="Normál 4 5 3 3 2 2 2 2 3 4 2" xfId="28868" xr:uid="{1541DCC9-3B5C-4B86-B6FA-2CB516199B45}"/>
    <cellStyle name="Normál 4 5 3 3 2 2 2 2 3 5" xfId="21898" xr:uid="{41D2E869-8EE6-4608-BFF7-8B5CA589718C}"/>
    <cellStyle name="Normál 4 5 3 3 2 2 2 2 4" xfId="10668" xr:uid="{00000000-0005-0000-0000-00009F290000}"/>
    <cellStyle name="Normál 4 5 3 3 2 2 2 2 4 2" xfId="10669" xr:uid="{00000000-0005-0000-0000-0000A0290000}"/>
    <cellStyle name="Normál 4 5 3 3 2 2 2 2 4 2 2" xfId="28869" xr:uid="{CAE28AAB-903F-47EE-A36F-ABFF37083A68}"/>
    <cellStyle name="Normál 4 5 3 3 2 2 2 2 4 3" xfId="23524" xr:uid="{8C7CEB02-7175-4355-BF39-6C2B4354C08C}"/>
    <cellStyle name="Normál 4 5 3 3 2 2 2 2 5" xfId="10670" xr:uid="{00000000-0005-0000-0000-0000A1290000}"/>
    <cellStyle name="Normál 4 5 3 3 2 2 2 2 5 2" xfId="28870" xr:uid="{0ADC41C2-167F-418E-B41C-1A63AEED1E39}"/>
    <cellStyle name="Normál 4 5 3 3 2 2 2 2 6" xfId="20914" xr:uid="{179FD277-3D70-46CF-A89D-656F86BEED95}"/>
    <cellStyle name="Normál 4 5 3 3 2 2 2 3" xfId="10671" xr:uid="{00000000-0005-0000-0000-0000A2290000}"/>
    <cellStyle name="Normál 4 5 3 3 2 2 2 4" xfId="10672" xr:uid="{00000000-0005-0000-0000-0000A3290000}"/>
    <cellStyle name="Normál 4 5 3 3 2 2 2 4 2" xfId="10673" xr:uid="{00000000-0005-0000-0000-0000A4290000}"/>
    <cellStyle name="Normál 4 5 3 3 2 2 2 4 2 2" xfId="10674" xr:uid="{00000000-0005-0000-0000-0000A5290000}"/>
    <cellStyle name="Normál 4 5 3 3 2 2 2 4 2 2 2" xfId="28871" xr:uid="{B0A361E9-F3A6-4329-BD61-41E947248CAF}"/>
    <cellStyle name="Normál 4 5 3 3 2 2 2 4 2 3" xfId="23526" xr:uid="{ACEE0895-7A38-4293-9D90-37CA349A45A5}"/>
    <cellStyle name="Normál 4 5 3 3 2 2 2 4 3" xfId="10675" xr:uid="{00000000-0005-0000-0000-0000A6290000}"/>
    <cellStyle name="Normál 4 5 3 3 2 2 2 4 4" xfId="10676" xr:uid="{00000000-0005-0000-0000-0000A7290000}"/>
    <cellStyle name="Normál 4 5 3 3 2 2 2 4 4 2" xfId="28872" xr:uid="{1E3B4CFA-B11E-45D6-B354-98BF01A730C1}"/>
    <cellStyle name="Normál 4 5 3 3 2 2 2 4 5" xfId="21405" xr:uid="{2117243F-8E95-49C0-9BFD-D4C157EAEE08}"/>
    <cellStyle name="Normál 4 5 3 3 2 2 2 5" xfId="10677" xr:uid="{00000000-0005-0000-0000-0000A8290000}"/>
    <cellStyle name="Normál 4 5 3 3 2 2 2 5 2" xfId="10678" xr:uid="{00000000-0005-0000-0000-0000A9290000}"/>
    <cellStyle name="Normál 4 5 3 3 2 2 2 5 2 2" xfId="28873" xr:uid="{2CE06E67-B4FB-459E-9591-3F551A67FB5B}"/>
    <cellStyle name="Normál 4 5 3 3 2 2 2 5 3" xfId="23523" xr:uid="{D391FBC1-941E-498E-AF08-03D7DDA727C2}"/>
    <cellStyle name="Normál 4 5 3 3 2 2 2 6" xfId="10679" xr:uid="{00000000-0005-0000-0000-0000AA290000}"/>
    <cellStyle name="Normál 4 5 3 3 2 2 2 6 2" xfId="28874" xr:uid="{CF546997-F430-4B8C-B5AC-5CFD223E9A15}"/>
    <cellStyle name="Normál 4 5 3 3 2 2 2 7" xfId="20426" xr:uid="{E724820B-BC58-4C64-9F02-9D74522CCB0F}"/>
    <cellStyle name="Normál 4 5 3 3 2 2 3" xfId="10680" xr:uid="{00000000-0005-0000-0000-0000AB290000}"/>
    <cellStyle name="Normál 4 5 3 3 2 2 3 2" xfId="10681" xr:uid="{00000000-0005-0000-0000-0000AC290000}"/>
    <cellStyle name="Normál 4 5 3 3 2 2 3 3" xfId="10682" xr:uid="{00000000-0005-0000-0000-0000AD290000}"/>
    <cellStyle name="Normál 4 5 3 3 2 2 3 3 2" xfId="10683" xr:uid="{00000000-0005-0000-0000-0000AE290000}"/>
    <cellStyle name="Normál 4 5 3 3 2 2 3 3 2 2" xfId="10684" xr:uid="{00000000-0005-0000-0000-0000AF290000}"/>
    <cellStyle name="Normál 4 5 3 3 2 2 3 3 2 2 2" xfId="28875" xr:uid="{01C8F72F-87C5-4794-B777-804C61742BF8}"/>
    <cellStyle name="Normál 4 5 3 3 2 2 3 3 2 3" xfId="23528" xr:uid="{146F079F-814F-4CEF-A949-D1A899A0DED4}"/>
    <cellStyle name="Normál 4 5 3 3 2 2 3 3 3" xfId="10685" xr:uid="{00000000-0005-0000-0000-0000B0290000}"/>
    <cellStyle name="Normál 4 5 3 3 2 2 3 3 4" xfId="10686" xr:uid="{00000000-0005-0000-0000-0000B1290000}"/>
    <cellStyle name="Normál 4 5 3 3 2 2 3 3 4 2" xfId="28876" xr:uid="{FD760589-81BE-47B1-8ADC-715324D7DA66}"/>
    <cellStyle name="Normál 4 5 3 3 2 2 3 3 5" xfId="21899" xr:uid="{78755AAA-A7B8-4332-85C1-DFC3AA4C2038}"/>
    <cellStyle name="Normál 4 5 3 3 2 2 3 4" xfId="10687" xr:uid="{00000000-0005-0000-0000-0000B2290000}"/>
    <cellStyle name="Normál 4 5 3 3 2 2 3 4 2" xfId="10688" xr:uid="{00000000-0005-0000-0000-0000B3290000}"/>
    <cellStyle name="Normál 4 5 3 3 2 2 3 4 2 2" xfId="28877" xr:uid="{1DADE087-ABCB-4AF7-88F5-D2440F46090E}"/>
    <cellStyle name="Normál 4 5 3 3 2 2 3 4 3" xfId="23527" xr:uid="{6B540D63-F526-4352-B134-1149CDC0A56D}"/>
    <cellStyle name="Normál 4 5 3 3 2 2 3 5" xfId="10689" xr:uid="{00000000-0005-0000-0000-0000B4290000}"/>
    <cellStyle name="Normál 4 5 3 3 2 2 3 5 2" xfId="28878" xr:uid="{BD953658-A2FB-44EB-873F-1724EFA4BFFD}"/>
    <cellStyle name="Normál 4 5 3 3 2 2 3 6" xfId="20679" xr:uid="{7AFDBF85-52D2-4C98-A27C-6DA090C264F8}"/>
    <cellStyle name="Normál 4 5 3 3 2 2 4" xfId="10690" xr:uid="{00000000-0005-0000-0000-0000B5290000}"/>
    <cellStyle name="Normál 4 5 3 3 2 2 5" xfId="10691" xr:uid="{00000000-0005-0000-0000-0000B6290000}"/>
    <cellStyle name="Normál 4 5 3 3 2 2 5 2" xfId="10692" xr:uid="{00000000-0005-0000-0000-0000B7290000}"/>
    <cellStyle name="Normál 4 5 3 3 2 2 5 2 2" xfId="10693" xr:uid="{00000000-0005-0000-0000-0000B8290000}"/>
    <cellStyle name="Normál 4 5 3 3 2 2 5 2 2 2" xfId="28879" xr:uid="{7540CED0-0FCE-49E0-BA91-4435D643393C}"/>
    <cellStyle name="Normál 4 5 3 3 2 2 5 2 3" xfId="23529" xr:uid="{F0D5E256-410F-4344-B8F8-F152FE352E5F}"/>
    <cellStyle name="Normál 4 5 3 3 2 2 5 3" xfId="10694" xr:uid="{00000000-0005-0000-0000-0000B9290000}"/>
    <cellStyle name="Normál 4 5 3 3 2 2 5 4" xfId="10695" xr:uid="{00000000-0005-0000-0000-0000BA290000}"/>
    <cellStyle name="Normál 4 5 3 3 2 2 5 4 2" xfId="28880" xr:uid="{B482EB8E-F08D-4357-B941-DB04AC35B808}"/>
    <cellStyle name="Normál 4 5 3 3 2 2 5 5" xfId="21404" xr:uid="{7B8DEBA0-7787-436C-AD27-CFEADAB7F741}"/>
    <cellStyle name="Normál 4 5 3 3 2 2 6" xfId="10696" xr:uid="{00000000-0005-0000-0000-0000BB290000}"/>
    <cellStyle name="Normál 4 5 3 3 2 2 6 2" xfId="10697" xr:uid="{00000000-0005-0000-0000-0000BC290000}"/>
    <cellStyle name="Normál 4 5 3 3 2 2 6 2 2" xfId="28881" xr:uid="{EC09FE60-F5AF-418A-AD68-D120C37553F0}"/>
    <cellStyle name="Normál 4 5 3 3 2 2 6 3" xfId="23522" xr:uid="{05D58A35-8C43-452D-AC12-9E45683E6BD1}"/>
    <cellStyle name="Normál 4 5 3 3 2 2 7" xfId="10698" xr:uid="{00000000-0005-0000-0000-0000BD290000}"/>
    <cellStyle name="Normál 4 5 3 3 2 2 7 2" xfId="28882" xr:uid="{1C84633E-527B-4027-8898-C0F8F96965E4}"/>
    <cellStyle name="Normál 4 5 3 3 2 2 8" xfId="20163" xr:uid="{9959B710-A3A0-4D45-AE06-B7B9BA7D053C}"/>
    <cellStyle name="Normál 4 5 3 3 2 3" xfId="10699" xr:uid="{00000000-0005-0000-0000-0000BE290000}"/>
    <cellStyle name="Normál 4 5 3 3 2 3 2" xfId="10700" xr:uid="{00000000-0005-0000-0000-0000BF290000}"/>
    <cellStyle name="Normál 4 5 3 3 2 3 2 2" xfId="10701" xr:uid="{00000000-0005-0000-0000-0000C0290000}"/>
    <cellStyle name="Normál 4 5 3 3 2 3 2 3" xfId="10702" xr:uid="{00000000-0005-0000-0000-0000C1290000}"/>
    <cellStyle name="Normál 4 5 3 3 2 3 2 3 2" xfId="10703" xr:uid="{00000000-0005-0000-0000-0000C2290000}"/>
    <cellStyle name="Normál 4 5 3 3 2 3 2 3 2 2" xfId="10704" xr:uid="{00000000-0005-0000-0000-0000C3290000}"/>
    <cellStyle name="Normál 4 5 3 3 2 3 2 3 2 2 2" xfId="28883" xr:uid="{351DBADD-8E54-4619-8FB2-3152C4B09058}"/>
    <cellStyle name="Normál 4 5 3 3 2 3 2 3 2 3" xfId="23532" xr:uid="{6AFA95EE-FC6A-4467-84AA-26BCA1997F7B}"/>
    <cellStyle name="Normál 4 5 3 3 2 3 2 3 3" xfId="10705" xr:uid="{00000000-0005-0000-0000-0000C4290000}"/>
    <cellStyle name="Normál 4 5 3 3 2 3 2 3 4" xfId="10706" xr:uid="{00000000-0005-0000-0000-0000C5290000}"/>
    <cellStyle name="Normál 4 5 3 3 2 3 2 3 4 2" xfId="28884" xr:uid="{48B53334-CE5B-42B1-BBD3-3CD0FF16C03D}"/>
    <cellStyle name="Normál 4 5 3 3 2 3 2 3 5" xfId="21900" xr:uid="{D0E72CF6-D162-4248-8285-615E923083EB}"/>
    <cellStyle name="Normál 4 5 3 3 2 3 2 4" xfId="10707" xr:uid="{00000000-0005-0000-0000-0000C6290000}"/>
    <cellStyle name="Normál 4 5 3 3 2 3 2 4 2" xfId="10708" xr:uid="{00000000-0005-0000-0000-0000C7290000}"/>
    <cellStyle name="Normál 4 5 3 3 2 3 2 4 2 2" xfId="28885" xr:uid="{2CC9BC2B-1AD1-4E5A-B33F-68B2BAB83AAF}"/>
    <cellStyle name="Normál 4 5 3 3 2 3 2 4 3" xfId="23531" xr:uid="{231812FF-169A-45D8-BA7C-810E4F334DF0}"/>
    <cellStyle name="Normál 4 5 3 3 2 3 2 5" xfId="10709" xr:uid="{00000000-0005-0000-0000-0000C8290000}"/>
    <cellStyle name="Normál 4 5 3 3 2 3 2 5 2" xfId="28886" xr:uid="{93F25BE9-8EE6-4F77-AB3D-CE3C4CFA76EE}"/>
    <cellStyle name="Normál 4 5 3 3 2 3 2 6" xfId="20915" xr:uid="{FF5EAC3C-32B4-4389-B107-FE6E90471491}"/>
    <cellStyle name="Normál 4 5 3 3 2 3 3" xfId="10710" xr:uid="{00000000-0005-0000-0000-0000C9290000}"/>
    <cellStyle name="Normál 4 5 3 3 2 3 4" xfId="10711" xr:uid="{00000000-0005-0000-0000-0000CA290000}"/>
    <cellStyle name="Normál 4 5 3 3 2 3 4 2" xfId="10712" xr:uid="{00000000-0005-0000-0000-0000CB290000}"/>
    <cellStyle name="Normál 4 5 3 3 2 3 4 2 2" xfId="10713" xr:uid="{00000000-0005-0000-0000-0000CC290000}"/>
    <cellStyle name="Normál 4 5 3 3 2 3 4 2 2 2" xfId="28887" xr:uid="{4D695143-B97E-4CF1-B74B-E2BD495188C0}"/>
    <cellStyle name="Normál 4 5 3 3 2 3 4 2 3" xfId="23533" xr:uid="{553C9852-3966-49C6-A2D0-4F09A1D004BC}"/>
    <cellStyle name="Normál 4 5 3 3 2 3 4 3" xfId="10714" xr:uid="{00000000-0005-0000-0000-0000CD290000}"/>
    <cellStyle name="Normál 4 5 3 3 2 3 4 4" xfId="10715" xr:uid="{00000000-0005-0000-0000-0000CE290000}"/>
    <cellStyle name="Normál 4 5 3 3 2 3 4 4 2" xfId="28888" xr:uid="{3D13FD7E-4EF7-4D32-AD0B-39C779CBD8DC}"/>
    <cellStyle name="Normál 4 5 3 3 2 3 4 5" xfId="21406" xr:uid="{57BF2280-3669-4947-9378-3E66BD275AEF}"/>
    <cellStyle name="Normál 4 5 3 3 2 3 5" xfId="10716" xr:uid="{00000000-0005-0000-0000-0000CF290000}"/>
    <cellStyle name="Normál 4 5 3 3 2 3 5 2" xfId="10717" xr:uid="{00000000-0005-0000-0000-0000D0290000}"/>
    <cellStyle name="Normál 4 5 3 3 2 3 5 2 2" xfId="28889" xr:uid="{769A6364-CE07-4CBF-80CC-B4C603BDF8DB}"/>
    <cellStyle name="Normál 4 5 3 3 2 3 5 3" xfId="23530" xr:uid="{14DEB176-AF3F-4F73-8510-9C321F45106E}"/>
    <cellStyle name="Normál 4 5 3 3 2 3 6" xfId="10718" xr:uid="{00000000-0005-0000-0000-0000D1290000}"/>
    <cellStyle name="Normál 4 5 3 3 2 3 6 2" xfId="28890" xr:uid="{D68DA299-F356-4524-B736-DF6A6FCD383D}"/>
    <cellStyle name="Normál 4 5 3 3 2 3 7" xfId="20328" xr:uid="{B22B89EA-392A-4001-A13E-785067E06038}"/>
    <cellStyle name="Normál 4 5 3 3 2 4" xfId="10719" xr:uid="{00000000-0005-0000-0000-0000D2290000}"/>
    <cellStyle name="Normál 4 5 3 3 2 4 2" xfId="10720" xr:uid="{00000000-0005-0000-0000-0000D3290000}"/>
    <cellStyle name="Normál 4 5 3 3 2 4 3" xfId="10721" xr:uid="{00000000-0005-0000-0000-0000D4290000}"/>
    <cellStyle name="Normál 4 5 3 3 2 4 3 2" xfId="10722" xr:uid="{00000000-0005-0000-0000-0000D5290000}"/>
    <cellStyle name="Normál 4 5 3 3 2 4 3 2 2" xfId="10723" xr:uid="{00000000-0005-0000-0000-0000D6290000}"/>
    <cellStyle name="Normál 4 5 3 3 2 4 3 2 2 2" xfId="28891" xr:uid="{E566A5C1-847A-4E64-BB3A-E971105D79A5}"/>
    <cellStyle name="Normál 4 5 3 3 2 4 3 2 3" xfId="23535" xr:uid="{47066E68-B991-4E3B-B161-241A5ED38EB1}"/>
    <cellStyle name="Normál 4 5 3 3 2 4 3 3" xfId="10724" xr:uid="{00000000-0005-0000-0000-0000D7290000}"/>
    <cellStyle name="Normál 4 5 3 3 2 4 3 4" xfId="10725" xr:uid="{00000000-0005-0000-0000-0000D8290000}"/>
    <cellStyle name="Normál 4 5 3 3 2 4 3 4 2" xfId="28892" xr:uid="{2D55F8A3-C563-4E99-9427-CA5F10E6C458}"/>
    <cellStyle name="Normál 4 5 3 3 2 4 3 5" xfId="21901" xr:uid="{D5BA5ACD-F93A-4B34-9C2D-2B2678EA55D1}"/>
    <cellStyle name="Normál 4 5 3 3 2 4 4" xfId="10726" xr:uid="{00000000-0005-0000-0000-0000D9290000}"/>
    <cellStyle name="Normál 4 5 3 3 2 4 4 2" xfId="10727" xr:uid="{00000000-0005-0000-0000-0000DA290000}"/>
    <cellStyle name="Normál 4 5 3 3 2 4 4 2 2" xfId="28893" xr:uid="{43B196EA-1145-4B80-B514-602AC4147775}"/>
    <cellStyle name="Normál 4 5 3 3 2 4 4 3" xfId="23534" xr:uid="{71DC9525-1B99-4871-A74B-703555F73D03}"/>
    <cellStyle name="Normál 4 5 3 3 2 4 5" xfId="10728" xr:uid="{00000000-0005-0000-0000-0000DB290000}"/>
    <cellStyle name="Normál 4 5 3 3 2 4 5 2" xfId="28894" xr:uid="{54B1E0B2-BFAB-4E2D-A092-BA57011BB3FC}"/>
    <cellStyle name="Normál 4 5 3 3 2 4 6" xfId="20678" xr:uid="{A5416380-2BD1-45A3-9B74-5BB9278913E7}"/>
    <cellStyle name="Normál 4 5 3 3 2 5" xfId="10729" xr:uid="{00000000-0005-0000-0000-0000DC290000}"/>
    <cellStyle name="Normál 4 5 3 3 2 6" xfId="10730" xr:uid="{00000000-0005-0000-0000-0000DD290000}"/>
    <cellStyle name="Normál 4 5 3 3 2 6 2" xfId="10731" xr:uid="{00000000-0005-0000-0000-0000DE290000}"/>
    <cellStyle name="Normál 4 5 3 3 2 6 2 2" xfId="10732" xr:uid="{00000000-0005-0000-0000-0000DF290000}"/>
    <cellStyle name="Normál 4 5 3 3 2 6 2 2 2" xfId="28895" xr:uid="{625E6F84-CCDE-4265-BADA-3DD88C9D3DEB}"/>
    <cellStyle name="Normál 4 5 3 3 2 6 2 3" xfId="23536" xr:uid="{B5EDD7B2-1D3B-485B-8B1A-C80BF68819F3}"/>
    <cellStyle name="Normál 4 5 3 3 2 6 3" xfId="10733" xr:uid="{00000000-0005-0000-0000-0000E0290000}"/>
    <cellStyle name="Normál 4 5 3 3 2 6 4" xfId="10734" xr:uid="{00000000-0005-0000-0000-0000E1290000}"/>
    <cellStyle name="Normál 4 5 3 3 2 6 4 2" xfId="28896" xr:uid="{D596BA7A-29FF-4443-9274-97005DD4C408}"/>
    <cellStyle name="Normál 4 5 3 3 2 6 5" xfId="21403" xr:uid="{5847E0AB-B04F-461A-B837-4F6A6CAF639F}"/>
    <cellStyle name="Normál 4 5 3 3 2 7" xfId="10735" xr:uid="{00000000-0005-0000-0000-0000E2290000}"/>
    <cellStyle name="Normál 4 5 3 3 2 7 2" xfId="10736" xr:uid="{00000000-0005-0000-0000-0000E3290000}"/>
    <cellStyle name="Normál 4 5 3 3 2 7 2 2" xfId="28897" xr:uid="{178706D3-88BE-4D7B-BEB8-C813340312EC}"/>
    <cellStyle name="Normál 4 5 3 3 2 7 3" xfId="23521" xr:uid="{7B372B83-6CFB-4F5E-B867-98F73E19088C}"/>
    <cellStyle name="Normál 4 5 3 3 2 8" xfId="10737" xr:uid="{00000000-0005-0000-0000-0000E4290000}"/>
    <cellStyle name="Normál 4 5 3 3 2 8 2" xfId="28898" xr:uid="{9A62648F-051C-42BD-98B3-825852FFEB27}"/>
    <cellStyle name="Normál 4 5 3 3 2 9" xfId="20051" xr:uid="{9A288D4E-A31E-4E1E-BE9A-5219DD8D1B8D}"/>
    <cellStyle name="Normál 4 5 3 3 3" xfId="10738" xr:uid="{00000000-0005-0000-0000-0000E5290000}"/>
    <cellStyle name="Normál 4 5 3 3 4" xfId="10739" xr:uid="{00000000-0005-0000-0000-0000E6290000}"/>
    <cellStyle name="Normál 4 5 3 3 4 2" xfId="10740" xr:uid="{00000000-0005-0000-0000-0000E7290000}"/>
    <cellStyle name="Normál 4 5 3 3 4 2 2" xfId="10741" xr:uid="{00000000-0005-0000-0000-0000E8290000}"/>
    <cellStyle name="Normál 4 5 3 3 4 2 2 2" xfId="10742" xr:uid="{00000000-0005-0000-0000-0000E9290000}"/>
    <cellStyle name="Normál 4 5 3 3 4 2 2 3" xfId="10743" xr:uid="{00000000-0005-0000-0000-0000EA290000}"/>
    <cellStyle name="Normál 4 5 3 3 4 2 2 3 2" xfId="10744" xr:uid="{00000000-0005-0000-0000-0000EB290000}"/>
    <cellStyle name="Normál 4 5 3 3 4 2 2 3 2 2" xfId="10745" xr:uid="{00000000-0005-0000-0000-0000EC290000}"/>
    <cellStyle name="Normál 4 5 3 3 4 2 2 3 2 2 2" xfId="28899" xr:uid="{66DF0088-76EB-49B3-B431-D54A81AB9A17}"/>
    <cellStyle name="Normál 4 5 3 3 4 2 2 3 2 3" xfId="23540" xr:uid="{7E46407B-870E-4670-BFDF-C2180CBA88A7}"/>
    <cellStyle name="Normál 4 5 3 3 4 2 2 3 3" xfId="10746" xr:uid="{00000000-0005-0000-0000-0000ED290000}"/>
    <cellStyle name="Normál 4 5 3 3 4 2 2 3 4" xfId="10747" xr:uid="{00000000-0005-0000-0000-0000EE290000}"/>
    <cellStyle name="Normál 4 5 3 3 4 2 2 3 4 2" xfId="28900" xr:uid="{947A742D-496A-4606-889F-DA4BBBC675BD}"/>
    <cellStyle name="Normál 4 5 3 3 4 2 2 3 5" xfId="21902" xr:uid="{5BB32403-7B99-45B0-8A24-703E452250A6}"/>
    <cellStyle name="Normál 4 5 3 3 4 2 2 4" xfId="10748" xr:uid="{00000000-0005-0000-0000-0000EF290000}"/>
    <cellStyle name="Normál 4 5 3 3 4 2 2 4 2" xfId="10749" xr:uid="{00000000-0005-0000-0000-0000F0290000}"/>
    <cellStyle name="Normál 4 5 3 3 4 2 2 4 2 2" xfId="28901" xr:uid="{9C5A5A81-3100-4064-BBC2-C296D4A79293}"/>
    <cellStyle name="Normál 4 5 3 3 4 2 2 4 3" xfId="23539" xr:uid="{71650FBF-E7F3-4943-9E39-CB34394B550B}"/>
    <cellStyle name="Normál 4 5 3 3 4 2 2 5" xfId="10750" xr:uid="{00000000-0005-0000-0000-0000F1290000}"/>
    <cellStyle name="Normál 4 5 3 3 4 2 2 5 2" xfId="28902" xr:uid="{A5566ACC-3806-47C9-AB9C-AE9665D54A66}"/>
    <cellStyle name="Normál 4 5 3 3 4 2 2 6" xfId="20916" xr:uid="{89D8F9E0-0978-4929-BD2D-A9D227FC6851}"/>
    <cellStyle name="Normál 4 5 3 3 4 2 3" xfId="10751" xr:uid="{00000000-0005-0000-0000-0000F2290000}"/>
    <cellStyle name="Normál 4 5 3 3 4 2 4" xfId="10752" xr:uid="{00000000-0005-0000-0000-0000F3290000}"/>
    <cellStyle name="Normál 4 5 3 3 4 2 4 2" xfId="10753" xr:uid="{00000000-0005-0000-0000-0000F4290000}"/>
    <cellStyle name="Normál 4 5 3 3 4 2 4 2 2" xfId="10754" xr:uid="{00000000-0005-0000-0000-0000F5290000}"/>
    <cellStyle name="Normál 4 5 3 3 4 2 4 2 2 2" xfId="28903" xr:uid="{694D9D74-F712-4D89-A4AA-224A25E1CC87}"/>
    <cellStyle name="Normál 4 5 3 3 4 2 4 2 3" xfId="23541" xr:uid="{FED7B024-DB1B-4156-86DE-9AE60DFD771C}"/>
    <cellStyle name="Normál 4 5 3 3 4 2 4 3" xfId="10755" xr:uid="{00000000-0005-0000-0000-0000F6290000}"/>
    <cellStyle name="Normál 4 5 3 3 4 2 4 4" xfId="10756" xr:uid="{00000000-0005-0000-0000-0000F7290000}"/>
    <cellStyle name="Normál 4 5 3 3 4 2 4 4 2" xfId="28904" xr:uid="{55898CED-BF61-4A71-9261-DE77314BF51F}"/>
    <cellStyle name="Normál 4 5 3 3 4 2 4 5" xfId="21408" xr:uid="{8699BE0B-C1D4-41BC-AC34-BD156A5C59EE}"/>
    <cellStyle name="Normál 4 5 3 3 4 2 5" xfId="10757" xr:uid="{00000000-0005-0000-0000-0000F8290000}"/>
    <cellStyle name="Normál 4 5 3 3 4 2 5 2" xfId="10758" xr:uid="{00000000-0005-0000-0000-0000F9290000}"/>
    <cellStyle name="Normál 4 5 3 3 4 2 5 2 2" xfId="28905" xr:uid="{063A602A-F7A2-4985-A537-EAF31FFB592B}"/>
    <cellStyle name="Normál 4 5 3 3 4 2 5 3" xfId="23538" xr:uid="{9D5AEAD9-C940-4EE1-8D7C-DEF121B81F86}"/>
    <cellStyle name="Normál 4 5 3 3 4 2 6" xfId="10759" xr:uid="{00000000-0005-0000-0000-0000FA290000}"/>
    <cellStyle name="Normál 4 5 3 3 4 2 6 2" xfId="28906" xr:uid="{573EA90D-71F3-4536-B064-CC82A725C303}"/>
    <cellStyle name="Normál 4 5 3 3 4 2 7" xfId="20427" xr:uid="{E2EDABF4-5AE0-4344-BA66-BC7CFDEA8BE9}"/>
    <cellStyle name="Normál 4 5 3 3 4 3" xfId="10760" xr:uid="{00000000-0005-0000-0000-0000FB290000}"/>
    <cellStyle name="Normál 4 5 3 3 4 3 2" xfId="10761" xr:uid="{00000000-0005-0000-0000-0000FC290000}"/>
    <cellStyle name="Normál 4 5 3 3 4 3 3" xfId="10762" xr:uid="{00000000-0005-0000-0000-0000FD290000}"/>
    <cellStyle name="Normál 4 5 3 3 4 3 3 2" xfId="10763" xr:uid="{00000000-0005-0000-0000-0000FE290000}"/>
    <cellStyle name="Normál 4 5 3 3 4 3 3 2 2" xfId="10764" xr:uid="{00000000-0005-0000-0000-0000FF290000}"/>
    <cellStyle name="Normál 4 5 3 3 4 3 3 2 2 2" xfId="28907" xr:uid="{30BC9CAF-892B-4F35-8080-06BF5B45A25F}"/>
    <cellStyle name="Normál 4 5 3 3 4 3 3 2 3" xfId="23543" xr:uid="{E56621F3-F9FC-4CE7-B255-29FFCABDA352}"/>
    <cellStyle name="Normál 4 5 3 3 4 3 3 3" xfId="10765" xr:uid="{00000000-0005-0000-0000-0000002A0000}"/>
    <cellStyle name="Normál 4 5 3 3 4 3 3 4" xfId="10766" xr:uid="{00000000-0005-0000-0000-0000012A0000}"/>
    <cellStyle name="Normál 4 5 3 3 4 3 3 4 2" xfId="28908" xr:uid="{62BE4EA0-8BCD-45C1-B311-4C8DB77E7735}"/>
    <cellStyle name="Normál 4 5 3 3 4 3 3 5" xfId="21903" xr:uid="{6E8512A2-F69B-4089-B114-801F95D50C80}"/>
    <cellStyle name="Normál 4 5 3 3 4 3 4" xfId="10767" xr:uid="{00000000-0005-0000-0000-0000022A0000}"/>
    <cellStyle name="Normál 4 5 3 3 4 3 4 2" xfId="10768" xr:uid="{00000000-0005-0000-0000-0000032A0000}"/>
    <cellStyle name="Normál 4 5 3 3 4 3 4 2 2" xfId="28909" xr:uid="{CFA07CD1-0E34-43B0-9BF7-CFC5847356E8}"/>
    <cellStyle name="Normál 4 5 3 3 4 3 4 3" xfId="23542" xr:uid="{6B593604-3BCB-48EF-9F4C-EBA60DDAF9B3}"/>
    <cellStyle name="Normál 4 5 3 3 4 3 5" xfId="10769" xr:uid="{00000000-0005-0000-0000-0000042A0000}"/>
    <cellStyle name="Normál 4 5 3 3 4 3 5 2" xfId="28910" xr:uid="{5C911CFD-DF7A-4082-B5A8-D7B744D3D1D4}"/>
    <cellStyle name="Normál 4 5 3 3 4 3 6" xfId="20680" xr:uid="{6A776EE0-B933-4261-9DAE-7AC2255523CB}"/>
    <cellStyle name="Normál 4 5 3 3 4 4" xfId="10770" xr:uid="{00000000-0005-0000-0000-0000052A0000}"/>
    <cellStyle name="Normál 4 5 3 3 4 5" xfId="10771" xr:uid="{00000000-0005-0000-0000-0000062A0000}"/>
    <cellStyle name="Normál 4 5 3 3 4 5 2" xfId="10772" xr:uid="{00000000-0005-0000-0000-0000072A0000}"/>
    <cellStyle name="Normál 4 5 3 3 4 5 2 2" xfId="10773" xr:uid="{00000000-0005-0000-0000-0000082A0000}"/>
    <cellStyle name="Normál 4 5 3 3 4 5 2 2 2" xfId="28911" xr:uid="{003A6647-C58A-4A3F-B2EA-76CCC9294DE1}"/>
    <cellStyle name="Normál 4 5 3 3 4 5 2 3" xfId="23544" xr:uid="{E7589BDD-63A8-42D5-A16B-E68C0A8C0B1D}"/>
    <cellStyle name="Normál 4 5 3 3 4 5 3" xfId="10774" xr:uid="{00000000-0005-0000-0000-0000092A0000}"/>
    <cellStyle name="Normál 4 5 3 3 4 5 4" xfId="10775" xr:uid="{00000000-0005-0000-0000-00000A2A0000}"/>
    <cellStyle name="Normál 4 5 3 3 4 5 4 2" xfId="28912" xr:uid="{09999026-0B6C-44CD-A350-261396DC44A3}"/>
    <cellStyle name="Normál 4 5 3 3 4 5 5" xfId="21407" xr:uid="{BF148197-AB5C-4284-B3C0-5E967DD5EF20}"/>
    <cellStyle name="Normál 4 5 3 3 4 6" xfId="10776" xr:uid="{00000000-0005-0000-0000-00000B2A0000}"/>
    <cellStyle name="Normál 4 5 3 3 4 6 2" xfId="10777" xr:uid="{00000000-0005-0000-0000-00000C2A0000}"/>
    <cellStyle name="Normál 4 5 3 3 4 6 2 2" xfId="28913" xr:uid="{28CA127F-32FE-4A7C-B2F3-98312A11BE39}"/>
    <cellStyle name="Normál 4 5 3 3 4 6 3" xfId="23537" xr:uid="{A3A1E16B-B0DC-4791-96ED-8B80E254F986}"/>
    <cellStyle name="Normál 4 5 3 3 4 7" xfId="10778" xr:uid="{00000000-0005-0000-0000-00000D2A0000}"/>
    <cellStyle name="Normál 4 5 3 3 4 7 2" xfId="28914" xr:uid="{8C002451-8F9E-4DE7-87F9-9A2F1067D061}"/>
    <cellStyle name="Normál 4 5 3 3 4 8" xfId="20162" xr:uid="{E9361287-972E-48B3-A23A-077BE98F42B4}"/>
    <cellStyle name="Normál 4 5 3 3 5" xfId="10779" xr:uid="{00000000-0005-0000-0000-00000E2A0000}"/>
    <cellStyle name="Normál 4 5 3 3 5 2" xfId="10780" xr:uid="{00000000-0005-0000-0000-00000F2A0000}"/>
    <cellStyle name="Normál 4 5 3 3 5 2 2" xfId="10781" xr:uid="{00000000-0005-0000-0000-0000102A0000}"/>
    <cellStyle name="Normál 4 5 3 3 5 2 3" xfId="10782" xr:uid="{00000000-0005-0000-0000-0000112A0000}"/>
    <cellStyle name="Normál 4 5 3 3 5 2 3 2" xfId="10783" xr:uid="{00000000-0005-0000-0000-0000122A0000}"/>
    <cellStyle name="Normál 4 5 3 3 5 2 3 2 2" xfId="10784" xr:uid="{00000000-0005-0000-0000-0000132A0000}"/>
    <cellStyle name="Normál 4 5 3 3 5 2 3 2 2 2" xfId="28915" xr:uid="{03E53D6A-37C8-46C2-A46F-8FB0E7BAB0F1}"/>
    <cellStyle name="Normál 4 5 3 3 5 2 3 2 3" xfId="23547" xr:uid="{95802832-7628-419F-9AFA-9F1FE7DF814A}"/>
    <cellStyle name="Normál 4 5 3 3 5 2 3 3" xfId="10785" xr:uid="{00000000-0005-0000-0000-0000142A0000}"/>
    <cellStyle name="Normál 4 5 3 3 5 2 3 4" xfId="10786" xr:uid="{00000000-0005-0000-0000-0000152A0000}"/>
    <cellStyle name="Normál 4 5 3 3 5 2 3 4 2" xfId="28916" xr:uid="{073799C1-0369-490E-AB71-B108B019A798}"/>
    <cellStyle name="Normál 4 5 3 3 5 2 3 5" xfId="21904" xr:uid="{EB32DCAD-8572-4275-A2D8-3FE22EA10A52}"/>
    <cellStyle name="Normál 4 5 3 3 5 2 4" xfId="10787" xr:uid="{00000000-0005-0000-0000-0000162A0000}"/>
    <cellStyle name="Normál 4 5 3 3 5 2 4 2" xfId="10788" xr:uid="{00000000-0005-0000-0000-0000172A0000}"/>
    <cellStyle name="Normál 4 5 3 3 5 2 4 2 2" xfId="28917" xr:uid="{249FD768-717A-468A-A1E9-D691DA593071}"/>
    <cellStyle name="Normál 4 5 3 3 5 2 4 3" xfId="23546" xr:uid="{2F3174CE-BE58-4D22-9C34-FD863E4E4576}"/>
    <cellStyle name="Normál 4 5 3 3 5 2 5" xfId="10789" xr:uid="{00000000-0005-0000-0000-0000182A0000}"/>
    <cellStyle name="Normál 4 5 3 3 5 2 5 2" xfId="28918" xr:uid="{B2D98FD6-CD6F-4130-95BC-7A519E0125DB}"/>
    <cellStyle name="Normál 4 5 3 3 5 2 6" xfId="20917" xr:uid="{B7736268-38F8-412B-8FE7-45CB1C6FBAC7}"/>
    <cellStyle name="Normál 4 5 3 3 5 3" xfId="10790" xr:uid="{00000000-0005-0000-0000-0000192A0000}"/>
    <cellStyle name="Normál 4 5 3 3 5 4" xfId="10791" xr:uid="{00000000-0005-0000-0000-00001A2A0000}"/>
    <cellStyle name="Normál 4 5 3 3 5 4 2" xfId="10792" xr:uid="{00000000-0005-0000-0000-00001B2A0000}"/>
    <cellStyle name="Normál 4 5 3 3 5 4 2 2" xfId="10793" xr:uid="{00000000-0005-0000-0000-00001C2A0000}"/>
    <cellStyle name="Normál 4 5 3 3 5 4 2 2 2" xfId="28919" xr:uid="{D67F35F4-ED44-423A-BF52-7107B6128E16}"/>
    <cellStyle name="Normál 4 5 3 3 5 4 2 3" xfId="23548" xr:uid="{EA207FE1-16B7-4DCE-9F68-3512BB938503}"/>
    <cellStyle name="Normál 4 5 3 3 5 4 3" xfId="10794" xr:uid="{00000000-0005-0000-0000-00001D2A0000}"/>
    <cellStyle name="Normál 4 5 3 3 5 4 4" xfId="10795" xr:uid="{00000000-0005-0000-0000-00001E2A0000}"/>
    <cellStyle name="Normál 4 5 3 3 5 4 4 2" xfId="28920" xr:uid="{BF6D8D94-BD88-4731-AB70-EC8E28163350}"/>
    <cellStyle name="Normál 4 5 3 3 5 4 5" xfId="21409" xr:uid="{8E4463EE-906A-4FA4-B8DA-A24E9AAB4EF7}"/>
    <cellStyle name="Normál 4 5 3 3 5 5" xfId="10796" xr:uid="{00000000-0005-0000-0000-00001F2A0000}"/>
    <cellStyle name="Normál 4 5 3 3 5 5 2" xfId="10797" xr:uid="{00000000-0005-0000-0000-0000202A0000}"/>
    <cellStyle name="Normál 4 5 3 3 5 5 2 2" xfId="28921" xr:uid="{7EA984F0-9A1A-4D19-8BF6-02BE1E070C31}"/>
    <cellStyle name="Normál 4 5 3 3 5 5 3" xfId="23545" xr:uid="{18FC0549-C509-4844-AC08-2715080C047E}"/>
    <cellStyle name="Normál 4 5 3 3 5 6" xfId="10798" xr:uid="{00000000-0005-0000-0000-0000212A0000}"/>
    <cellStyle name="Normál 4 5 3 3 5 6 2" xfId="28922" xr:uid="{CF7E3DB4-EA6C-4B4D-BD56-C16B5CCB2F20}"/>
    <cellStyle name="Normál 4 5 3 3 5 7" xfId="20327" xr:uid="{A73B80E1-F7E2-45A6-96E4-4536D9F7B9D5}"/>
    <cellStyle name="Normál 4 5 3 3 6" xfId="10799" xr:uid="{00000000-0005-0000-0000-0000222A0000}"/>
    <cellStyle name="Normál 4 5 3 3 6 2" xfId="10800" xr:uid="{00000000-0005-0000-0000-0000232A0000}"/>
    <cellStyle name="Normál 4 5 3 3 6 3" xfId="10801" xr:uid="{00000000-0005-0000-0000-0000242A0000}"/>
    <cellStyle name="Normál 4 5 3 3 6 3 2" xfId="10802" xr:uid="{00000000-0005-0000-0000-0000252A0000}"/>
    <cellStyle name="Normál 4 5 3 3 6 3 2 2" xfId="10803" xr:uid="{00000000-0005-0000-0000-0000262A0000}"/>
    <cellStyle name="Normál 4 5 3 3 6 3 2 2 2" xfId="28923" xr:uid="{594873E5-628C-416D-AEC1-9D7D4F223B94}"/>
    <cellStyle name="Normál 4 5 3 3 6 3 2 3" xfId="23550" xr:uid="{B9CE72F1-8B79-4EF7-8C3A-4EB49A861DDC}"/>
    <cellStyle name="Normál 4 5 3 3 6 3 3" xfId="10804" xr:uid="{00000000-0005-0000-0000-0000272A0000}"/>
    <cellStyle name="Normál 4 5 3 3 6 3 4" xfId="10805" xr:uid="{00000000-0005-0000-0000-0000282A0000}"/>
    <cellStyle name="Normál 4 5 3 3 6 3 4 2" xfId="28924" xr:uid="{102812DE-4675-4BF1-A49A-1DD604F18BE3}"/>
    <cellStyle name="Normál 4 5 3 3 6 3 5" xfId="21905" xr:uid="{1ADD81E2-06A4-4479-9818-58796075A8CD}"/>
    <cellStyle name="Normál 4 5 3 3 6 4" xfId="10806" xr:uid="{00000000-0005-0000-0000-0000292A0000}"/>
    <cellStyle name="Normál 4 5 3 3 6 4 2" xfId="10807" xr:uid="{00000000-0005-0000-0000-00002A2A0000}"/>
    <cellStyle name="Normál 4 5 3 3 6 4 2 2" xfId="28925" xr:uid="{116F53D2-9768-4D69-BFBC-28EEE2609155}"/>
    <cellStyle name="Normál 4 5 3 3 6 4 3" xfId="23549" xr:uid="{A6D9B2CC-6C4D-4AB2-A8C6-0C4E22291C13}"/>
    <cellStyle name="Normál 4 5 3 3 6 5" xfId="10808" xr:uid="{00000000-0005-0000-0000-00002B2A0000}"/>
    <cellStyle name="Normál 4 5 3 3 6 5 2" xfId="28926" xr:uid="{B4A34502-14BD-4733-8A89-13C5360D1319}"/>
    <cellStyle name="Normál 4 5 3 3 6 6" xfId="20677" xr:uid="{70BAFBF9-8D4A-4A0F-9E92-657264574E85}"/>
    <cellStyle name="Normál 4 5 3 3 7" xfId="10809" xr:uid="{00000000-0005-0000-0000-00002C2A0000}"/>
    <cellStyle name="Normál 4 5 3 3 7 2" xfId="10810" xr:uid="{00000000-0005-0000-0000-00002D2A0000}"/>
    <cellStyle name="Normál 4 5 3 3 7 2 2" xfId="10811" xr:uid="{00000000-0005-0000-0000-00002E2A0000}"/>
    <cellStyle name="Normál 4 5 3 3 7 2 2 2" xfId="28927" xr:uid="{5ABF60E4-7586-4FD7-BC84-4233A8107714}"/>
    <cellStyle name="Normál 4 5 3 3 7 2 3" xfId="23551" xr:uid="{CBF19306-7FA3-4803-AF9E-5D77BD0890C3}"/>
    <cellStyle name="Normál 4 5 3 3 7 3" xfId="10812" xr:uid="{00000000-0005-0000-0000-00002F2A0000}"/>
    <cellStyle name="Normál 4 5 3 3 7 4" xfId="10813" xr:uid="{00000000-0005-0000-0000-0000302A0000}"/>
    <cellStyle name="Normál 4 5 3 3 7 4 2" xfId="28928" xr:uid="{6B44C7FA-9C75-40E4-A112-BE98537A5071}"/>
    <cellStyle name="Normál 4 5 3 3 7 5" xfId="21402" xr:uid="{5CD191EF-062C-4468-BE7B-C05621CF55B2}"/>
    <cellStyle name="Normál 4 5 3 3 8" xfId="10814" xr:uid="{00000000-0005-0000-0000-0000312A0000}"/>
    <cellStyle name="Normál 4 5 3 3 8 2" xfId="10815" xr:uid="{00000000-0005-0000-0000-0000322A0000}"/>
    <cellStyle name="Normál 4 5 3 3 8 2 2" xfId="28929" xr:uid="{EF86F73F-9240-4CD1-8F33-BCE9769DCB14}"/>
    <cellStyle name="Normál 4 5 3 3 8 3" xfId="23520" xr:uid="{468E9683-6230-4DE7-BDFE-4693F509E3E0}"/>
    <cellStyle name="Normál 4 5 3 3 9" xfId="10816" xr:uid="{00000000-0005-0000-0000-0000332A0000}"/>
    <cellStyle name="Normál 4 5 3 3 9 2" xfId="28930" xr:uid="{4A458B75-A014-4FAB-AD38-A3333B5319F6}"/>
    <cellStyle name="Normál 4 5 3 4" xfId="10817" xr:uid="{00000000-0005-0000-0000-0000342A0000}"/>
    <cellStyle name="Normál 4 5 3 5" xfId="10818" xr:uid="{00000000-0005-0000-0000-0000352A0000}"/>
    <cellStyle name="Normál 4 5 3 5 2" xfId="10819" xr:uid="{00000000-0005-0000-0000-0000362A0000}"/>
    <cellStyle name="Normál 4 5 3 5 2 2" xfId="10820" xr:uid="{00000000-0005-0000-0000-0000372A0000}"/>
    <cellStyle name="Normál 4 5 3 5 2 2 2" xfId="10821" xr:uid="{00000000-0005-0000-0000-0000382A0000}"/>
    <cellStyle name="Normál 4 5 3 5 2 2 2 2" xfId="10822" xr:uid="{00000000-0005-0000-0000-0000392A0000}"/>
    <cellStyle name="Normál 4 5 3 5 2 2 2 3" xfId="10823" xr:uid="{00000000-0005-0000-0000-00003A2A0000}"/>
    <cellStyle name="Normál 4 5 3 5 2 2 2 3 2" xfId="10824" xr:uid="{00000000-0005-0000-0000-00003B2A0000}"/>
    <cellStyle name="Normál 4 5 3 5 2 2 2 3 2 2" xfId="10825" xr:uid="{00000000-0005-0000-0000-00003C2A0000}"/>
    <cellStyle name="Normál 4 5 3 5 2 2 2 3 2 2 2" xfId="28931" xr:uid="{8CC72F18-2943-481F-B2B6-AF96F39A1DAE}"/>
    <cellStyle name="Normál 4 5 3 5 2 2 2 3 2 3" xfId="23556" xr:uid="{4450B170-4533-4E70-BBF9-F59BF8B5EC60}"/>
    <cellStyle name="Normál 4 5 3 5 2 2 2 3 3" xfId="10826" xr:uid="{00000000-0005-0000-0000-00003D2A0000}"/>
    <cellStyle name="Normál 4 5 3 5 2 2 2 3 4" xfId="10827" xr:uid="{00000000-0005-0000-0000-00003E2A0000}"/>
    <cellStyle name="Normál 4 5 3 5 2 2 2 3 4 2" xfId="28932" xr:uid="{4888E472-FFC5-4330-857A-D7B7E2EA5BCE}"/>
    <cellStyle name="Normál 4 5 3 5 2 2 2 3 5" xfId="21906" xr:uid="{14970AEB-0C6F-4552-93C4-EE1DB51FC5BF}"/>
    <cellStyle name="Normál 4 5 3 5 2 2 2 4" xfId="10828" xr:uid="{00000000-0005-0000-0000-00003F2A0000}"/>
    <cellStyle name="Normál 4 5 3 5 2 2 2 4 2" xfId="10829" xr:uid="{00000000-0005-0000-0000-0000402A0000}"/>
    <cellStyle name="Normál 4 5 3 5 2 2 2 4 2 2" xfId="28933" xr:uid="{F3D82ECB-3A7E-4915-9C17-D504CC8723C5}"/>
    <cellStyle name="Normál 4 5 3 5 2 2 2 4 3" xfId="23555" xr:uid="{48F17857-263B-4F24-9A3C-31C6F5C03888}"/>
    <cellStyle name="Normál 4 5 3 5 2 2 2 5" xfId="10830" xr:uid="{00000000-0005-0000-0000-0000412A0000}"/>
    <cellStyle name="Normál 4 5 3 5 2 2 2 5 2" xfId="28934" xr:uid="{0A89AC3A-5409-4367-B572-2CE94E948FFC}"/>
    <cellStyle name="Normál 4 5 3 5 2 2 2 6" xfId="20918" xr:uid="{4936901D-88E6-4543-B95D-D5906129B884}"/>
    <cellStyle name="Normál 4 5 3 5 2 2 3" xfId="10831" xr:uid="{00000000-0005-0000-0000-0000422A0000}"/>
    <cellStyle name="Normál 4 5 3 5 2 2 4" xfId="10832" xr:uid="{00000000-0005-0000-0000-0000432A0000}"/>
    <cellStyle name="Normál 4 5 3 5 2 2 4 2" xfId="10833" xr:uid="{00000000-0005-0000-0000-0000442A0000}"/>
    <cellStyle name="Normál 4 5 3 5 2 2 4 2 2" xfId="10834" xr:uid="{00000000-0005-0000-0000-0000452A0000}"/>
    <cellStyle name="Normál 4 5 3 5 2 2 4 2 2 2" xfId="28935" xr:uid="{5477998B-1C91-4889-9F43-AAD51C5731FF}"/>
    <cellStyle name="Normál 4 5 3 5 2 2 4 2 3" xfId="23557" xr:uid="{C84BDAA3-6C1E-435E-951F-4CCE114934C1}"/>
    <cellStyle name="Normál 4 5 3 5 2 2 4 3" xfId="10835" xr:uid="{00000000-0005-0000-0000-0000462A0000}"/>
    <cellStyle name="Normál 4 5 3 5 2 2 4 4" xfId="10836" xr:uid="{00000000-0005-0000-0000-0000472A0000}"/>
    <cellStyle name="Normál 4 5 3 5 2 2 4 4 2" xfId="28936" xr:uid="{17DBF8FF-160D-4A44-8FFA-74D6BBB52085}"/>
    <cellStyle name="Normál 4 5 3 5 2 2 4 5" xfId="21412" xr:uid="{78FA53A9-A24E-42D7-B012-5762715C1562}"/>
    <cellStyle name="Normál 4 5 3 5 2 2 5" xfId="10837" xr:uid="{00000000-0005-0000-0000-0000482A0000}"/>
    <cellStyle name="Normál 4 5 3 5 2 2 5 2" xfId="10838" xr:uid="{00000000-0005-0000-0000-0000492A0000}"/>
    <cellStyle name="Normál 4 5 3 5 2 2 5 2 2" xfId="28937" xr:uid="{D0EE0A50-3849-4BE0-9985-40838F624687}"/>
    <cellStyle name="Normál 4 5 3 5 2 2 5 3" xfId="23554" xr:uid="{80483905-C18E-48B2-84F7-5A0F0B1C188D}"/>
    <cellStyle name="Normál 4 5 3 5 2 2 6" xfId="10839" xr:uid="{00000000-0005-0000-0000-00004A2A0000}"/>
    <cellStyle name="Normál 4 5 3 5 2 2 6 2" xfId="28938" xr:uid="{8A6179B6-9C23-4F1E-B9EE-6ACA7427B509}"/>
    <cellStyle name="Normál 4 5 3 5 2 2 7" xfId="20428" xr:uid="{61841075-7BFE-40E2-B49C-DF881E6AC00F}"/>
    <cellStyle name="Normál 4 5 3 5 2 3" xfId="10840" xr:uid="{00000000-0005-0000-0000-00004B2A0000}"/>
    <cellStyle name="Normál 4 5 3 5 2 3 2" xfId="10841" xr:uid="{00000000-0005-0000-0000-00004C2A0000}"/>
    <cellStyle name="Normál 4 5 3 5 2 3 3" xfId="10842" xr:uid="{00000000-0005-0000-0000-00004D2A0000}"/>
    <cellStyle name="Normál 4 5 3 5 2 3 3 2" xfId="10843" xr:uid="{00000000-0005-0000-0000-00004E2A0000}"/>
    <cellStyle name="Normál 4 5 3 5 2 3 3 2 2" xfId="10844" xr:uid="{00000000-0005-0000-0000-00004F2A0000}"/>
    <cellStyle name="Normál 4 5 3 5 2 3 3 2 2 2" xfId="28939" xr:uid="{DC68BC3E-1ECB-4BB6-A82C-BF4EE9C84BAB}"/>
    <cellStyle name="Normál 4 5 3 5 2 3 3 2 3" xfId="23559" xr:uid="{E1CE1606-C504-4F44-AEF0-DEFE55553340}"/>
    <cellStyle name="Normál 4 5 3 5 2 3 3 3" xfId="10845" xr:uid="{00000000-0005-0000-0000-0000502A0000}"/>
    <cellStyle name="Normál 4 5 3 5 2 3 3 4" xfId="10846" xr:uid="{00000000-0005-0000-0000-0000512A0000}"/>
    <cellStyle name="Normál 4 5 3 5 2 3 3 4 2" xfId="28940" xr:uid="{A259CD36-FAF7-438C-9B40-74686CD66D2A}"/>
    <cellStyle name="Normál 4 5 3 5 2 3 3 5" xfId="21907" xr:uid="{8BEFBE0F-A0DA-46F9-9012-FDD7904862CD}"/>
    <cellStyle name="Normál 4 5 3 5 2 3 4" xfId="10847" xr:uid="{00000000-0005-0000-0000-0000522A0000}"/>
    <cellStyle name="Normál 4 5 3 5 2 3 4 2" xfId="10848" xr:uid="{00000000-0005-0000-0000-0000532A0000}"/>
    <cellStyle name="Normál 4 5 3 5 2 3 4 2 2" xfId="28941" xr:uid="{952A42E0-EF19-42DB-B89A-436C4448BD1E}"/>
    <cellStyle name="Normál 4 5 3 5 2 3 4 3" xfId="23558" xr:uid="{4BCD02D7-89D7-40F0-B960-C4DEB1EBA812}"/>
    <cellStyle name="Normál 4 5 3 5 2 3 5" xfId="10849" xr:uid="{00000000-0005-0000-0000-0000542A0000}"/>
    <cellStyle name="Normál 4 5 3 5 2 3 5 2" xfId="28942" xr:uid="{3CAF2F82-D386-4E0C-9850-83E08981954E}"/>
    <cellStyle name="Normál 4 5 3 5 2 3 6" xfId="20682" xr:uid="{BA79EE15-9818-4262-8EFA-B3D97762C58C}"/>
    <cellStyle name="Normál 4 5 3 5 2 4" xfId="10850" xr:uid="{00000000-0005-0000-0000-0000552A0000}"/>
    <cellStyle name="Normál 4 5 3 5 2 5" xfId="10851" xr:uid="{00000000-0005-0000-0000-0000562A0000}"/>
    <cellStyle name="Normál 4 5 3 5 2 5 2" xfId="10852" xr:uid="{00000000-0005-0000-0000-0000572A0000}"/>
    <cellStyle name="Normál 4 5 3 5 2 5 2 2" xfId="10853" xr:uid="{00000000-0005-0000-0000-0000582A0000}"/>
    <cellStyle name="Normál 4 5 3 5 2 5 2 2 2" xfId="28943" xr:uid="{CEE631AB-5C82-4F72-827D-556B3874C379}"/>
    <cellStyle name="Normál 4 5 3 5 2 5 2 3" xfId="23560" xr:uid="{E0C39AA9-8B32-4D45-86E6-9D9B601C7EF9}"/>
    <cellStyle name="Normál 4 5 3 5 2 5 3" xfId="10854" xr:uid="{00000000-0005-0000-0000-0000592A0000}"/>
    <cellStyle name="Normál 4 5 3 5 2 5 4" xfId="10855" xr:uid="{00000000-0005-0000-0000-00005A2A0000}"/>
    <cellStyle name="Normál 4 5 3 5 2 5 4 2" xfId="28944" xr:uid="{4E088157-75AB-4D24-853D-CE5F9CC57412}"/>
    <cellStyle name="Normál 4 5 3 5 2 5 5" xfId="21411" xr:uid="{75F85AAB-DF0F-4C4E-BCFE-3AEFD389E9F7}"/>
    <cellStyle name="Normál 4 5 3 5 2 6" xfId="10856" xr:uid="{00000000-0005-0000-0000-00005B2A0000}"/>
    <cellStyle name="Normál 4 5 3 5 2 6 2" xfId="10857" xr:uid="{00000000-0005-0000-0000-00005C2A0000}"/>
    <cellStyle name="Normál 4 5 3 5 2 6 2 2" xfId="28945" xr:uid="{7CF036FA-A3AB-4057-A038-8E4BE9876B9A}"/>
    <cellStyle name="Normál 4 5 3 5 2 6 3" xfId="23553" xr:uid="{328ACF23-F2EA-4ECB-9E0C-CA78AC7A852A}"/>
    <cellStyle name="Normál 4 5 3 5 2 7" xfId="10858" xr:uid="{00000000-0005-0000-0000-00005D2A0000}"/>
    <cellStyle name="Normál 4 5 3 5 2 7 2" xfId="28946" xr:uid="{E2258799-B403-4EAC-B0C4-A5235F5513EF}"/>
    <cellStyle name="Normál 4 5 3 5 2 8" xfId="20164" xr:uid="{A921F5DA-3F9D-4104-8686-F0EE27D2CC40}"/>
    <cellStyle name="Normál 4 5 3 5 3" xfId="10859" xr:uid="{00000000-0005-0000-0000-00005E2A0000}"/>
    <cellStyle name="Normál 4 5 3 5 3 2" xfId="10860" xr:uid="{00000000-0005-0000-0000-00005F2A0000}"/>
    <cellStyle name="Normál 4 5 3 5 3 2 2" xfId="10861" xr:uid="{00000000-0005-0000-0000-0000602A0000}"/>
    <cellStyle name="Normál 4 5 3 5 3 2 3" xfId="10862" xr:uid="{00000000-0005-0000-0000-0000612A0000}"/>
    <cellStyle name="Normál 4 5 3 5 3 2 3 2" xfId="10863" xr:uid="{00000000-0005-0000-0000-0000622A0000}"/>
    <cellStyle name="Normál 4 5 3 5 3 2 3 2 2" xfId="10864" xr:uid="{00000000-0005-0000-0000-0000632A0000}"/>
    <cellStyle name="Normál 4 5 3 5 3 2 3 2 2 2" xfId="28947" xr:uid="{2A63EC17-FDFB-45EA-9A96-1F77F9DFFD17}"/>
    <cellStyle name="Normál 4 5 3 5 3 2 3 2 3" xfId="23563" xr:uid="{BB7FBB98-48A0-4038-B25C-D9A3F26BFAAE}"/>
    <cellStyle name="Normál 4 5 3 5 3 2 3 3" xfId="10865" xr:uid="{00000000-0005-0000-0000-0000642A0000}"/>
    <cellStyle name="Normál 4 5 3 5 3 2 3 4" xfId="10866" xr:uid="{00000000-0005-0000-0000-0000652A0000}"/>
    <cellStyle name="Normál 4 5 3 5 3 2 3 4 2" xfId="28948" xr:uid="{6029EE79-A80D-40EC-9A1C-4322A1B1174B}"/>
    <cellStyle name="Normál 4 5 3 5 3 2 3 5" xfId="21908" xr:uid="{C9B452C6-6804-4689-9885-D03BD8523119}"/>
    <cellStyle name="Normál 4 5 3 5 3 2 4" xfId="10867" xr:uid="{00000000-0005-0000-0000-0000662A0000}"/>
    <cellStyle name="Normál 4 5 3 5 3 2 4 2" xfId="10868" xr:uid="{00000000-0005-0000-0000-0000672A0000}"/>
    <cellStyle name="Normál 4 5 3 5 3 2 4 2 2" xfId="28949" xr:uid="{B5DEC6AA-800D-476B-9527-6A854CA27F89}"/>
    <cellStyle name="Normál 4 5 3 5 3 2 4 3" xfId="23562" xr:uid="{055E107F-B258-4FA7-84F2-AADFC76F9860}"/>
    <cellStyle name="Normál 4 5 3 5 3 2 5" xfId="10869" xr:uid="{00000000-0005-0000-0000-0000682A0000}"/>
    <cellStyle name="Normál 4 5 3 5 3 2 5 2" xfId="28950" xr:uid="{D2C046DA-A278-481D-808C-B5F05849E71A}"/>
    <cellStyle name="Normál 4 5 3 5 3 2 6" xfId="20919" xr:uid="{E6E54C2C-A229-44DB-A71F-1F3FA21F32A9}"/>
    <cellStyle name="Normál 4 5 3 5 3 3" xfId="10870" xr:uid="{00000000-0005-0000-0000-0000692A0000}"/>
    <cellStyle name="Normál 4 5 3 5 3 4" xfId="10871" xr:uid="{00000000-0005-0000-0000-00006A2A0000}"/>
    <cellStyle name="Normál 4 5 3 5 3 4 2" xfId="10872" xr:uid="{00000000-0005-0000-0000-00006B2A0000}"/>
    <cellStyle name="Normál 4 5 3 5 3 4 2 2" xfId="10873" xr:uid="{00000000-0005-0000-0000-00006C2A0000}"/>
    <cellStyle name="Normál 4 5 3 5 3 4 2 2 2" xfId="28951" xr:uid="{EF1034CA-1365-4D41-82F3-62B661499A37}"/>
    <cellStyle name="Normál 4 5 3 5 3 4 2 3" xfId="23564" xr:uid="{792724A5-D367-4BF2-8933-C4F2465BE27A}"/>
    <cellStyle name="Normál 4 5 3 5 3 4 3" xfId="10874" xr:uid="{00000000-0005-0000-0000-00006D2A0000}"/>
    <cellStyle name="Normál 4 5 3 5 3 4 4" xfId="10875" xr:uid="{00000000-0005-0000-0000-00006E2A0000}"/>
    <cellStyle name="Normál 4 5 3 5 3 4 4 2" xfId="28952" xr:uid="{D3558B95-DBA3-4EB5-9466-721EBC7329BC}"/>
    <cellStyle name="Normál 4 5 3 5 3 4 5" xfId="21413" xr:uid="{644D87CD-1F98-4116-8E0A-6864B7BA8BBB}"/>
    <cellStyle name="Normál 4 5 3 5 3 5" xfId="10876" xr:uid="{00000000-0005-0000-0000-00006F2A0000}"/>
    <cellStyle name="Normál 4 5 3 5 3 5 2" xfId="10877" xr:uid="{00000000-0005-0000-0000-0000702A0000}"/>
    <cellStyle name="Normál 4 5 3 5 3 5 2 2" xfId="28953" xr:uid="{3B5A694E-ACC4-49A6-BDB2-BAD8D7B9F13A}"/>
    <cellStyle name="Normál 4 5 3 5 3 5 3" xfId="23561" xr:uid="{4FF1B445-2711-4F7D-A180-4D3C9E0EFBAB}"/>
    <cellStyle name="Normál 4 5 3 5 3 6" xfId="10878" xr:uid="{00000000-0005-0000-0000-0000712A0000}"/>
    <cellStyle name="Normál 4 5 3 5 3 6 2" xfId="28954" xr:uid="{E959B13D-F774-4140-A299-BF48BD400D33}"/>
    <cellStyle name="Normál 4 5 3 5 3 7" xfId="20329" xr:uid="{3360480B-7CB9-483A-AA39-2D1CA629486B}"/>
    <cellStyle name="Normál 4 5 3 5 4" xfId="10879" xr:uid="{00000000-0005-0000-0000-0000722A0000}"/>
    <cellStyle name="Normál 4 5 3 5 4 2" xfId="10880" xr:uid="{00000000-0005-0000-0000-0000732A0000}"/>
    <cellStyle name="Normál 4 5 3 5 4 3" xfId="10881" xr:uid="{00000000-0005-0000-0000-0000742A0000}"/>
    <cellStyle name="Normál 4 5 3 5 4 3 2" xfId="10882" xr:uid="{00000000-0005-0000-0000-0000752A0000}"/>
    <cellStyle name="Normál 4 5 3 5 4 3 2 2" xfId="10883" xr:uid="{00000000-0005-0000-0000-0000762A0000}"/>
    <cellStyle name="Normál 4 5 3 5 4 3 2 2 2" xfId="28955" xr:uid="{99E76FBC-3474-49D1-A96B-BCEF5C895D77}"/>
    <cellStyle name="Normál 4 5 3 5 4 3 2 3" xfId="23566" xr:uid="{5116ED3E-4962-4348-A8D2-AAD68D64AB50}"/>
    <cellStyle name="Normál 4 5 3 5 4 3 3" xfId="10884" xr:uid="{00000000-0005-0000-0000-0000772A0000}"/>
    <cellStyle name="Normál 4 5 3 5 4 3 4" xfId="10885" xr:uid="{00000000-0005-0000-0000-0000782A0000}"/>
    <cellStyle name="Normál 4 5 3 5 4 3 4 2" xfId="28956" xr:uid="{91228188-9F0A-4CED-937A-991C47E3FBF0}"/>
    <cellStyle name="Normál 4 5 3 5 4 3 5" xfId="21909" xr:uid="{21590973-BB0B-4878-82D7-60A34D22E553}"/>
    <cellStyle name="Normál 4 5 3 5 4 4" xfId="10886" xr:uid="{00000000-0005-0000-0000-0000792A0000}"/>
    <cellStyle name="Normál 4 5 3 5 4 4 2" xfId="10887" xr:uid="{00000000-0005-0000-0000-00007A2A0000}"/>
    <cellStyle name="Normál 4 5 3 5 4 4 2 2" xfId="28957" xr:uid="{B7172922-E59F-4571-9208-A7706E87A2E2}"/>
    <cellStyle name="Normál 4 5 3 5 4 4 3" xfId="23565" xr:uid="{44475F15-6A6E-4E40-A273-FB57B3BED057}"/>
    <cellStyle name="Normál 4 5 3 5 4 5" xfId="10888" xr:uid="{00000000-0005-0000-0000-00007B2A0000}"/>
    <cellStyle name="Normál 4 5 3 5 4 5 2" xfId="28958" xr:uid="{891697D2-319B-4973-8C21-8CC180256B10}"/>
    <cellStyle name="Normál 4 5 3 5 4 6" xfId="20681" xr:uid="{1103E901-2662-4936-80B4-D431BBF134F5}"/>
    <cellStyle name="Normál 4 5 3 5 5" xfId="10889" xr:uid="{00000000-0005-0000-0000-00007C2A0000}"/>
    <cellStyle name="Normál 4 5 3 5 6" xfId="10890" xr:uid="{00000000-0005-0000-0000-00007D2A0000}"/>
    <cellStyle name="Normál 4 5 3 5 6 2" xfId="10891" xr:uid="{00000000-0005-0000-0000-00007E2A0000}"/>
    <cellStyle name="Normál 4 5 3 5 6 2 2" xfId="10892" xr:uid="{00000000-0005-0000-0000-00007F2A0000}"/>
    <cellStyle name="Normál 4 5 3 5 6 2 2 2" xfId="28959" xr:uid="{6F1411BD-8268-43D5-BF98-199447755B1A}"/>
    <cellStyle name="Normál 4 5 3 5 6 2 3" xfId="23567" xr:uid="{56C50F4B-452E-4C9C-B8ED-4D97FD39C5EA}"/>
    <cellStyle name="Normál 4 5 3 5 6 3" xfId="10893" xr:uid="{00000000-0005-0000-0000-0000802A0000}"/>
    <cellStyle name="Normál 4 5 3 5 6 4" xfId="10894" xr:uid="{00000000-0005-0000-0000-0000812A0000}"/>
    <cellStyle name="Normál 4 5 3 5 6 4 2" xfId="28960" xr:uid="{471AFC56-D5ED-47BC-A587-6B890ACF327F}"/>
    <cellStyle name="Normál 4 5 3 5 6 5" xfId="21410" xr:uid="{0A6CDA5B-191C-4CC0-AA8B-DF99C8C52AEC}"/>
    <cellStyle name="Normál 4 5 3 5 7" xfId="10895" xr:uid="{00000000-0005-0000-0000-0000822A0000}"/>
    <cellStyle name="Normál 4 5 3 5 7 2" xfId="10896" xr:uid="{00000000-0005-0000-0000-0000832A0000}"/>
    <cellStyle name="Normál 4 5 3 5 7 2 2" xfId="28961" xr:uid="{B3BFBD58-B319-44FC-BDF6-24C004BDA1A8}"/>
    <cellStyle name="Normál 4 5 3 5 7 3" xfId="23552" xr:uid="{74B22D95-5A4C-4E59-80E9-99FEC4667199}"/>
    <cellStyle name="Normál 4 5 3 5 8" xfId="10897" xr:uid="{00000000-0005-0000-0000-0000842A0000}"/>
    <cellStyle name="Normál 4 5 3 5 8 2" xfId="28962" xr:uid="{77C5682B-18F4-443C-998C-1B224F669318}"/>
    <cellStyle name="Normál 4 5 3 5 9" xfId="20048" xr:uid="{915AFF3A-CEFA-4F14-B76F-A433285E27EA}"/>
    <cellStyle name="Normál 4 5 3 6" xfId="10898" xr:uid="{00000000-0005-0000-0000-0000852A0000}"/>
    <cellStyle name="Normál 4 5 3 6 2" xfId="10899" xr:uid="{00000000-0005-0000-0000-0000862A0000}"/>
    <cellStyle name="Normál 4 5 3 6 2 2" xfId="10900" xr:uid="{00000000-0005-0000-0000-0000872A0000}"/>
    <cellStyle name="Normál 4 5 3 6 2 2 2" xfId="10901" xr:uid="{00000000-0005-0000-0000-0000882A0000}"/>
    <cellStyle name="Normál 4 5 3 6 2 2 3" xfId="10902" xr:uid="{00000000-0005-0000-0000-0000892A0000}"/>
    <cellStyle name="Normál 4 5 3 6 2 2 3 2" xfId="10903" xr:uid="{00000000-0005-0000-0000-00008A2A0000}"/>
    <cellStyle name="Normál 4 5 3 6 2 2 3 2 2" xfId="10904" xr:uid="{00000000-0005-0000-0000-00008B2A0000}"/>
    <cellStyle name="Normál 4 5 3 6 2 2 3 2 2 2" xfId="28963" xr:uid="{40DACC25-AE85-4732-9A5A-D3D7AB928E91}"/>
    <cellStyle name="Normál 4 5 3 6 2 2 3 2 3" xfId="23571" xr:uid="{18400AAB-9BC1-4E0E-BD4D-BE94EB04A5E7}"/>
    <cellStyle name="Normál 4 5 3 6 2 2 3 3" xfId="10905" xr:uid="{00000000-0005-0000-0000-00008C2A0000}"/>
    <cellStyle name="Normál 4 5 3 6 2 2 3 4" xfId="10906" xr:uid="{00000000-0005-0000-0000-00008D2A0000}"/>
    <cellStyle name="Normál 4 5 3 6 2 2 3 4 2" xfId="28964" xr:uid="{C73F7D9C-577C-42FC-9B13-7410E3D5F1E1}"/>
    <cellStyle name="Normál 4 5 3 6 2 2 3 5" xfId="21910" xr:uid="{272C6F8A-4E52-4433-8274-2D8CCFDB1801}"/>
    <cellStyle name="Normál 4 5 3 6 2 2 4" xfId="10907" xr:uid="{00000000-0005-0000-0000-00008E2A0000}"/>
    <cellStyle name="Normál 4 5 3 6 2 2 4 2" xfId="10908" xr:uid="{00000000-0005-0000-0000-00008F2A0000}"/>
    <cellStyle name="Normál 4 5 3 6 2 2 4 2 2" xfId="28965" xr:uid="{DCF1B7A6-7938-4A91-AFD2-FFA7B8D6EC38}"/>
    <cellStyle name="Normál 4 5 3 6 2 2 4 3" xfId="23570" xr:uid="{BA200014-B4C6-4C84-8AE3-58E2AA7E9106}"/>
    <cellStyle name="Normál 4 5 3 6 2 2 5" xfId="10909" xr:uid="{00000000-0005-0000-0000-0000902A0000}"/>
    <cellStyle name="Normál 4 5 3 6 2 2 5 2" xfId="28966" xr:uid="{1C6F0665-85EE-461E-861A-2F58449AAEFA}"/>
    <cellStyle name="Normál 4 5 3 6 2 2 6" xfId="20920" xr:uid="{F6406EF7-B136-40DD-A759-CE10E8FBF4BA}"/>
    <cellStyle name="Normál 4 5 3 6 2 3" xfId="10910" xr:uid="{00000000-0005-0000-0000-0000912A0000}"/>
    <cellStyle name="Normál 4 5 3 6 2 4" xfId="10911" xr:uid="{00000000-0005-0000-0000-0000922A0000}"/>
    <cellStyle name="Normál 4 5 3 6 2 4 2" xfId="10912" xr:uid="{00000000-0005-0000-0000-0000932A0000}"/>
    <cellStyle name="Normál 4 5 3 6 2 4 2 2" xfId="10913" xr:uid="{00000000-0005-0000-0000-0000942A0000}"/>
    <cellStyle name="Normál 4 5 3 6 2 4 2 2 2" xfId="28967" xr:uid="{4B6AFA70-98A9-4678-B221-377D70F6DB88}"/>
    <cellStyle name="Normál 4 5 3 6 2 4 2 3" xfId="23572" xr:uid="{D17E030C-266C-45B6-8278-89EE65F0175D}"/>
    <cellStyle name="Normál 4 5 3 6 2 4 3" xfId="10914" xr:uid="{00000000-0005-0000-0000-0000952A0000}"/>
    <cellStyle name="Normál 4 5 3 6 2 4 4" xfId="10915" xr:uid="{00000000-0005-0000-0000-0000962A0000}"/>
    <cellStyle name="Normál 4 5 3 6 2 4 4 2" xfId="28968" xr:uid="{DB59AC78-6285-484D-A05D-540F2AF940E8}"/>
    <cellStyle name="Normál 4 5 3 6 2 4 5" xfId="21415" xr:uid="{ED3E354A-5A0F-4BDF-935B-8C08CD3BF0A1}"/>
    <cellStyle name="Normál 4 5 3 6 2 5" xfId="10916" xr:uid="{00000000-0005-0000-0000-0000972A0000}"/>
    <cellStyle name="Normál 4 5 3 6 2 5 2" xfId="10917" xr:uid="{00000000-0005-0000-0000-0000982A0000}"/>
    <cellStyle name="Normál 4 5 3 6 2 5 2 2" xfId="28969" xr:uid="{AE939474-8902-4A36-84DF-F7DABC734F29}"/>
    <cellStyle name="Normál 4 5 3 6 2 5 3" xfId="23569" xr:uid="{3B75F9C4-4CF6-4565-8BC8-33469E99F442}"/>
    <cellStyle name="Normál 4 5 3 6 2 6" xfId="10918" xr:uid="{00000000-0005-0000-0000-0000992A0000}"/>
    <cellStyle name="Normál 4 5 3 6 2 6 2" xfId="28970" xr:uid="{8DD1E27A-E3F1-42A0-88E1-938C713577DC}"/>
    <cellStyle name="Normál 4 5 3 6 2 7" xfId="20429" xr:uid="{3AEE0321-E5AF-4E72-B620-6B676A53BF75}"/>
    <cellStyle name="Normál 4 5 3 6 3" xfId="10919" xr:uid="{00000000-0005-0000-0000-00009A2A0000}"/>
    <cellStyle name="Normál 4 5 3 6 3 2" xfId="10920" xr:uid="{00000000-0005-0000-0000-00009B2A0000}"/>
    <cellStyle name="Normál 4 5 3 6 3 3" xfId="10921" xr:uid="{00000000-0005-0000-0000-00009C2A0000}"/>
    <cellStyle name="Normál 4 5 3 6 3 3 2" xfId="10922" xr:uid="{00000000-0005-0000-0000-00009D2A0000}"/>
    <cellStyle name="Normál 4 5 3 6 3 3 2 2" xfId="10923" xr:uid="{00000000-0005-0000-0000-00009E2A0000}"/>
    <cellStyle name="Normál 4 5 3 6 3 3 2 2 2" xfId="28971" xr:uid="{DA0158A1-FC81-4724-BB46-500228DDE6B2}"/>
    <cellStyle name="Normál 4 5 3 6 3 3 2 3" xfId="23574" xr:uid="{83C4A4E2-1E7E-4E47-9C6A-8372FD7B0296}"/>
    <cellStyle name="Normál 4 5 3 6 3 3 3" xfId="10924" xr:uid="{00000000-0005-0000-0000-00009F2A0000}"/>
    <cellStyle name="Normál 4 5 3 6 3 3 4" xfId="10925" xr:uid="{00000000-0005-0000-0000-0000A02A0000}"/>
    <cellStyle name="Normál 4 5 3 6 3 3 4 2" xfId="28972" xr:uid="{08C3D06E-D3AA-4667-A8C4-7F990CAE6DF8}"/>
    <cellStyle name="Normál 4 5 3 6 3 3 5" xfId="21911" xr:uid="{F2D1241F-AED5-46EA-BBC2-C1989398023D}"/>
    <cellStyle name="Normál 4 5 3 6 3 4" xfId="10926" xr:uid="{00000000-0005-0000-0000-0000A12A0000}"/>
    <cellStyle name="Normál 4 5 3 6 3 4 2" xfId="10927" xr:uid="{00000000-0005-0000-0000-0000A22A0000}"/>
    <cellStyle name="Normál 4 5 3 6 3 4 2 2" xfId="28973" xr:uid="{86A9562E-6AE8-4057-8FCE-E012BD35A423}"/>
    <cellStyle name="Normál 4 5 3 6 3 4 3" xfId="23573" xr:uid="{6A497A2C-E3C2-44E2-8E7D-83F9C49E66AC}"/>
    <cellStyle name="Normál 4 5 3 6 3 5" xfId="10928" xr:uid="{00000000-0005-0000-0000-0000A32A0000}"/>
    <cellStyle name="Normál 4 5 3 6 3 5 2" xfId="28974" xr:uid="{D6990F3C-53B4-4ACE-B7F7-4B6DFB9453A9}"/>
    <cellStyle name="Normál 4 5 3 6 3 6" xfId="20683" xr:uid="{A383AF44-0408-4C4E-B3FC-3F7EA6519CDC}"/>
    <cellStyle name="Normál 4 5 3 6 4" xfId="10929" xr:uid="{00000000-0005-0000-0000-0000A42A0000}"/>
    <cellStyle name="Normál 4 5 3 6 5" xfId="10930" xr:uid="{00000000-0005-0000-0000-0000A52A0000}"/>
    <cellStyle name="Normál 4 5 3 6 5 2" xfId="10931" xr:uid="{00000000-0005-0000-0000-0000A62A0000}"/>
    <cellStyle name="Normál 4 5 3 6 5 2 2" xfId="10932" xr:uid="{00000000-0005-0000-0000-0000A72A0000}"/>
    <cellStyle name="Normál 4 5 3 6 5 2 2 2" xfId="28975" xr:uid="{BF6E2EA7-78A8-473E-9931-BD015E129D7C}"/>
    <cellStyle name="Normál 4 5 3 6 5 2 3" xfId="23575" xr:uid="{F53CB08A-5009-4BDD-854C-D59AD005779A}"/>
    <cellStyle name="Normál 4 5 3 6 5 3" xfId="10933" xr:uid="{00000000-0005-0000-0000-0000A82A0000}"/>
    <cellStyle name="Normál 4 5 3 6 5 4" xfId="10934" xr:uid="{00000000-0005-0000-0000-0000A92A0000}"/>
    <cellStyle name="Normál 4 5 3 6 5 4 2" xfId="28976" xr:uid="{B87ED027-EB67-4E15-B309-A9EF87B5A3A8}"/>
    <cellStyle name="Normál 4 5 3 6 5 5" xfId="21414" xr:uid="{297ACD06-9D76-463D-BAB2-C7D47F923840}"/>
    <cellStyle name="Normál 4 5 3 6 6" xfId="10935" xr:uid="{00000000-0005-0000-0000-0000AA2A0000}"/>
    <cellStyle name="Normál 4 5 3 6 6 2" xfId="10936" xr:uid="{00000000-0005-0000-0000-0000AB2A0000}"/>
    <cellStyle name="Normál 4 5 3 6 6 2 2" xfId="28977" xr:uid="{73132221-168F-485E-983A-1A843DA3A7B3}"/>
    <cellStyle name="Normál 4 5 3 6 6 3" xfId="23568" xr:uid="{A317A3CA-397B-4296-B53F-C885627E9A14}"/>
    <cellStyle name="Normál 4 5 3 6 7" xfId="10937" xr:uid="{00000000-0005-0000-0000-0000AC2A0000}"/>
    <cellStyle name="Normál 4 5 3 6 7 2" xfId="28978" xr:uid="{751AF6C1-5719-4BDF-A7E1-DE7761C88D4B}"/>
    <cellStyle name="Normál 4 5 3 6 8" xfId="20157" xr:uid="{ADFD6706-1713-4B55-B12E-FD3C856B6552}"/>
    <cellStyle name="Normál 4 5 3 7" xfId="10938" xr:uid="{00000000-0005-0000-0000-0000AD2A0000}"/>
    <cellStyle name="Normál 4 5 3 7 2" xfId="10939" xr:uid="{00000000-0005-0000-0000-0000AE2A0000}"/>
    <cellStyle name="Normál 4 5 3 7 2 2" xfId="10940" xr:uid="{00000000-0005-0000-0000-0000AF2A0000}"/>
    <cellStyle name="Normál 4 5 3 7 2 3" xfId="10941" xr:uid="{00000000-0005-0000-0000-0000B02A0000}"/>
    <cellStyle name="Normál 4 5 3 7 2 3 2" xfId="10942" xr:uid="{00000000-0005-0000-0000-0000B12A0000}"/>
    <cellStyle name="Normál 4 5 3 7 2 3 2 2" xfId="10943" xr:uid="{00000000-0005-0000-0000-0000B22A0000}"/>
    <cellStyle name="Normál 4 5 3 7 2 3 2 2 2" xfId="28979" xr:uid="{A7BA31BD-105F-47E6-87A0-319C9BC743B1}"/>
    <cellStyle name="Normál 4 5 3 7 2 3 2 3" xfId="23578" xr:uid="{B3C2FACF-5CAD-4840-8E77-D0C68F02EC72}"/>
    <cellStyle name="Normál 4 5 3 7 2 3 3" xfId="10944" xr:uid="{00000000-0005-0000-0000-0000B32A0000}"/>
    <cellStyle name="Normál 4 5 3 7 2 3 4" xfId="10945" xr:uid="{00000000-0005-0000-0000-0000B42A0000}"/>
    <cellStyle name="Normál 4 5 3 7 2 3 4 2" xfId="28980" xr:uid="{B706BDBC-2F3B-4696-B85F-9077C7B975FA}"/>
    <cellStyle name="Normál 4 5 3 7 2 3 5" xfId="21912" xr:uid="{34A5A011-B2BF-44B7-B266-187202BD10E2}"/>
    <cellStyle name="Normál 4 5 3 7 2 4" xfId="10946" xr:uid="{00000000-0005-0000-0000-0000B52A0000}"/>
    <cellStyle name="Normál 4 5 3 7 2 4 2" xfId="10947" xr:uid="{00000000-0005-0000-0000-0000B62A0000}"/>
    <cellStyle name="Normál 4 5 3 7 2 4 2 2" xfId="28981" xr:uid="{4AC025F2-9355-4E4A-8A9A-E74E9EA06A1D}"/>
    <cellStyle name="Normál 4 5 3 7 2 4 3" xfId="23577" xr:uid="{F6E3E483-2150-4AF2-9F9D-46336DDD5D2E}"/>
    <cellStyle name="Normál 4 5 3 7 2 5" xfId="10948" xr:uid="{00000000-0005-0000-0000-0000B72A0000}"/>
    <cellStyle name="Normál 4 5 3 7 2 5 2" xfId="28982" xr:uid="{9F3F5F2D-7D42-4CAD-B29D-3F82F7C1E00B}"/>
    <cellStyle name="Normál 4 5 3 7 2 6" xfId="20921" xr:uid="{FBA7734C-4B07-4882-80A4-3D9F06683677}"/>
    <cellStyle name="Normál 4 5 3 7 3" xfId="10949" xr:uid="{00000000-0005-0000-0000-0000B82A0000}"/>
    <cellStyle name="Normál 4 5 3 7 4" xfId="10950" xr:uid="{00000000-0005-0000-0000-0000B92A0000}"/>
    <cellStyle name="Normál 4 5 3 7 4 2" xfId="10951" xr:uid="{00000000-0005-0000-0000-0000BA2A0000}"/>
    <cellStyle name="Normál 4 5 3 7 4 2 2" xfId="10952" xr:uid="{00000000-0005-0000-0000-0000BB2A0000}"/>
    <cellStyle name="Normál 4 5 3 7 4 2 2 2" xfId="28983" xr:uid="{FE7CA26A-D1EC-4A73-B1A8-69EB70C377DE}"/>
    <cellStyle name="Normál 4 5 3 7 4 2 3" xfId="23579" xr:uid="{5CC27AEE-6FC3-42D5-A960-6F6EDD18E924}"/>
    <cellStyle name="Normál 4 5 3 7 4 3" xfId="10953" xr:uid="{00000000-0005-0000-0000-0000BC2A0000}"/>
    <cellStyle name="Normál 4 5 3 7 4 4" xfId="10954" xr:uid="{00000000-0005-0000-0000-0000BD2A0000}"/>
    <cellStyle name="Normál 4 5 3 7 4 4 2" xfId="28984" xr:uid="{1B0F6E20-00DE-4D38-8905-E5228FD39081}"/>
    <cellStyle name="Normál 4 5 3 7 4 5" xfId="21416" xr:uid="{38242333-3916-43BF-AF28-6C95A785DF5E}"/>
    <cellStyle name="Normál 4 5 3 7 5" xfId="10955" xr:uid="{00000000-0005-0000-0000-0000BE2A0000}"/>
    <cellStyle name="Normál 4 5 3 7 5 2" xfId="10956" xr:uid="{00000000-0005-0000-0000-0000BF2A0000}"/>
    <cellStyle name="Normál 4 5 3 7 5 2 2" xfId="28985" xr:uid="{86E39110-ECB7-47E4-81AE-1FA95B65EE11}"/>
    <cellStyle name="Normál 4 5 3 7 5 3" xfId="23576" xr:uid="{3230C166-ED78-465D-AB20-5642A97B4B05}"/>
    <cellStyle name="Normál 4 5 3 7 6" xfId="10957" xr:uid="{00000000-0005-0000-0000-0000C02A0000}"/>
    <cellStyle name="Normál 4 5 3 7 6 2" xfId="28986" xr:uid="{EA8A073D-D55E-4A46-B7C9-B66FB6968501}"/>
    <cellStyle name="Normál 4 5 3 7 7" xfId="20322" xr:uid="{85007455-127D-4A9E-9625-5825D76C2EA2}"/>
    <cellStyle name="Normál 4 5 3 8" xfId="10958" xr:uid="{00000000-0005-0000-0000-0000C12A0000}"/>
    <cellStyle name="Normál 4 5 3 8 2" xfId="10959" xr:uid="{00000000-0005-0000-0000-0000C22A0000}"/>
    <cellStyle name="Normál 4 5 3 8 3" xfId="10960" xr:uid="{00000000-0005-0000-0000-0000C32A0000}"/>
    <cellStyle name="Normál 4 5 3 8 3 2" xfId="10961" xr:uid="{00000000-0005-0000-0000-0000C42A0000}"/>
    <cellStyle name="Normál 4 5 3 8 3 2 2" xfId="10962" xr:uid="{00000000-0005-0000-0000-0000C52A0000}"/>
    <cellStyle name="Normál 4 5 3 8 3 2 2 2" xfId="28987" xr:uid="{C8B48A4E-66EF-412E-A78D-0348BFAC3405}"/>
    <cellStyle name="Normál 4 5 3 8 3 2 3" xfId="23581" xr:uid="{9B0B43BB-C6EB-4E32-9DCD-9D795719D365}"/>
    <cellStyle name="Normál 4 5 3 8 3 3" xfId="10963" xr:uid="{00000000-0005-0000-0000-0000C62A0000}"/>
    <cellStyle name="Normál 4 5 3 8 3 4" xfId="10964" xr:uid="{00000000-0005-0000-0000-0000C72A0000}"/>
    <cellStyle name="Normál 4 5 3 8 3 4 2" xfId="28988" xr:uid="{03E76FCD-2FF5-4D61-AF5C-57E0BF40B78E}"/>
    <cellStyle name="Normál 4 5 3 8 3 5" xfId="21913" xr:uid="{77E9D565-C93C-426E-B108-90B50AB888F5}"/>
    <cellStyle name="Normál 4 5 3 8 4" xfId="10965" xr:uid="{00000000-0005-0000-0000-0000C82A0000}"/>
    <cellStyle name="Normál 4 5 3 8 4 2" xfId="10966" xr:uid="{00000000-0005-0000-0000-0000C92A0000}"/>
    <cellStyle name="Normál 4 5 3 8 4 2 2" xfId="28989" xr:uid="{338C7EF8-2061-46CE-A675-AB796234204F}"/>
    <cellStyle name="Normál 4 5 3 8 4 3" xfId="23580" xr:uid="{B7545A08-E81C-4E77-B0D5-D69E0839E843}"/>
    <cellStyle name="Normál 4 5 3 8 5" xfId="10967" xr:uid="{00000000-0005-0000-0000-0000CA2A0000}"/>
    <cellStyle name="Normál 4 5 3 8 5 2" xfId="28990" xr:uid="{30786B67-719E-4847-8594-CCBDC6AB9FD0}"/>
    <cellStyle name="Normál 4 5 3 8 6" xfId="20668" xr:uid="{611F74BB-230F-46F5-9F64-0A99A53A03DD}"/>
    <cellStyle name="Normál 4 5 3 9" xfId="10968" xr:uid="{00000000-0005-0000-0000-0000CB2A0000}"/>
    <cellStyle name="Normál 4 5 3 9 2" xfId="10969" xr:uid="{00000000-0005-0000-0000-0000CC2A0000}"/>
    <cellStyle name="Normál 4 5 3 9 2 2" xfId="10970" xr:uid="{00000000-0005-0000-0000-0000CD2A0000}"/>
    <cellStyle name="Normál 4 5 3 9 2 2 2" xfId="28991" xr:uid="{8A4798F0-940F-450E-AAD2-B704A0319F51}"/>
    <cellStyle name="Normál 4 5 3 9 2 3" xfId="23582" xr:uid="{34363B5F-E85A-40BD-96FE-CE46FA8DC252}"/>
    <cellStyle name="Normál 4 5 3 9 3" xfId="10971" xr:uid="{00000000-0005-0000-0000-0000CE2A0000}"/>
    <cellStyle name="Normál 4 5 3 9 4" xfId="10972" xr:uid="{00000000-0005-0000-0000-0000CF2A0000}"/>
    <cellStyle name="Normál 4 5 3 9 4 2" xfId="28992" xr:uid="{A6B3661B-142A-4616-B919-CCCB2648816C}"/>
    <cellStyle name="Normál 4 5 3 9 5" xfId="21385" xr:uid="{81584631-21B7-403A-94EF-6B0D84A612E1}"/>
    <cellStyle name="Normál 4 5 4" xfId="10973" xr:uid="{00000000-0005-0000-0000-0000D02A0000}"/>
    <cellStyle name="Normál 4 5 4 10" xfId="10974" xr:uid="{00000000-0005-0000-0000-0000D12A0000}"/>
    <cellStyle name="Normál 4 5 4 10 2" xfId="28993" xr:uid="{D7ABFA3F-4E20-456D-B538-99682B69348B}"/>
    <cellStyle name="Normál 4 5 4 11" xfId="19960" xr:uid="{09177542-AF60-427D-A8DD-5DE5FC2EAA0D}"/>
    <cellStyle name="Normál 4 5 4 2" xfId="10975" xr:uid="{00000000-0005-0000-0000-0000D22A0000}"/>
    <cellStyle name="Normál 4 5 4 2 10" xfId="19996" xr:uid="{F1E59F97-5940-4396-9CEE-D9BA65766EB2}"/>
    <cellStyle name="Normál 4 5 4 2 2" xfId="10976" xr:uid="{00000000-0005-0000-0000-0000D32A0000}"/>
    <cellStyle name="Normál 4 5 4 2 2 2" xfId="10977" xr:uid="{00000000-0005-0000-0000-0000D42A0000}"/>
    <cellStyle name="Normál 4 5 4 2 2 2 2" xfId="10978" xr:uid="{00000000-0005-0000-0000-0000D52A0000}"/>
    <cellStyle name="Normál 4 5 4 2 2 2 2 2" xfId="10979" xr:uid="{00000000-0005-0000-0000-0000D62A0000}"/>
    <cellStyle name="Normál 4 5 4 2 2 2 2 2 2" xfId="10980" xr:uid="{00000000-0005-0000-0000-0000D72A0000}"/>
    <cellStyle name="Normál 4 5 4 2 2 2 2 2 3" xfId="10981" xr:uid="{00000000-0005-0000-0000-0000D82A0000}"/>
    <cellStyle name="Normál 4 5 4 2 2 2 2 2 3 2" xfId="10982" xr:uid="{00000000-0005-0000-0000-0000D92A0000}"/>
    <cellStyle name="Normál 4 5 4 2 2 2 2 2 3 2 2" xfId="10983" xr:uid="{00000000-0005-0000-0000-0000DA2A0000}"/>
    <cellStyle name="Normál 4 5 4 2 2 2 2 2 3 2 2 2" xfId="28994" xr:uid="{90EE04A4-B3A8-4E22-B30F-BA4A17083D82}"/>
    <cellStyle name="Normál 4 5 4 2 2 2 2 2 3 2 3" xfId="23589" xr:uid="{41D03FC7-FC35-401E-8FD9-AB40DB1E979C}"/>
    <cellStyle name="Normál 4 5 4 2 2 2 2 2 3 3" xfId="10984" xr:uid="{00000000-0005-0000-0000-0000DB2A0000}"/>
    <cellStyle name="Normál 4 5 4 2 2 2 2 2 3 4" xfId="10985" xr:uid="{00000000-0005-0000-0000-0000DC2A0000}"/>
    <cellStyle name="Normál 4 5 4 2 2 2 2 2 3 4 2" xfId="28995" xr:uid="{BD2A52FB-91D5-4BA1-AC63-B11D1962A84B}"/>
    <cellStyle name="Normál 4 5 4 2 2 2 2 2 3 5" xfId="21914" xr:uid="{60DFB19B-DB30-4109-A27E-EED41574AA3D}"/>
    <cellStyle name="Normál 4 5 4 2 2 2 2 2 4" xfId="10986" xr:uid="{00000000-0005-0000-0000-0000DD2A0000}"/>
    <cellStyle name="Normál 4 5 4 2 2 2 2 2 4 2" xfId="10987" xr:uid="{00000000-0005-0000-0000-0000DE2A0000}"/>
    <cellStyle name="Normál 4 5 4 2 2 2 2 2 4 2 2" xfId="28996" xr:uid="{F9D341E7-CF94-481A-8047-FE90C7B2B2DC}"/>
    <cellStyle name="Normál 4 5 4 2 2 2 2 2 4 3" xfId="23588" xr:uid="{EEEA1A81-0995-4AC3-BB8C-4D478469D9EA}"/>
    <cellStyle name="Normál 4 5 4 2 2 2 2 2 5" xfId="10988" xr:uid="{00000000-0005-0000-0000-0000DF2A0000}"/>
    <cellStyle name="Normál 4 5 4 2 2 2 2 2 5 2" xfId="28997" xr:uid="{117EE439-699E-4163-9D5D-65B215D4A884}"/>
    <cellStyle name="Normál 4 5 4 2 2 2 2 2 6" xfId="20922" xr:uid="{6106FBB4-086C-4AC6-A26B-362837689935}"/>
    <cellStyle name="Normál 4 5 4 2 2 2 2 3" xfId="10989" xr:uid="{00000000-0005-0000-0000-0000E02A0000}"/>
    <cellStyle name="Normál 4 5 4 2 2 2 2 4" xfId="10990" xr:uid="{00000000-0005-0000-0000-0000E12A0000}"/>
    <cellStyle name="Normál 4 5 4 2 2 2 2 4 2" xfId="10991" xr:uid="{00000000-0005-0000-0000-0000E22A0000}"/>
    <cellStyle name="Normál 4 5 4 2 2 2 2 4 2 2" xfId="10992" xr:uid="{00000000-0005-0000-0000-0000E32A0000}"/>
    <cellStyle name="Normál 4 5 4 2 2 2 2 4 2 2 2" xfId="28998" xr:uid="{EAB73B9E-4D64-4784-A771-4E286A95BF2C}"/>
    <cellStyle name="Normál 4 5 4 2 2 2 2 4 2 3" xfId="23590" xr:uid="{4971080B-4E08-4515-884C-0B4096C2407F}"/>
    <cellStyle name="Normál 4 5 4 2 2 2 2 4 3" xfId="10993" xr:uid="{00000000-0005-0000-0000-0000E42A0000}"/>
    <cellStyle name="Normál 4 5 4 2 2 2 2 4 4" xfId="10994" xr:uid="{00000000-0005-0000-0000-0000E52A0000}"/>
    <cellStyle name="Normál 4 5 4 2 2 2 2 4 4 2" xfId="28999" xr:uid="{1294F805-C418-4751-8017-F0C0DEABC586}"/>
    <cellStyle name="Normál 4 5 4 2 2 2 2 4 5" xfId="21421" xr:uid="{CA5F272B-7EDD-4936-B16E-AB16E38A66B7}"/>
    <cellStyle name="Normál 4 5 4 2 2 2 2 5" xfId="10995" xr:uid="{00000000-0005-0000-0000-0000E62A0000}"/>
    <cellStyle name="Normál 4 5 4 2 2 2 2 5 2" xfId="10996" xr:uid="{00000000-0005-0000-0000-0000E72A0000}"/>
    <cellStyle name="Normál 4 5 4 2 2 2 2 5 2 2" xfId="29000" xr:uid="{E4A4A5FD-03EE-44D2-955B-AD1451DD4CCF}"/>
    <cellStyle name="Normál 4 5 4 2 2 2 2 5 3" xfId="23587" xr:uid="{B7387C1B-B956-4290-AF66-F0596A472230}"/>
    <cellStyle name="Normál 4 5 4 2 2 2 2 6" xfId="10997" xr:uid="{00000000-0005-0000-0000-0000E82A0000}"/>
    <cellStyle name="Normál 4 5 4 2 2 2 2 6 2" xfId="29001" xr:uid="{CB7E239B-FBDB-47FF-9029-2327849CB6A5}"/>
    <cellStyle name="Normál 4 5 4 2 2 2 2 7" xfId="20430" xr:uid="{841386A3-8AA8-414B-BD7F-60799DA8A935}"/>
    <cellStyle name="Normál 4 5 4 2 2 2 3" xfId="10998" xr:uid="{00000000-0005-0000-0000-0000E92A0000}"/>
    <cellStyle name="Normál 4 5 4 2 2 2 3 2" xfId="10999" xr:uid="{00000000-0005-0000-0000-0000EA2A0000}"/>
    <cellStyle name="Normál 4 5 4 2 2 2 3 3" xfId="11000" xr:uid="{00000000-0005-0000-0000-0000EB2A0000}"/>
    <cellStyle name="Normál 4 5 4 2 2 2 3 3 2" xfId="11001" xr:uid="{00000000-0005-0000-0000-0000EC2A0000}"/>
    <cellStyle name="Normál 4 5 4 2 2 2 3 3 2 2" xfId="11002" xr:uid="{00000000-0005-0000-0000-0000ED2A0000}"/>
    <cellStyle name="Normál 4 5 4 2 2 2 3 3 2 2 2" xfId="29002" xr:uid="{0CF64B00-AF09-4D68-B4F7-6B8659A388FB}"/>
    <cellStyle name="Normál 4 5 4 2 2 2 3 3 2 3" xfId="23592" xr:uid="{F47A7169-415A-4E84-802A-F66002072FE4}"/>
    <cellStyle name="Normál 4 5 4 2 2 2 3 3 3" xfId="11003" xr:uid="{00000000-0005-0000-0000-0000EE2A0000}"/>
    <cellStyle name="Normál 4 5 4 2 2 2 3 3 4" xfId="11004" xr:uid="{00000000-0005-0000-0000-0000EF2A0000}"/>
    <cellStyle name="Normál 4 5 4 2 2 2 3 3 4 2" xfId="29003" xr:uid="{69C651FD-3B52-48F7-B75D-8BEFC2E46F8D}"/>
    <cellStyle name="Normál 4 5 4 2 2 2 3 3 5" xfId="21915" xr:uid="{3127FFC4-7DE6-4EA3-878E-A29E1B0C1E25}"/>
    <cellStyle name="Normál 4 5 4 2 2 2 3 4" xfId="11005" xr:uid="{00000000-0005-0000-0000-0000F02A0000}"/>
    <cellStyle name="Normál 4 5 4 2 2 2 3 4 2" xfId="11006" xr:uid="{00000000-0005-0000-0000-0000F12A0000}"/>
    <cellStyle name="Normál 4 5 4 2 2 2 3 4 2 2" xfId="29004" xr:uid="{20A3BBFD-63F4-4CAC-8B49-1FB0AB4BA6A2}"/>
    <cellStyle name="Normál 4 5 4 2 2 2 3 4 3" xfId="23591" xr:uid="{CE0484C0-E5E6-4478-B25E-2B29900A8CF0}"/>
    <cellStyle name="Normál 4 5 4 2 2 2 3 5" xfId="11007" xr:uid="{00000000-0005-0000-0000-0000F22A0000}"/>
    <cellStyle name="Normál 4 5 4 2 2 2 3 5 2" xfId="29005" xr:uid="{CD82A221-C72E-4EDD-807D-D8FBA6B28640}"/>
    <cellStyle name="Normál 4 5 4 2 2 2 3 6" xfId="20687" xr:uid="{32ED0BC1-CFDB-457A-80BA-1A1B9F5E649A}"/>
    <cellStyle name="Normál 4 5 4 2 2 2 4" xfId="11008" xr:uid="{00000000-0005-0000-0000-0000F32A0000}"/>
    <cellStyle name="Normál 4 5 4 2 2 2 5" xfId="11009" xr:uid="{00000000-0005-0000-0000-0000F42A0000}"/>
    <cellStyle name="Normál 4 5 4 2 2 2 5 2" xfId="11010" xr:uid="{00000000-0005-0000-0000-0000F52A0000}"/>
    <cellStyle name="Normál 4 5 4 2 2 2 5 2 2" xfId="11011" xr:uid="{00000000-0005-0000-0000-0000F62A0000}"/>
    <cellStyle name="Normál 4 5 4 2 2 2 5 2 2 2" xfId="29006" xr:uid="{A2122657-2C82-4C76-BA81-6C8AC55DE927}"/>
    <cellStyle name="Normál 4 5 4 2 2 2 5 2 3" xfId="23593" xr:uid="{7C03A176-0414-4FF5-888C-2E6799A3ED0D}"/>
    <cellStyle name="Normál 4 5 4 2 2 2 5 3" xfId="11012" xr:uid="{00000000-0005-0000-0000-0000F72A0000}"/>
    <cellStyle name="Normál 4 5 4 2 2 2 5 4" xfId="11013" xr:uid="{00000000-0005-0000-0000-0000F82A0000}"/>
    <cellStyle name="Normál 4 5 4 2 2 2 5 4 2" xfId="29007" xr:uid="{21EF9234-E145-4671-9277-F88A0EF8E844}"/>
    <cellStyle name="Normál 4 5 4 2 2 2 5 5" xfId="21420" xr:uid="{D7D8A06A-8726-4C7B-8F33-DC65B89AE3AF}"/>
    <cellStyle name="Normál 4 5 4 2 2 2 6" xfId="11014" xr:uid="{00000000-0005-0000-0000-0000F92A0000}"/>
    <cellStyle name="Normál 4 5 4 2 2 2 6 2" xfId="11015" xr:uid="{00000000-0005-0000-0000-0000FA2A0000}"/>
    <cellStyle name="Normál 4 5 4 2 2 2 6 2 2" xfId="29008" xr:uid="{27FC2E77-97B6-4676-B465-37C1C5F44534}"/>
    <cellStyle name="Normál 4 5 4 2 2 2 6 3" xfId="23586" xr:uid="{91C31B4C-1C80-4EA0-854F-040ED3F37890}"/>
    <cellStyle name="Normál 4 5 4 2 2 2 7" xfId="11016" xr:uid="{00000000-0005-0000-0000-0000FB2A0000}"/>
    <cellStyle name="Normál 4 5 4 2 2 2 7 2" xfId="29009" xr:uid="{A995C383-04F9-450B-87BA-0E3BB8C63A4D}"/>
    <cellStyle name="Normál 4 5 4 2 2 2 8" xfId="20167" xr:uid="{44DCDF69-8A39-4C70-B43A-A7AE0A7B4325}"/>
    <cellStyle name="Normál 4 5 4 2 2 3" xfId="11017" xr:uid="{00000000-0005-0000-0000-0000FC2A0000}"/>
    <cellStyle name="Normál 4 5 4 2 2 3 2" xfId="11018" xr:uid="{00000000-0005-0000-0000-0000FD2A0000}"/>
    <cellStyle name="Normál 4 5 4 2 2 3 2 2" xfId="11019" xr:uid="{00000000-0005-0000-0000-0000FE2A0000}"/>
    <cellStyle name="Normál 4 5 4 2 2 3 2 3" xfId="11020" xr:uid="{00000000-0005-0000-0000-0000FF2A0000}"/>
    <cellStyle name="Normál 4 5 4 2 2 3 2 3 2" xfId="11021" xr:uid="{00000000-0005-0000-0000-0000002B0000}"/>
    <cellStyle name="Normál 4 5 4 2 2 3 2 3 2 2" xfId="11022" xr:uid="{00000000-0005-0000-0000-0000012B0000}"/>
    <cellStyle name="Normál 4 5 4 2 2 3 2 3 2 2 2" xfId="29010" xr:uid="{892B5411-C78B-4B2D-A2A4-5BF5E9880DE4}"/>
    <cellStyle name="Normál 4 5 4 2 2 3 2 3 2 3" xfId="23596" xr:uid="{4C04050F-EABC-4475-AC54-DA5842421803}"/>
    <cellStyle name="Normál 4 5 4 2 2 3 2 3 3" xfId="11023" xr:uid="{00000000-0005-0000-0000-0000022B0000}"/>
    <cellStyle name="Normál 4 5 4 2 2 3 2 3 4" xfId="11024" xr:uid="{00000000-0005-0000-0000-0000032B0000}"/>
    <cellStyle name="Normál 4 5 4 2 2 3 2 3 4 2" xfId="29011" xr:uid="{2CFBAD4F-97D7-4ED5-9F23-575013D2573D}"/>
    <cellStyle name="Normál 4 5 4 2 2 3 2 3 5" xfId="21916" xr:uid="{94CB42A4-F64B-4117-AF18-D63F638AD52E}"/>
    <cellStyle name="Normál 4 5 4 2 2 3 2 4" xfId="11025" xr:uid="{00000000-0005-0000-0000-0000042B0000}"/>
    <cellStyle name="Normál 4 5 4 2 2 3 2 4 2" xfId="11026" xr:uid="{00000000-0005-0000-0000-0000052B0000}"/>
    <cellStyle name="Normál 4 5 4 2 2 3 2 4 2 2" xfId="29012" xr:uid="{75CDEA82-E4EF-4674-B734-9D5F0B3D61F2}"/>
    <cellStyle name="Normál 4 5 4 2 2 3 2 4 3" xfId="23595" xr:uid="{4E488277-FA91-4DA0-8650-FDD2BE099881}"/>
    <cellStyle name="Normál 4 5 4 2 2 3 2 5" xfId="11027" xr:uid="{00000000-0005-0000-0000-0000062B0000}"/>
    <cellStyle name="Normál 4 5 4 2 2 3 2 5 2" xfId="29013" xr:uid="{76BDAEC6-5832-4C2C-90BA-D818D42692E4}"/>
    <cellStyle name="Normál 4 5 4 2 2 3 2 6" xfId="20923" xr:uid="{8DD47180-26C4-4E97-8C78-32E8759FA7E5}"/>
    <cellStyle name="Normál 4 5 4 2 2 3 3" xfId="11028" xr:uid="{00000000-0005-0000-0000-0000072B0000}"/>
    <cellStyle name="Normál 4 5 4 2 2 3 4" xfId="11029" xr:uid="{00000000-0005-0000-0000-0000082B0000}"/>
    <cellStyle name="Normál 4 5 4 2 2 3 4 2" xfId="11030" xr:uid="{00000000-0005-0000-0000-0000092B0000}"/>
    <cellStyle name="Normál 4 5 4 2 2 3 4 2 2" xfId="11031" xr:uid="{00000000-0005-0000-0000-00000A2B0000}"/>
    <cellStyle name="Normál 4 5 4 2 2 3 4 2 2 2" xfId="29014" xr:uid="{C72B65C7-B62F-4059-B7A6-F63C1E0A9C19}"/>
    <cellStyle name="Normál 4 5 4 2 2 3 4 2 3" xfId="23597" xr:uid="{0BA3F832-3B67-420A-93EE-D5EB46C33B43}"/>
    <cellStyle name="Normál 4 5 4 2 2 3 4 3" xfId="11032" xr:uid="{00000000-0005-0000-0000-00000B2B0000}"/>
    <cellStyle name="Normál 4 5 4 2 2 3 4 4" xfId="11033" xr:uid="{00000000-0005-0000-0000-00000C2B0000}"/>
    <cellStyle name="Normál 4 5 4 2 2 3 4 4 2" xfId="29015" xr:uid="{3FB4380C-6B1A-4DC6-8CD7-A93B43A0B8CE}"/>
    <cellStyle name="Normál 4 5 4 2 2 3 4 5" xfId="21422" xr:uid="{EAA94B80-7040-41E3-A36F-3B9100D52B15}"/>
    <cellStyle name="Normál 4 5 4 2 2 3 5" xfId="11034" xr:uid="{00000000-0005-0000-0000-00000D2B0000}"/>
    <cellStyle name="Normál 4 5 4 2 2 3 5 2" xfId="11035" xr:uid="{00000000-0005-0000-0000-00000E2B0000}"/>
    <cellStyle name="Normál 4 5 4 2 2 3 5 2 2" xfId="29016" xr:uid="{935B439E-C7F8-4A6D-BD9D-C717264998CE}"/>
    <cellStyle name="Normál 4 5 4 2 2 3 5 3" xfId="23594" xr:uid="{0FF6FE17-FF61-4649-B510-6F867C720474}"/>
    <cellStyle name="Normál 4 5 4 2 2 3 6" xfId="11036" xr:uid="{00000000-0005-0000-0000-00000F2B0000}"/>
    <cellStyle name="Normál 4 5 4 2 2 3 6 2" xfId="29017" xr:uid="{553B7E41-5C84-4511-B24D-01A30957E538}"/>
    <cellStyle name="Normál 4 5 4 2 2 3 7" xfId="20332" xr:uid="{93A7D942-76DE-438F-8C85-5751B4D03C61}"/>
    <cellStyle name="Normál 4 5 4 2 2 4" xfId="11037" xr:uid="{00000000-0005-0000-0000-0000102B0000}"/>
    <cellStyle name="Normál 4 5 4 2 2 4 2" xfId="11038" xr:uid="{00000000-0005-0000-0000-0000112B0000}"/>
    <cellStyle name="Normál 4 5 4 2 2 4 3" xfId="11039" xr:uid="{00000000-0005-0000-0000-0000122B0000}"/>
    <cellStyle name="Normál 4 5 4 2 2 4 3 2" xfId="11040" xr:uid="{00000000-0005-0000-0000-0000132B0000}"/>
    <cellStyle name="Normál 4 5 4 2 2 4 3 2 2" xfId="11041" xr:uid="{00000000-0005-0000-0000-0000142B0000}"/>
    <cellStyle name="Normál 4 5 4 2 2 4 3 2 2 2" xfId="29018" xr:uid="{1B6790E2-ABE2-496B-9CA3-1C418AEA7D4A}"/>
    <cellStyle name="Normál 4 5 4 2 2 4 3 2 3" xfId="23599" xr:uid="{7C2ACDDA-BF6F-4A86-812C-B6C976DA8C75}"/>
    <cellStyle name="Normál 4 5 4 2 2 4 3 3" xfId="11042" xr:uid="{00000000-0005-0000-0000-0000152B0000}"/>
    <cellStyle name="Normál 4 5 4 2 2 4 3 4" xfId="11043" xr:uid="{00000000-0005-0000-0000-0000162B0000}"/>
    <cellStyle name="Normál 4 5 4 2 2 4 3 4 2" xfId="29019" xr:uid="{9BA32B4D-A4EE-4846-AF74-28250B17389A}"/>
    <cellStyle name="Normál 4 5 4 2 2 4 3 5" xfId="21917" xr:uid="{9AA24DE6-A7EC-482D-AD91-864B9847F93F}"/>
    <cellStyle name="Normál 4 5 4 2 2 4 4" xfId="11044" xr:uid="{00000000-0005-0000-0000-0000172B0000}"/>
    <cellStyle name="Normál 4 5 4 2 2 4 4 2" xfId="11045" xr:uid="{00000000-0005-0000-0000-0000182B0000}"/>
    <cellStyle name="Normál 4 5 4 2 2 4 4 2 2" xfId="29020" xr:uid="{C16C559B-2876-4999-940A-9B1DC0C94CC8}"/>
    <cellStyle name="Normál 4 5 4 2 2 4 4 3" xfId="23598" xr:uid="{F1D57E7B-A46D-47EC-AE1D-F0F5B526C1EF}"/>
    <cellStyle name="Normál 4 5 4 2 2 4 5" xfId="11046" xr:uid="{00000000-0005-0000-0000-0000192B0000}"/>
    <cellStyle name="Normál 4 5 4 2 2 4 5 2" xfId="29021" xr:uid="{2AE321A2-2E3B-4609-8601-CAE289A8EDE4}"/>
    <cellStyle name="Normál 4 5 4 2 2 4 6" xfId="20686" xr:uid="{DBDE279E-CBA2-484F-9C1A-B5EA71A09A78}"/>
    <cellStyle name="Normál 4 5 4 2 2 5" xfId="11047" xr:uid="{00000000-0005-0000-0000-00001A2B0000}"/>
    <cellStyle name="Normál 4 5 4 2 2 6" xfId="11048" xr:uid="{00000000-0005-0000-0000-00001B2B0000}"/>
    <cellStyle name="Normál 4 5 4 2 2 6 2" xfId="11049" xr:uid="{00000000-0005-0000-0000-00001C2B0000}"/>
    <cellStyle name="Normál 4 5 4 2 2 6 2 2" xfId="11050" xr:uid="{00000000-0005-0000-0000-00001D2B0000}"/>
    <cellStyle name="Normál 4 5 4 2 2 6 2 2 2" xfId="29022" xr:uid="{C9AF9873-5FCF-40A5-8EAC-150716E9A2EC}"/>
    <cellStyle name="Normál 4 5 4 2 2 6 2 3" xfId="23600" xr:uid="{C94C68FC-066B-4C7D-8CE3-33FEA861967F}"/>
    <cellStyle name="Normál 4 5 4 2 2 6 3" xfId="11051" xr:uid="{00000000-0005-0000-0000-00001E2B0000}"/>
    <cellStyle name="Normál 4 5 4 2 2 6 4" xfId="11052" xr:uid="{00000000-0005-0000-0000-00001F2B0000}"/>
    <cellStyle name="Normál 4 5 4 2 2 6 4 2" xfId="29023" xr:uid="{1365BE8A-97FF-4EA9-8FEE-295658164FDF}"/>
    <cellStyle name="Normál 4 5 4 2 2 6 5" xfId="21419" xr:uid="{83E1D8CA-00B3-4143-8D40-55B345237B23}"/>
    <cellStyle name="Normál 4 5 4 2 2 7" xfId="11053" xr:uid="{00000000-0005-0000-0000-0000202B0000}"/>
    <cellStyle name="Normál 4 5 4 2 2 7 2" xfId="11054" xr:uid="{00000000-0005-0000-0000-0000212B0000}"/>
    <cellStyle name="Normál 4 5 4 2 2 7 2 2" xfId="29024" xr:uid="{D558CC7D-B854-4A4E-934D-56DB93A6FA1D}"/>
    <cellStyle name="Normál 4 5 4 2 2 7 3" xfId="23585" xr:uid="{16C08DDC-8686-474A-BC15-32BB8DD7A6FE}"/>
    <cellStyle name="Normál 4 5 4 2 2 8" xfId="11055" xr:uid="{00000000-0005-0000-0000-0000222B0000}"/>
    <cellStyle name="Normál 4 5 4 2 2 8 2" xfId="29025" xr:uid="{B4CF726E-3389-4ABF-A2A5-F9A3C2A41A19}"/>
    <cellStyle name="Normál 4 5 4 2 2 9" xfId="20053" xr:uid="{58D66D85-21F7-4C09-AAAE-A9865C534FE1}"/>
    <cellStyle name="Normál 4 5 4 2 3" xfId="11056" xr:uid="{00000000-0005-0000-0000-0000232B0000}"/>
    <cellStyle name="Normál 4 5 4 2 4" xfId="11057" xr:uid="{00000000-0005-0000-0000-0000242B0000}"/>
    <cellStyle name="Normál 4 5 4 2 4 2" xfId="11058" xr:uid="{00000000-0005-0000-0000-0000252B0000}"/>
    <cellStyle name="Normál 4 5 4 2 4 2 2" xfId="11059" xr:uid="{00000000-0005-0000-0000-0000262B0000}"/>
    <cellStyle name="Normál 4 5 4 2 4 2 2 2" xfId="11060" xr:uid="{00000000-0005-0000-0000-0000272B0000}"/>
    <cellStyle name="Normál 4 5 4 2 4 2 2 3" xfId="11061" xr:uid="{00000000-0005-0000-0000-0000282B0000}"/>
    <cellStyle name="Normál 4 5 4 2 4 2 2 3 2" xfId="11062" xr:uid="{00000000-0005-0000-0000-0000292B0000}"/>
    <cellStyle name="Normál 4 5 4 2 4 2 2 3 2 2" xfId="11063" xr:uid="{00000000-0005-0000-0000-00002A2B0000}"/>
    <cellStyle name="Normál 4 5 4 2 4 2 2 3 2 2 2" xfId="29026" xr:uid="{1D1FD5EB-0072-4E68-8A90-44332ABFAC01}"/>
    <cellStyle name="Normál 4 5 4 2 4 2 2 3 2 3" xfId="23604" xr:uid="{72CFF8E3-39A0-41CF-B1D4-36B928C2EC4C}"/>
    <cellStyle name="Normál 4 5 4 2 4 2 2 3 3" xfId="11064" xr:uid="{00000000-0005-0000-0000-00002B2B0000}"/>
    <cellStyle name="Normál 4 5 4 2 4 2 2 3 4" xfId="11065" xr:uid="{00000000-0005-0000-0000-00002C2B0000}"/>
    <cellStyle name="Normál 4 5 4 2 4 2 2 3 4 2" xfId="29027" xr:uid="{54500EA0-45E1-433D-BD32-DBD4D52C3EC2}"/>
    <cellStyle name="Normál 4 5 4 2 4 2 2 3 5" xfId="21918" xr:uid="{84283CE7-205A-4150-9661-2E7699BAD6E4}"/>
    <cellStyle name="Normál 4 5 4 2 4 2 2 4" xfId="11066" xr:uid="{00000000-0005-0000-0000-00002D2B0000}"/>
    <cellStyle name="Normál 4 5 4 2 4 2 2 4 2" xfId="11067" xr:uid="{00000000-0005-0000-0000-00002E2B0000}"/>
    <cellStyle name="Normál 4 5 4 2 4 2 2 4 2 2" xfId="29028" xr:uid="{5EEDB117-72AA-4B92-8FFC-B37F74BC9A54}"/>
    <cellStyle name="Normál 4 5 4 2 4 2 2 4 3" xfId="23603" xr:uid="{427C71D8-39D8-4B14-BCCE-7F1B90231112}"/>
    <cellStyle name="Normál 4 5 4 2 4 2 2 5" xfId="11068" xr:uid="{00000000-0005-0000-0000-00002F2B0000}"/>
    <cellStyle name="Normál 4 5 4 2 4 2 2 5 2" xfId="29029" xr:uid="{FF94C6E3-6121-4D95-BE56-A4C14320ECAD}"/>
    <cellStyle name="Normál 4 5 4 2 4 2 2 6" xfId="20924" xr:uid="{AF5EF734-AE51-483D-A019-CC136A755413}"/>
    <cellStyle name="Normál 4 5 4 2 4 2 3" xfId="11069" xr:uid="{00000000-0005-0000-0000-0000302B0000}"/>
    <cellStyle name="Normál 4 5 4 2 4 2 4" xfId="11070" xr:uid="{00000000-0005-0000-0000-0000312B0000}"/>
    <cellStyle name="Normál 4 5 4 2 4 2 4 2" xfId="11071" xr:uid="{00000000-0005-0000-0000-0000322B0000}"/>
    <cellStyle name="Normál 4 5 4 2 4 2 4 2 2" xfId="11072" xr:uid="{00000000-0005-0000-0000-0000332B0000}"/>
    <cellStyle name="Normál 4 5 4 2 4 2 4 2 2 2" xfId="29030" xr:uid="{9A8FBDDF-4143-44CF-87BB-FBF3ACC2DA28}"/>
    <cellStyle name="Normál 4 5 4 2 4 2 4 2 3" xfId="23605" xr:uid="{F101DDF4-9048-4441-8A7C-47FF03796E93}"/>
    <cellStyle name="Normál 4 5 4 2 4 2 4 3" xfId="11073" xr:uid="{00000000-0005-0000-0000-0000342B0000}"/>
    <cellStyle name="Normál 4 5 4 2 4 2 4 4" xfId="11074" xr:uid="{00000000-0005-0000-0000-0000352B0000}"/>
    <cellStyle name="Normál 4 5 4 2 4 2 4 4 2" xfId="29031" xr:uid="{7D79B058-60F9-4A98-A9DE-5B69904BF083}"/>
    <cellStyle name="Normál 4 5 4 2 4 2 4 5" xfId="21424" xr:uid="{4FCBD8DD-0938-44C3-802D-7EE3BBA1AA94}"/>
    <cellStyle name="Normál 4 5 4 2 4 2 5" xfId="11075" xr:uid="{00000000-0005-0000-0000-0000362B0000}"/>
    <cellStyle name="Normál 4 5 4 2 4 2 5 2" xfId="11076" xr:uid="{00000000-0005-0000-0000-0000372B0000}"/>
    <cellStyle name="Normál 4 5 4 2 4 2 5 2 2" xfId="29032" xr:uid="{E1DE763D-220C-4E28-8015-0E726258D1AC}"/>
    <cellStyle name="Normál 4 5 4 2 4 2 5 3" xfId="23602" xr:uid="{6FFE0118-EDA3-4C07-A2A7-2BAE3D189B43}"/>
    <cellStyle name="Normál 4 5 4 2 4 2 6" xfId="11077" xr:uid="{00000000-0005-0000-0000-0000382B0000}"/>
    <cellStyle name="Normál 4 5 4 2 4 2 6 2" xfId="29033" xr:uid="{96EF23F8-6DB9-4CE7-A981-E4EA3992F8AB}"/>
    <cellStyle name="Normál 4 5 4 2 4 2 7" xfId="20431" xr:uid="{3A5328A5-8820-45C0-910B-E40E87AE7A05}"/>
    <cellStyle name="Normál 4 5 4 2 4 3" xfId="11078" xr:uid="{00000000-0005-0000-0000-0000392B0000}"/>
    <cellStyle name="Normál 4 5 4 2 4 3 2" xfId="11079" xr:uid="{00000000-0005-0000-0000-00003A2B0000}"/>
    <cellStyle name="Normál 4 5 4 2 4 3 3" xfId="11080" xr:uid="{00000000-0005-0000-0000-00003B2B0000}"/>
    <cellStyle name="Normál 4 5 4 2 4 3 3 2" xfId="11081" xr:uid="{00000000-0005-0000-0000-00003C2B0000}"/>
    <cellStyle name="Normál 4 5 4 2 4 3 3 2 2" xfId="11082" xr:uid="{00000000-0005-0000-0000-00003D2B0000}"/>
    <cellStyle name="Normál 4 5 4 2 4 3 3 2 2 2" xfId="29034" xr:uid="{27B9EE20-8877-4670-B8F4-3B35DEC50435}"/>
    <cellStyle name="Normál 4 5 4 2 4 3 3 2 3" xfId="23607" xr:uid="{752FAF8D-49E5-49A9-9995-B1E9AB85E512}"/>
    <cellStyle name="Normál 4 5 4 2 4 3 3 3" xfId="11083" xr:uid="{00000000-0005-0000-0000-00003E2B0000}"/>
    <cellStyle name="Normál 4 5 4 2 4 3 3 4" xfId="11084" xr:uid="{00000000-0005-0000-0000-00003F2B0000}"/>
    <cellStyle name="Normál 4 5 4 2 4 3 3 4 2" xfId="29035" xr:uid="{305AC5EB-F139-44E7-AE90-B2FCE2DAC47B}"/>
    <cellStyle name="Normál 4 5 4 2 4 3 3 5" xfId="21919" xr:uid="{087361EB-1113-4689-AF94-B65030AE553C}"/>
    <cellStyle name="Normál 4 5 4 2 4 3 4" xfId="11085" xr:uid="{00000000-0005-0000-0000-0000402B0000}"/>
    <cellStyle name="Normál 4 5 4 2 4 3 4 2" xfId="11086" xr:uid="{00000000-0005-0000-0000-0000412B0000}"/>
    <cellStyle name="Normál 4 5 4 2 4 3 4 2 2" xfId="29036" xr:uid="{4314DBD9-5E88-45A6-8A10-986FAA38431B}"/>
    <cellStyle name="Normál 4 5 4 2 4 3 4 3" xfId="23606" xr:uid="{3F36674C-2FE5-4204-9514-956C6FE4C2CE}"/>
    <cellStyle name="Normál 4 5 4 2 4 3 5" xfId="11087" xr:uid="{00000000-0005-0000-0000-0000422B0000}"/>
    <cellStyle name="Normál 4 5 4 2 4 3 5 2" xfId="29037" xr:uid="{27A5C672-FA92-4F70-BED2-4905010785E2}"/>
    <cellStyle name="Normál 4 5 4 2 4 3 6" xfId="20688" xr:uid="{9F6692BE-BAA2-40BA-AB8C-E78706F4126C}"/>
    <cellStyle name="Normál 4 5 4 2 4 4" xfId="11088" xr:uid="{00000000-0005-0000-0000-0000432B0000}"/>
    <cellStyle name="Normál 4 5 4 2 4 5" xfId="11089" xr:uid="{00000000-0005-0000-0000-0000442B0000}"/>
    <cellStyle name="Normál 4 5 4 2 4 5 2" xfId="11090" xr:uid="{00000000-0005-0000-0000-0000452B0000}"/>
    <cellStyle name="Normál 4 5 4 2 4 5 2 2" xfId="11091" xr:uid="{00000000-0005-0000-0000-0000462B0000}"/>
    <cellStyle name="Normál 4 5 4 2 4 5 2 2 2" xfId="29038" xr:uid="{B0D9BC1D-46E3-40C0-91C7-2BCB0CB28B2D}"/>
    <cellStyle name="Normál 4 5 4 2 4 5 2 3" xfId="23608" xr:uid="{DD5991AF-2F97-4F86-8950-735A29C5C316}"/>
    <cellStyle name="Normál 4 5 4 2 4 5 3" xfId="11092" xr:uid="{00000000-0005-0000-0000-0000472B0000}"/>
    <cellStyle name="Normál 4 5 4 2 4 5 4" xfId="11093" xr:uid="{00000000-0005-0000-0000-0000482B0000}"/>
    <cellStyle name="Normál 4 5 4 2 4 5 4 2" xfId="29039" xr:uid="{DE028A42-E215-4054-93B1-AD6B3EFA9DA4}"/>
    <cellStyle name="Normál 4 5 4 2 4 5 5" xfId="21423" xr:uid="{1A313746-74E3-4891-B242-142DFCB045B3}"/>
    <cellStyle name="Normál 4 5 4 2 4 6" xfId="11094" xr:uid="{00000000-0005-0000-0000-0000492B0000}"/>
    <cellStyle name="Normál 4 5 4 2 4 6 2" xfId="11095" xr:uid="{00000000-0005-0000-0000-00004A2B0000}"/>
    <cellStyle name="Normál 4 5 4 2 4 6 2 2" xfId="29040" xr:uid="{E3D7000D-9573-4BF5-8B98-EEBCC074659F}"/>
    <cellStyle name="Normál 4 5 4 2 4 6 3" xfId="23601" xr:uid="{238B7A51-2A89-467C-B5CF-066273C2FE4C}"/>
    <cellStyle name="Normál 4 5 4 2 4 7" xfId="11096" xr:uid="{00000000-0005-0000-0000-00004B2B0000}"/>
    <cellStyle name="Normál 4 5 4 2 4 7 2" xfId="29041" xr:uid="{ADA9CDE8-5B5C-4F84-A403-EA5503039B4E}"/>
    <cellStyle name="Normál 4 5 4 2 4 8" xfId="20166" xr:uid="{C6F7AC6F-8521-4734-ADB9-21177C0DFBBC}"/>
    <cellStyle name="Normál 4 5 4 2 5" xfId="11097" xr:uid="{00000000-0005-0000-0000-00004C2B0000}"/>
    <cellStyle name="Normál 4 5 4 2 5 2" xfId="11098" xr:uid="{00000000-0005-0000-0000-00004D2B0000}"/>
    <cellStyle name="Normál 4 5 4 2 5 2 2" xfId="11099" xr:uid="{00000000-0005-0000-0000-00004E2B0000}"/>
    <cellStyle name="Normál 4 5 4 2 5 2 3" xfId="11100" xr:uid="{00000000-0005-0000-0000-00004F2B0000}"/>
    <cellStyle name="Normál 4 5 4 2 5 2 3 2" xfId="11101" xr:uid="{00000000-0005-0000-0000-0000502B0000}"/>
    <cellStyle name="Normál 4 5 4 2 5 2 3 2 2" xfId="11102" xr:uid="{00000000-0005-0000-0000-0000512B0000}"/>
    <cellStyle name="Normál 4 5 4 2 5 2 3 2 2 2" xfId="29042" xr:uid="{84E2EF8E-8ECA-45A5-9100-EE3C9721D0FB}"/>
    <cellStyle name="Normál 4 5 4 2 5 2 3 2 3" xfId="23611" xr:uid="{5A2A9ABF-9189-4F98-94FD-DBF6BAE75093}"/>
    <cellStyle name="Normál 4 5 4 2 5 2 3 3" xfId="11103" xr:uid="{00000000-0005-0000-0000-0000522B0000}"/>
    <cellStyle name="Normál 4 5 4 2 5 2 3 4" xfId="11104" xr:uid="{00000000-0005-0000-0000-0000532B0000}"/>
    <cellStyle name="Normál 4 5 4 2 5 2 3 4 2" xfId="29043" xr:uid="{1BB10096-B4F9-4EA3-96CD-C818C67D61B7}"/>
    <cellStyle name="Normál 4 5 4 2 5 2 3 5" xfId="21920" xr:uid="{7CDBDC70-D500-4A05-A973-A499DF3E7211}"/>
    <cellStyle name="Normál 4 5 4 2 5 2 4" xfId="11105" xr:uid="{00000000-0005-0000-0000-0000542B0000}"/>
    <cellStyle name="Normál 4 5 4 2 5 2 4 2" xfId="11106" xr:uid="{00000000-0005-0000-0000-0000552B0000}"/>
    <cellStyle name="Normál 4 5 4 2 5 2 4 2 2" xfId="29044" xr:uid="{CA27E72C-818F-4667-AD0F-A33DE3C75865}"/>
    <cellStyle name="Normál 4 5 4 2 5 2 4 3" xfId="23610" xr:uid="{FD77E2DB-2CD8-4492-9200-F7D6481EC7DD}"/>
    <cellStyle name="Normál 4 5 4 2 5 2 5" xfId="11107" xr:uid="{00000000-0005-0000-0000-0000562B0000}"/>
    <cellStyle name="Normál 4 5 4 2 5 2 5 2" xfId="29045" xr:uid="{F5B81747-B2B7-4888-9A59-ABE4EEE4E619}"/>
    <cellStyle name="Normál 4 5 4 2 5 2 6" xfId="20925" xr:uid="{B15331E6-CC05-4496-853E-01388E0D34D0}"/>
    <cellStyle name="Normál 4 5 4 2 5 3" xfId="11108" xr:uid="{00000000-0005-0000-0000-0000572B0000}"/>
    <cellStyle name="Normál 4 5 4 2 5 4" xfId="11109" xr:uid="{00000000-0005-0000-0000-0000582B0000}"/>
    <cellStyle name="Normál 4 5 4 2 5 4 2" xfId="11110" xr:uid="{00000000-0005-0000-0000-0000592B0000}"/>
    <cellStyle name="Normál 4 5 4 2 5 4 2 2" xfId="11111" xr:uid="{00000000-0005-0000-0000-00005A2B0000}"/>
    <cellStyle name="Normál 4 5 4 2 5 4 2 2 2" xfId="29046" xr:uid="{C636FDCE-62EC-487D-A3EF-5C52C6D89FEA}"/>
    <cellStyle name="Normál 4 5 4 2 5 4 2 3" xfId="23612" xr:uid="{D8A42B3C-E32A-4BBE-861E-B28D57D1AC1F}"/>
    <cellStyle name="Normál 4 5 4 2 5 4 3" xfId="11112" xr:uid="{00000000-0005-0000-0000-00005B2B0000}"/>
    <cellStyle name="Normál 4 5 4 2 5 4 4" xfId="11113" xr:uid="{00000000-0005-0000-0000-00005C2B0000}"/>
    <cellStyle name="Normál 4 5 4 2 5 4 4 2" xfId="29047" xr:uid="{DA276F75-1B5D-4C8C-8BEB-AD58435B21A2}"/>
    <cellStyle name="Normál 4 5 4 2 5 4 5" xfId="21425" xr:uid="{5F8DF2D9-A1CF-4C5E-B9FB-BFB0557CEBE3}"/>
    <cellStyle name="Normál 4 5 4 2 5 5" xfId="11114" xr:uid="{00000000-0005-0000-0000-00005D2B0000}"/>
    <cellStyle name="Normál 4 5 4 2 5 5 2" xfId="11115" xr:uid="{00000000-0005-0000-0000-00005E2B0000}"/>
    <cellStyle name="Normál 4 5 4 2 5 5 2 2" xfId="29048" xr:uid="{D42FBF34-26A0-4B1B-B5D6-DC83D9C554CB}"/>
    <cellStyle name="Normál 4 5 4 2 5 5 3" xfId="23609" xr:uid="{FDD6F9CF-DC39-4CEE-968A-CAF349E7BA64}"/>
    <cellStyle name="Normál 4 5 4 2 5 6" xfId="11116" xr:uid="{00000000-0005-0000-0000-00005F2B0000}"/>
    <cellStyle name="Normál 4 5 4 2 5 6 2" xfId="29049" xr:uid="{DFEA7385-DB06-4ED2-8834-BD60BE29F9E7}"/>
    <cellStyle name="Normál 4 5 4 2 5 7" xfId="20331" xr:uid="{49E06169-AAF4-4F77-808F-3623592EFC20}"/>
    <cellStyle name="Normál 4 5 4 2 6" xfId="11117" xr:uid="{00000000-0005-0000-0000-0000602B0000}"/>
    <cellStyle name="Normál 4 5 4 2 6 2" xfId="11118" xr:uid="{00000000-0005-0000-0000-0000612B0000}"/>
    <cellStyle name="Normál 4 5 4 2 6 3" xfId="11119" xr:uid="{00000000-0005-0000-0000-0000622B0000}"/>
    <cellStyle name="Normál 4 5 4 2 6 3 2" xfId="11120" xr:uid="{00000000-0005-0000-0000-0000632B0000}"/>
    <cellStyle name="Normál 4 5 4 2 6 3 2 2" xfId="11121" xr:uid="{00000000-0005-0000-0000-0000642B0000}"/>
    <cellStyle name="Normál 4 5 4 2 6 3 2 2 2" xfId="29050" xr:uid="{B32255E9-E6C9-4600-A611-2DC939681A34}"/>
    <cellStyle name="Normál 4 5 4 2 6 3 2 3" xfId="23614" xr:uid="{44AB5ADD-5888-4DE2-9E44-E30D848FA386}"/>
    <cellStyle name="Normál 4 5 4 2 6 3 3" xfId="11122" xr:uid="{00000000-0005-0000-0000-0000652B0000}"/>
    <cellStyle name="Normál 4 5 4 2 6 3 4" xfId="11123" xr:uid="{00000000-0005-0000-0000-0000662B0000}"/>
    <cellStyle name="Normál 4 5 4 2 6 3 4 2" xfId="29051" xr:uid="{065709EB-C58D-4508-B73C-6C2FE440EDD3}"/>
    <cellStyle name="Normál 4 5 4 2 6 3 5" xfId="21921" xr:uid="{094F7F47-8BF7-48FB-9B4C-24A1CECDFC7E}"/>
    <cellStyle name="Normál 4 5 4 2 6 4" xfId="11124" xr:uid="{00000000-0005-0000-0000-0000672B0000}"/>
    <cellStyle name="Normál 4 5 4 2 6 4 2" xfId="11125" xr:uid="{00000000-0005-0000-0000-0000682B0000}"/>
    <cellStyle name="Normál 4 5 4 2 6 4 2 2" xfId="29052" xr:uid="{01468B95-C9B8-4C44-85FC-CA83C96B9D28}"/>
    <cellStyle name="Normál 4 5 4 2 6 4 3" xfId="23613" xr:uid="{D496071D-33FE-4B4E-9E0E-171D7CDA5349}"/>
    <cellStyle name="Normál 4 5 4 2 6 5" xfId="11126" xr:uid="{00000000-0005-0000-0000-0000692B0000}"/>
    <cellStyle name="Normál 4 5 4 2 6 5 2" xfId="29053" xr:uid="{6DCE9918-3BC2-4C31-8EF0-B4115340E100}"/>
    <cellStyle name="Normál 4 5 4 2 6 6" xfId="20685" xr:uid="{E1308E8F-B0CB-466E-8453-4769B8C72A1F}"/>
    <cellStyle name="Normál 4 5 4 2 7" xfId="11127" xr:uid="{00000000-0005-0000-0000-00006A2B0000}"/>
    <cellStyle name="Normál 4 5 4 2 7 2" xfId="11128" xr:uid="{00000000-0005-0000-0000-00006B2B0000}"/>
    <cellStyle name="Normál 4 5 4 2 7 2 2" xfId="11129" xr:uid="{00000000-0005-0000-0000-00006C2B0000}"/>
    <cellStyle name="Normál 4 5 4 2 7 2 2 2" xfId="29054" xr:uid="{4DCB4E9A-42D3-4E20-A1E9-8652590AC0ED}"/>
    <cellStyle name="Normál 4 5 4 2 7 2 3" xfId="23615" xr:uid="{5D3B9831-82C0-4686-89BC-6971B98BD2FF}"/>
    <cellStyle name="Normál 4 5 4 2 7 3" xfId="11130" xr:uid="{00000000-0005-0000-0000-00006D2B0000}"/>
    <cellStyle name="Normál 4 5 4 2 7 4" xfId="11131" xr:uid="{00000000-0005-0000-0000-00006E2B0000}"/>
    <cellStyle name="Normál 4 5 4 2 7 4 2" xfId="29055" xr:uid="{CFDDE5C2-9792-4458-B237-5CAD2EB066F7}"/>
    <cellStyle name="Normál 4 5 4 2 7 5" xfId="21418" xr:uid="{443AEFF9-68CD-4BD7-88CF-273228900EC0}"/>
    <cellStyle name="Normál 4 5 4 2 8" xfId="11132" xr:uid="{00000000-0005-0000-0000-00006F2B0000}"/>
    <cellStyle name="Normál 4 5 4 2 8 2" xfId="11133" xr:uid="{00000000-0005-0000-0000-0000702B0000}"/>
    <cellStyle name="Normál 4 5 4 2 8 2 2" xfId="29056" xr:uid="{009F5655-4D7F-4EB4-911D-43EB2BC88E1A}"/>
    <cellStyle name="Normál 4 5 4 2 8 3" xfId="23584" xr:uid="{D84211B6-E01D-4292-9C33-B50599853E3F}"/>
    <cellStyle name="Normál 4 5 4 2 9" xfId="11134" xr:uid="{00000000-0005-0000-0000-0000712B0000}"/>
    <cellStyle name="Normál 4 5 4 2 9 2" xfId="29057" xr:uid="{495CAAB8-5E25-4588-AA21-48CC402E89DB}"/>
    <cellStyle name="Normál 4 5 4 3" xfId="11135" xr:uid="{00000000-0005-0000-0000-0000722B0000}"/>
    <cellStyle name="Normál 4 5 4 4" xfId="11136" xr:uid="{00000000-0005-0000-0000-0000732B0000}"/>
    <cellStyle name="Normál 4 5 4 4 2" xfId="11137" xr:uid="{00000000-0005-0000-0000-0000742B0000}"/>
    <cellStyle name="Normál 4 5 4 4 2 2" xfId="11138" xr:uid="{00000000-0005-0000-0000-0000752B0000}"/>
    <cellStyle name="Normál 4 5 4 4 2 2 2" xfId="11139" xr:uid="{00000000-0005-0000-0000-0000762B0000}"/>
    <cellStyle name="Normál 4 5 4 4 2 2 2 2" xfId="11140" xr:uid="{00000000-0005-0000-0000-0000772B0000}"/>
    <cellStyle name="Normál 4 5 4 4 2 2 2 3" xfId="11141" xr:uid="{00000000-0005-0000-0000-0000782B0000}"/>
    <cellStyle name="Normál 4 5 4 4 2 2 2 3 2" xfId="11142" xr:uid="{00000000-0005-0000-0000-0000792B0000}"/>
    <cellStyle name="Normál 4 5 4 4 2 2 2 3 2 2" xfId="11143" xr:uid="{00000000-0005-0000-0000-00007A2B0000}"/>
    <cellStyle name="Normál 4 5 4 4 2 2 2 3 2 2 2" xfId="29058" xr:uid="{9D569BDD-C244-465A-ABD5-AAEA4315B397}"/>
    <cellStyle name="Normál 4 5 4 4 2 2 2 3 2 3" xfId="23620" xr:uid="{A3C377A5-368B-4214-BC64-6BC9B6A870CD}"/>
    <cellStyle name="Normál 4 5 4 4 2 2 2 3 3" xfId="11144" xr:uid="{00000000-0005-0000-0000-00007B2B0000}"/>
    <cellStyle name="Normál 4 5 4 4 2 2 2 3 4" xfId="11145" xr:uid="{00000000-0005-0000-0000-00007C2B0000}"/>
    <cellStyle name="Normál 4 5 4 4 2 2 2 3 4 2" xfId="29059" xr:uid="{AD2CE1BC-EC1D-4A07-8845-427DEFAEA258}"/>
    <cellStyle name="Normál 4 5 4 4 2 2 2 3 5" xfId="21922" xr:uid="{BE5CE9C2-6703-4510-AEFF-30334915B740}"/>
    <cellStyle name="Normál 4 5 4 4 2 2 2 4" xfId="11146" xr:uid="{00000000-0005-0000-0000-00007D2B0000}"/>
    <cellStyle name="Normál 4 5 4 4 2 2 2 4 2" xfId="11147" xr:uid="{00000000-0005-0000-0000-00007E2B0000}"/>
    <cellStyle name="Normál 4 5 4 4 2 2 2 4 2 2" xfId="29060" xr:uid="{D6965A6C-2616-443A-979F-6910FDCAA924}"/>
    <cellStyle name="Normál 4 5 4 4 2 2 2 4 3" xfId="23619" xr:uid="{4EABE55A-3983-432A-A298-81CEE669E165}"/>
    <cellStyle name="Normál 4 5 4 4 2 2 2 5" xfId="11148" xr:uid="{00000000-0005-0000-0000-00007F2B0000}"/>
    <cellStyle name="Normál 4 5 4 4 2 2 2 5 2" xfId="29061" xr:uid="{A1A8670E-B914-41FA-86B2-766C9D470373}"/>
    <cellStyle name="Normál 4 5 4 4 2 2 2 6" xfId="20926" xr:uid="{4DA0A0AE-7FA9-4039-B137-39F2C88B01B2}"/>
    <cellStyle name="Normál 4 5 4 4 2 2 3" xfId="11149" xr:uid="{00000000-0005-0000-0000-0000802B0000}"/>
    <cellStyle name="Normál 4 5 4 4 2 2 4" xfId="11150" xr:uid="{00000000-0005-0000-0000-0000812B0000}"/>
    <cellStyle name="Normál 4 5 4 4 2 2 4 2" xfId="11151" xr:uid="{00000000-0005-0000-0000-0000822B0000}"/>
    <cellStyle name="Normál 4 5 4 4 2 2 4 2 2" xfId="11152" xr:uid="{00000000-0005-0000-0000-0000832B0000}"/>
    <cellStyle name="Normál 4 5 4 4 2 2 4 2 2 2" xfId="29062" xr:uid="{4E2B6640-8DAF-465A-819A-B7A617C5A4A3}"/>
    <cellStyle name="Normál 4 5 4 4 2 2 4 2 3" xfId="23621" xr:uid="{49539751-4315-4484-80FC-24AB1F114E66}"/>
    <cellStyle name="Normál 4 5 4 4 2 2 4 3" xfId="11153" xr:uid="{00000000-0005-0000-0000-0000842B0000}"/>
    <cellStyle name="Normál 4 5 4 4 2 2 4 4" xfId="11154" xr:uid="{00000000-0005-0000-0000-0000852B0000}"/>
    <cellStyle name="Normál 4 5 4 4 2 2 4 4 2" xfId="29063" xr:uid="{70C77239-F3E0-41EB-9035-641449AA5AC8}"/>
    <cellStyle name="Normál 4 5 4 4 2 2 4 5" xfId="21428" xr:uid="{34867D28-5B94-426C-9504-E7614616D8BC}"/>
    <cellStyle name="Normál 4 5 4 4 2 2 5" xfId="11155" xr:uid="{00000000-0005-0000-0000-0000862B0000}"/>
    <cellStyle name="Normál 4 5 4 4 2 2 5 2" xfId="11156" xr:uid="{00000000-0005-0000-0000-0000872B0000}"/>
    <cellStyle name="Normál 4 5 4 4 2 2 5 2 2" xfId="29064" xr:uid="{D088DC44-8C40-4D12-BCD6-5FC5F3E138D6}"/>
    <cellStyle name="Normál 4 5 4 4 2 2 5 3" xfId="23618" xr:uid="{378D037E-B4FC-4D87-A372-C2D04A2F6DDC}"/>
    <cellStyle name="Normál 4 5 4 4 2 2 6" xfId="11157" xr:uid="{00000000-0005-0000-0000-0000882B0000}"/>
    <cellStyle name="Normál 4 5 4 4 2 2 6 2" xfId="29065" xr:uid="{E771F3E8-9D6A-421E-B8FE-FB7BED9021C4}"/>
    <cellStyle name="Normál 4 5 4 4 2 2 7" xfId="20432" xr:uid="{6FC436DF-0616-477E-BF7D-7A3A752DDAE7}"/>
    <cellStyle name="Normál 4 5 4 4 2 3" xfId="11158" xr:uid="{00000000-0005-0000-0000-0000892B0000}"/>
    <cellStyle name="Normál 4 5 4 4 2 3 2" xfId="11159" xr:uid="{00000000-0005-0000-0000-00008A2B0000}"/>
    <cellStyle name="Normál 4 5 4 4 2 3 3" xfId="11160" xr:uid="{00000000-0005-0000-0000-00008B2B0000}"/>
    <cellStyle name="Normál 4 5 4 4 2 3 3 2" xfId="11161" xr:uid="{00000000-0005-0000-0000-00008C2B0000}"/>
    <cellStyle name="Normál 4 5 4 4 2 3 3 2 2" xfId="11162" xr:uid="{00000000-0005-0000-0000-00008D2B0000}"/>
    <cellStyle name="Normál 4 5 4 4 2 3 3 2 2 2" xfId="29066" xr:uid="{2654E752-DFA5-4BA5-8EAE-309DA377CB2C}"/>
    <cellStyle name="Normál 4 5 4 4 2 3 3 2 3" xfId="23623" xr:uid="{D5C47C7B-F24D-4E7B-9371-1DCC1C4C079B}"/>
    <cellStyle name="Normál 4 5 4 4 2 3 3 3" xfId="11163" xr:uid="{00000000-0005-0000-0000-00008E2B0000}"/>
    <cellStyle name="Normál 4 5 4 4 2 3 3 4" xfId="11164" xr:uid="{00000000-0005-0000-0000-00008F2B0000}"/>
    <cellStyle name="Normál 4 5 4 4 2 3 3 4 2" xfId="29067" xr:uid="{67793C37-9238-4702-ABE3-9BA2A1FB73DF}"/>
    <cellStyle name="Normál 4 5 4 4 2 3 3 5" xfId="21923" xr:uid="{35CFAE8F-0664-4E8C-8D91-9A04497B1FC6}"/>
    <cellStyle name="Normál 4 5 4 4 2 3 4" xfId="11165" xr:uid="{00000000-0005-0000-0000-0000902B0000}"/>
    <cellStyle name="Normál 4 5 4 4 2 3 4 2" xfId="11166" xr:uid="{00000000-0005-0000-0000-0000912B0000}"/>
    <cellStyle name="Normál 4 5 4 4 2 3 4 2 2" xfId="29068" xr:uid="{9F03E54A-0156-4D1B-A06F-1E246FBADAF1}"/>
    <cellStyle name="Normál 4 5 4 4 2 3 4 3" xfId="23622" xr:uid="{C585F21F-40E0-4683-9E7B-7081ABFB1F7A}"/>
    <cellStyle name="Normál 4 5 4 4 2 3 5" xfId="11167" xr:uid="{00000000-0005-0000-0000-0000922B0000}"/>
    <cellStyle name="Normál 4 5 4 4 2 3 5 2" xfId="29069" xr:uid="{BC43E9AD-CEBB-40A2-840D-7814058DF669}"/>
    <cellStyle name="Normál 4 5 4 4 2 3 6" xfId="20690" xr:uid="{DD6AD61B-3520-41A4-84FB-AB759FA9BF73}"/>
    <cellStyle name="Normál 4 5 4 4 2 4" xfId="11168" xr:uid="{00000000-0005-0000-0000-0000932B0000}"/>
    <cellStyle name="Normál 4 5 4 4 2 5" xfId="11169" xr:uid="{00000000-0005-0000-0000-0000942B0000}"/>
    <cellStyle name="Normál 4 5 4 4 2 5 2" xfId="11170" xr:uid="{00000000-0005-0000-0000-0000952B0000}"/>
    <cellStyle name="Normál 4 5 4 4 2 5 2 2" xfId="11171" xr:uid="{00000000-0005-0000-0000-0000962B0000}"/>
    <cellStyle name="Normál 4 5 4 4 2 5 2 2 2" xfId="29070" xr:uid="{DE0946A0-C4EB-4BE5-BFB1-AAC6064B610D}"/>
    <cellStyle name="Normál 4 5 4 4 2 5 2 3" xfId="23624" xr:uid="{EB440FB5-D7F6-4A63-8629-D31FF8B856F9}"/>
    <cellStyle name="Normál 4 5 4 4 2 5 3" xfId="11172" xr:uid="{00000000-0005-0000-0000-0000972B0000}"/>
    <cellStyle name="Normál 4 5 4 4 2 5 4" xfId="11173" xr:uid="{00000000-0005-0000-0000-0000982B0000}"/>
    <cellStyle name="Normál 4 5 4 4 2 5 4 2" xfId="29071" xr:uid="{A64AB5D5-DBB7-44B9-AD92-A0314BD4CB9D}"/>
    <cellStyle name="Normál 4 5 4 4 2 5 5" xfId="21427" xr:uid="{20A8DB7B-634C-4CAC-9526-010526019E52}"/>
    <cellStyle name="Normál 4 5 4 4 2 6" xfId="11174" xr:uid="{00000000-0005-0000-0000-0000992B0000}"/>
    <cellStyle name="Normál 4 5 4 4 2 6 2" xfId="11175" xr:uid="{00000000-0005-0000-0000-00009A2B0000}"/>
    <cellStyle name="Normál 4 5 4 4 2 6 2 2" xfId="29072" xr:uid="{0EB6AB09-49AE-4880-802B-BE7DA3D44282}"/>
    <cellStyle name="Normál 4 5 4 4 2 6 3" xfId="23617" xr:uid="{7837A731-7251-497A-B111-61B437411EEA}"/>
    <cellStyle name="Normál 4 5 4 4 2 7" xfId="11176" xr:uid="{00000000-0005-0000-0000-00009B2B0000}"/>
    <cellStyle name="Normál 4 5 4 4 2 7 2" xfId="29073" xr:uid="{BE78EEB4-4E95-4242-9162-5139CE90876C}"/>
    <cellStyle name="Normál 4 5 4 4 2 8" xfId="20168" xr:uid="{3A7B893F-038D-4FED-9F39-09F9C4C97D1E}"/>
    <cellStyle name="Normál 4 5 4 4 3" xfId="11177" xr:uid="{00000000-0005-0000-0000-00009C2B0000}"/>
    <cellStyle name="Normál 4 5 4 4 3 2" xfId="11178" xr:uid="{00000000-0005-0000-0000-00009D2B0000}"/>
    <cellStyle name="Normál 4 5 4 4 3 2 2" xfId="11179" xr:uid="{00000000-0005-0000-0000-00009E2B0000}"/>
    <cellStyle name="Normál 4 5 4 4 3 2 3" xfId="11180" xr:uid="{00000000-0005-0000-0000-00009F2B0000}"/>
    <cellStyle name="Normál 4 5 4 4 3 2 3 2" xfId="11181" xr:uid="{00000000-0005-0000-0000-0000A02B0000}"/>
    <cellStyle name="Normál 4 5 4 4 3 2 3 2 2" xfId="11182" xr:uid="{00000000-0005-0000-0000-0000A12B0000}"/>
    <cellStyle name="Normál 4 5 4 4 3 2 3 2 2 2" xfId="29074" xr:uid="{E4FAEFC9-C380-47AF-B71E-CB35632C5E87}"/>
    <cellStyle name="Normál 4 5 4 4 3 2 3 2 3" xfId="23627" xr:uid="{A11526ED-6B2D-4DC5-8F1B-819C7B5F5AFE}"/>
    <cellStyle name="Normál 4 5 4 4 3 2 3 3" xfId="11183" xr:uid="{00000000-0005-0000-0000-0000A22B0000}"/>
    <cellStyle name="Normál 4 5 4 4 3 2 3 4" xfId="11184" xr:uid="{00000000-0005-0000-0000-0000A32B0000}"/>
    <cellStyle name="Normál 4 5 4 4 3 2 3 4 2" xfId="29075" xr:uid="{EEED27B7-97F9-4494-B1B6-24199842B393}"/>
    <cellStyle name="Normál 4 5 4 4 3 2 3 5" xfId="21924" xr:uid="{14FC6C28-592D-4719-BAAF-1104B6118141}"/>
    <cellStyle name="Normál 4 5 4 4 3 2 4" xfId="11185" xr:uid="{00000000-0005-0000-0000-0000A42B0000}"/>
    <cellStyle name="Normál 4 5 4 4 3 2 4 2" xfId="11186" xr:uid="{00000000-0005-0000-0000-0000A52B0000}"/>
    <cellStyle name="Normál 4 5 4 4 3 2 4 2 2" xfId="29076" xr:uid="{C12BF569-1092-4AB6-B92E-75FF35D36A5B}"/>
    <cellStyle name="Normál 4 5 4 4 3 2 4 3" xfId="23626" xr:uid="{7C2AD892-67EB-4B7B-BDDE-4ECE2F22C3E5}"/>
    <cellStyle name="Normál 4 5 4 4 3 2 5" xfId="11187" xr:uid="{00000000-0005-0000-0000-0000A62B0000}"/>
    <cellStyle name="Normál 4 5 4 4 3 2 5 2" xfId="29077" xr:uid="{5515B90B-6B3D-4FC3-BFAA-A1C85C970C1F}"/>
    <cellStyle name="Normál 4 5 4 4 3 2 6" xfId="20927" xr:uid="{2EF7E216-2DA8-4775-BA50-BDFCFB2490E5}"/>
    <cellStyle name="Normál 4 5 4 4 3 3" xfId="11188" xr:uid="{00000000-0005-0000-0000-0000A72B0000}"/>
    <cellStyle name="Normál 4 5 4 4 3 4" xfId="11189" xr:uid="{00000000-0005-0000-0000-0000A82B0000}"/>
    <cellStyle name="Normál 4 5 4 4 3 4 2" xfId="11190" xr:uid="{00000000-0005-0000-0000-0000A92B0000}"/>
    <cellStyle name="Normál 4 5 4 4 3 4 2 2" xfId="11191" xr:uid="{00000000-0005-0000-0000-0000AA2B0000}"/>
    <cellStyle name="Normál 4 5 4 4 3 4 2 2 2" xfId="29078" xr:uid="{9EF935E9-0071-465B-A51A-0788FC01E675}"/>
    <cellStyle name="Normál 4 5 4 4 3 4 2 3" xfId="23628" xr:uid="{F8CD4012-46FB-4017-B831-FAAB18DFEA30}"/>
    <cellStyle name="Normál 4 5 4 4 3 4 3" xfId="11192" xr:uid="{00000000-0005-0000-0000-0000AB2B0000}"/>
    <cellStyle name="Normál 4 5 4 4 3 4 4" xfId="11193" xr:uid="{00000000-0005-0000-0000-0000AC2B0000}"/>
    <cellStyle name="Normál 4 5 4 4 3 4 4 2" xfId="29079" xr:uid="{BA8130EC-8E7A-4DB9-91F7-00048EF3FAA1}"/>
    <cellStyle name="Normál 4 5 4 4 3 4 5" xfId="21429" xr:uid="{3F95369A-E222-495E-B03D-951046B7F874}"/>
    <cellStyle name="Normál 4 5 4 4 3 5" xfId="11194" xr:uid="{00000000-0005-0000-0000-0000AD2B0000}"/>
    <cellStyle name="Normál 4 5 4 4 3 5 2" xfId="11195" xr:uid="{00000000-0005-0000-0000-0000AE2B0000}"/>
    <cellStyle name="Normál 4 5 4 4 3 5 2 2" xfId="29080" xr:uid="{68389C5A-6A06-46F2-9210-CC7DBC3B3EEF}"/>
    <cellStyle name="Normál 4 5 4 4 3 5 3" xfId="23625" xr:uid="{1E05B52D-59A2-4482-ABBC-75B5F45CE07F}"/>
    <cellStyle name="Normál 4 5 4 4 3 6" xfId="11196" xr:uid="{00000000-0005-0000-0000-0000AF2B0000}"/>
    <cellStyle name="Normál 4 5 4 4 3 6 2" xfId="29081" xr:uid="{FC5A3E90-3A02-4712-904F-72D2D3E760FF}"/>
    <cellStyle name="Normál 4 5 4 4 3 7" xfId="20333" xr:uid="{BFF752F5-C736-48BD-87ED-683410C0BA2F}"/>
    <cellStyle name="Normál 4 5 4 4 4" xfId="11197" xr:uid="{00000000-0005-0000-0000-0000B02B0000}"/>
    <cellStyle name="Normál 4 5 4 4 4 2" xfId="11198" xr:uid="{00000000-0005-0000-0000-0000B12B0000}"/>
    <cellStyle name="Normál 4 5 4 4 4 3" xfId="11199" xr:uid="{00000000-0005-0000-0000-0000B22B0000}"/>
    <cellStyle name="Normál 4 5 4 4 4 3 2" xfId="11200" xr:uid="{00000000-0005-0000-0000-0000B32B0000}"/>
    <cellStyle name="Normál 4 5 4 4 4 3 2 2" xfId="11201" xr:uid="{00000000-0005-0000-0000-0000B42B0000}"/>
    <cellStyle name="Normál 4 5 4 4 4 3 2 2 2" xfId="29082" xr:uid="{B11272AA-8B28-4E57-8CEB-D7B341F4941A}"/>
    <cellStyle name="Normál 4 5 4 4 4 3 2 3" xfId="23630" xr:uid="{E5D18D6A-372E-46E6-9FBC-C52207F2722F}"/>
    <cellStyle name="Normál 4 5 4 4 4 3 3" xfId="11202" xr:uid="{00000000-0005-0000-0000-0000B52B0000}"/>
    <cellStyle name="Normál 4 5 4 4 4 3 4" xfId="11203" xr:uid="{00000000-0005-0000-0000-0000B62B0000}"/>
    <cellStyle name="Normál 4 5 4 4 4 3 4 2" xfId="29083" xr:uid="{70048AF9-B6F7-4C29-8FB2-264881DE5DE5}"/>
    <cellStyle name="Normál 4 5 4 4 4 3 5" xfId="21925" xr:uid="{4861E6B9-14DE-45A4-8222-4834E583F352}"/>
    <cellStyle name="Normál 4 5 4 4 4 4" xfId="11204" xr:uid="{00000000-0005-0000-0000-0000B72B0000}"/>
    <cellStyle name="Normál 4 5 4 4 4 4 2" xfId="11205" xr:uid="{00000000-0005-0000-0000-0000B82B0000}"/>
    <cellStyle name="Normál 4 5 4 4 4 4 2 2" xfId="29084" xr:uid="{15271D94-7998-44D8-9377-DFFBCC2AD11C}"/>
    <cellStyle name="Normál 4 5 4 4 4 4 3" xfId="23629" xr:uid="{AB120CC0-CE0B-432E-9B92-33493A05C4F6}"/>
    <cellStyle name="Normál 4 5 4 4 4 5" xfId="11206" xr:uid="{00000000-0005-0000-0000-0000B92B0000}"/>
    <cellStyle name="Normál 4 5 4 4 4 5 2" xfId="29085" xr:uid="{3C6A0630-D4B8-49A3-ADB8-6B5825D5F48F}"/>
    <cellStyle name="Normál 4 5 4 4 4 6" xfId="20689" xr:uid="{A2EE9E23-4758-4318-8541-8D564998ADC7}"/>
    <cellStyle name="Normál 4 5 4 4 5" xfId="11207" xr:uid="{00000000-0005-0000-0000-0000BA2B0000}"/>
    <cellStyle name="Normál 4 5 4 4 6" xfId="11208" xr:uid="{00000000-0005-0000-0000-0000BB2B0000}"/>
    <cellStyle name="Normál 4 5 4 4 6 2" xfId="11209" xr:uid="{00000000-0005-0000-0000-0000BC2B0000}"/>
    <cellStyle name="Normál 4 5 4 4 6 2 2" xfId="11210" xr:uid="{00000000-0005-0000-0000-0000BD2B0000}"/>
    <cellStyle name="Normál 4 5 4 4 6 2 2 2" xfId="29086" xr:uid="{E972CD09-AA5E-47DB-9257-CAB513D3FF99}"/>
    <cellStyle name="Normál 4 5 4 4 6 2 3" xfId="23631" xr:uid="{957867DC-EFFF-45B1-A2C6-F5547AA7281E}"/>
    <cellStyle name="Normál 4 5 4 4 6 3" xfId="11211" xr:uid="{00000000-0005-0000-0000-0000BE2B0000}"/>
    <cellStyle name="Normál 4 5 4 4 6 4" xfId="11212" xr:uid="{00000000-0005-0000-0000-0000BF2B0000}"/>
    <cellStyle name="Normál 4 5 4 4 6 4 2" xfId="29087" xr:uid="{FAFC0DD4-3D49-45CA-B5E0-F1B0CEF43B55}"/>
    <cellStyle name="Normál 4 5 4 4 6 5" xfId="21426" xr:uid="{8A1E6D94-6393-42E1-AD3E-C507B84E6A75}"/>
    <cellStyle name="Normál 4 5 4 4 7" xfId="11213" xr:uid="{00000000-0005-0000-0000-0000C02B0000}"/>
    <cellStyle name="Normál 4 5 4 4 7 2" xfId="11214" xr:uid="{00000000-0005-0000-0000-0000C12B0000}"/>
    <cellStyle name="Normál 4 5 4 4 7 2 2" xfId="29088" xr:uid="{6B4F10C8-BF06-4A5B-9186-109C9AA33C4B}"/>
    <cellStyle name="Normál 4 5 4 4 7 3" xfId="23616" xr:uid="{E03CF05D-7B07-4777-BB3F-CC71843325C7}"/>
    <cellStyle name="Normál 4 5 4 4 8" xfId="11215" xr:uid="{00000000-0005-0000-0000-0000C22B0000}"/>
    <cellStyle name="Normál 4 5 4 4 8 2" xfId="29089" xr:uid="{1A34F133-4D27-44D5-B805-564A7820F24C}"/>
    <cellStyle name="Normál 4 5 4 4 9" xfId="20052" xr:uid="{D017C0E3-F39E-4E84-8A40-69BAA5BCCB92}"/>
    <cellStyle name="Normál 4 5 4 5" xfId="11216" xr:uid="{00000000-0005-0000-0000-0000C32B0000}"/>
    <cellStyle name="Normál 4 5 4 5 2" xfId="11217" xr:uid="{00000000-0005-0000-0000-0000C42B0000}"/>
    <cellStyle name="Normál 4 5 4 5 2 2" xfId="11218" xr:uid="{00000000-0005-0000-0000-0000C52B0000}"/>
    <cellStyle name="Normál 4 5 4 5 2 2 2" xfId="11219" xr:uid="{00000000-0005-0000-0000-0000C62B0000}"/>
    <cellStyle name="Normál 4 5 4 5 2 2 3" xfId="11220" xr:uid="{00000000-0005-0000-0000-0000C72B0000}"/>
    <cellStyle name="Normál 4 5 4 5 2 2 3 2" xfId="11221" xr:uid="{00000000-0005-0000-0000-0000C82B0000}"/>
    <cellStyle name="Normál 4 5 4 5 2 2 3 2 2" xfId="11222" xr:uid="{00000000-0005-0000-0000-0000C92B0000}"/>
    <cellStyle name="Normál 4 5 4 5 2 2 3 2 2 2" xfId="29090" xr:uid="{12F5B187-1BFE-401A-A7CE-C1CD5FF6D277}"/>
    <cellStyle name="Normál 4 5 4 5 2 2 3 2 3" xfId="23635" xr:uid="{354293AF-7800-4331-A605-42832CBBDE60}"/>
    <cellStyle name="Normál 4 5 4 5 2 2 3 3" xfId="11223" xr:uid="{00000000-0005-0000-0000-0000CA2B0000}"/>
    <cellStyle name="Normál 4 5 4 5 2 2 3 4" xfId="11224" xr:uid="{00000000-0005-0000-0000-0000CB2B0000}"/>
    <cellStyle name="Normál 4 5 4 5 2 2 3 4 2" xfId="29091" xr:uid="{BC3CACF4-87DF-4C94-BBAE-5202CCDE3BC3}"/>
    <cellStyle name="Normál 4 5 4 5 2 2 3 5" xfId="21926" xr:uid="{FBDF7EF9-1EF8-4B4B-AB3D-C3751AD91A5B}"/>
    <cellStyle name="Normál 4 5 4 5 2 2 4" xfId="11225" xr:uid="{00000000-0005-0000-0000-0000CC2B0000}"/>
    <cellStyle name="Normál 4 5 4 5 2 2 4 2" xfId="11226" xr:uid="{00000000-0005-0000-0000-0000CD2B0000}"/>
    <cellStyle name="Normál 4 5 4 5 2 2 4 2 2" xfId="29092" xr:uid="{BA5E0022-6192-45EF-A605-3036DC11D35B}"/>
    <cellStyle name="Normál 4 5 4 5 2 2 4 3" xfId="23634" xr:uid="{BDE8AFAD-FCA8-4981-B7CF-4E3693E3DEE4}"/>
    <cellStyle name="Normál 4 5 4 5 2 2 5" xfId="11227" xr:uid="{00000000-0005-0000-0000-0000CE2B0000}"/>
    <cellStyle name="Normál 4 5 4 5 2 2 5 2" xfId="29093" xr:uid="{6674B59C-53D1-4254-8FE9-0CC77B47C05B}"/>
    <cellStyle name="Normál 4 5 4 5 2 2 6" xfId="20928" xr:uid="{62570451-FE4E-4BD8-BB58-3AC3AD8E7BCA}"/>
    <cellStyle name="Normál 4 5 4 5 2 3" xfId="11228" xr:uid="{00000000-0005-0000-0000-0000CF2B0000}"/>
    <cellStyle name="Normál 4 5 4 5 2 4" xfId="11229" xr:uid="{00000000-0005-0000-0000-0000D02B0000}"/>
    <cellStyle name="Normál 4 5 4 5 2 4 2" xfId="11230" xr:uid="{00000000-0005-0000-0000-0000D12B0000}"/>
    <cellStyle name="Normál 4 5 4 5 2 4 2 2" xfId="11231" xr:uid="{00000000-0005-0000-0000-0000D22B0000}"/>
    <cellStyle name="Normál 4 5 4 5 2 4 2 2 2" xfId="29094" xr:uid="{663D2098-0D5B-4B1E-A9DF-9AEA611259B4}"/>
    <cellStyle name="Normál 4 5 4 5 2 4 2 3" xfId="23636" xr:uid="{ADBB200A-83C4-4DAE-9C37-2095621DFBE1}"/>
    <cellStyle name="Normál 4 5 4 5 2 4 3" xfId="11232" xr:uid="{00000000-0005-0000-0000-0000D32B0000}"/>
    <cellStyle name="Normál 4 5 4 5 2 4 4" xfId="11233" xr:uid="{00000000-0005-0000-0000-0000D42B0000}"/>
    <cellStyle name="Normál 4 5 4 5 2 4 4 2" xfId="29095" xr:uid="{59BE7C8C-86DF-4920-AE8E-EFA517FE62EB}"/>
    <cellStyle name="Normál 4 5 4 5 2 4 5" xfId="21431" xr:uid="{B835F4B7-4BA8-4234-A284-109E14C5C56E}"/>
    <cellStyle name="Normál 4 5 4 5 2 5" xfId="11234" xr:uid="{00000000-0005-0000-0000-0000D52B0000}"/>
    <cellStyle name="Normál 4 5 4 5 2 5 2" xfId="11235" xr:uid="{00000000-0005-0000-0000-0000D62B0000}"/>
    <cellStyle name="Normál 4 5 4 5 2 5 2 2" xfId="29096" xr:uid="{A2DDE3A1-0A06-4FD7-ACF5-BAF66CC8CD9A}"/>
    <cellStyle name="Normál 4 5 4 5 2 5 3" xfId="23633" xr:uid="{60F1F070-D62F-49E9-A15F-E4AB7FF26DF1}"/>
    <cellStyle name="Normál 4 5 4 5 2 6" xfId="11236" xr:uid="{00000000-0005-0000-0000-0000D72B0000}"/>
    <cellStyle name="Normál 4 5 4 5 2 6 2" xfId="29097" xr:uid="{8B5C7210-87AD-452E-BBB0-A401B156F7E9}"/>
    <cellStyle name="Normál 4 5 4 5 2 7" xfId="20433" xr:uid="{D1B46879-B8AA-4D20-B41A-AAA2A0279E94}"/>
    <cellStyle name="Normál 4 5 4 5 3" xfId="11237" xr:uid="{00000000-0005-0000-0000-0000D82B0000}"/>
    <cellStyle name="Normál 4 5 4 5 3 2" xfId="11238" xr:uid="{00000000-0005-0000-0000-0000D92B0000}"/>
    <cellStyle name="Normál 4 5 4 5 3 3" xfId="11239" xr:uid="{00000000-0005-0000-0000-0000DA2B0000}"/>
    <cellStyle name="Normál 4 5 4 5 3 3 2" xfId="11240" xr:uid="{00000000-0005-0000-0000-0000DB2B0000}"/>
    <cellStyle name="Normál 4 5 4 5 3 3 2 2" xfId="11241" xr:uid="{00000000-0005-0000-0000-0000DC2B0000}"/>
    <cellStyle name="Normál 4 5 4 5 3 3 2 2 2" xfId="29098" xr:uid="{BE64B80A-4982-4250-A9A0-08432258F78E}"/>
    <cellStyle name="Normál 4 5 4 5 3 3 2 3" xfId="23638" xr:uid="{92418F22-1681-48B9-A2D8-539F11F09E8B}"/>
    <cellStyle name="Normál 4 5 4 5 3 3 3" xfId="11242" xr:uid="{00000000-0005-0000-0000-0000DD2B0000}"/>
    <cellStyle name="Normál 4 5 4 5 3 3 4" xfId="11243" xr:uid="{00000000-0005-0000-0000-0000DE2B0000}"/>
    <cellStyle name="Normál 4 5 4 5 3 3 4 2" xfId="29099" xr:uid="{1053A528-0EAA-40E7-9D83-C7318E924554}"/>
    <cellStyle name="Normál 4 5 4 5 3 3 5" xfId="21927" xr:uid="{478C4A04-C6DB-4CC2-B936-802C49D227EA}"/>
    <cellStyle name="Normál 4 5 4 5 3 4" xfId="11244" xr:uid="{00000000-0005-0000-0000-0000DF2B0000}"/>
    <cellStyle name="Normál 4 5 4 5 3 4 2" xfId="11245" xr:uid="{00000000-0005-0000-0000-0000E02B0000}"/>
    <cellStyle name="Normál 4 5 4 5 3 4 2 2" xfId="29100" xr:uid="{55FC9F4F-4FB4-4C71-BB19-65CACFF9AE9D}"/>
    <cellStyle name="Normál 4 5 4 5 3 4 3" xfId="23637" xr:uid="{2A88187A-FD04-4073-81A0-AE0A76D8ACAA}"/>
    <cellStyle name="Normál 4 5 4 5 3 5" xfId="11246" xr:uid="{00000000-0005-0000-0000-0000E12B0000}"/>
    <cellStyle name="Normál 4 5 4 5 3 5 2" xfId="29101" xr:uid="{D889A037-D209-4F6B-A1A2-660963B7FCCC}"/>
    <cellStyle name="Normál 4 5 4 5 3 6" xfId="20691" xr:uid="{C8C72D3B-37B8-4DA0-9767-1ED5BD4A8ECF}"/>
    <cellStyle name="Normál 4 5 4 5 4" xfId="11247" xr:uid="{00000000-0005-0000-0000-0000E22B0000}"/>
    <cellStyle name="Normál 4 5 4 5 5" xfId="11248" xr:uid="{00000000-0005-0000-0000-0000E32B0000}"/>
    <cellStyle name="Normál 4 5 4 5 5 2" xfId="11249" xr:uid="{00000000-0005-0000-0000-0000E42B0000}"/>
    <cellStyle name="Normál 4 5 4 5 5 2 2" xfId="11250" xr:uid="{00000000-0005-0000-0000-0000E52B0000}"/>
    <cellStyle name="Normál 4 5 4 5 5 2 2 2" xfId="29102" xr:uid="{15A8918B-94F2-4B37-877D-68CB3A80822E}"/>
    <cellStyle name="Normál 4 5 4 5 5 2 3" xfId="23639" xr:uid="{2080498E-5A32-4148-9FC7-EA0676FCF4AD}"/>
    <cellStyle name="Normál 4 5 4 5 5 3" xfId="11251" xr:uid="{00000000-0005-0000-0000-0000E62B0000}"/>
    <cellStyle name="Normál 4 5 4 5 5 4" xfId="11252" xr:uid="{00000000-0005-0000-0000-0000E72B0000}"/>
    <cellStyle name="Normál 4 5 4 5 5 4 2" xfId="29103" xr:uid="{861A17EA-E886-42F7-807B-19774C3A4482}"/>
    <cellStyle name="Normál 4 5 4 5 5 5" xfId="21430" xr:uid="{7B30CB97-41D3-4077-8BB2-F5651E7008E9}"/>
    <cellStyle name="Normál 4 5 4 5 6" xfId="11253" xr:uid="{00000000-0005-0000-0000-0000E82B0000}"/>
    <cellStyle name="Normál 4 5 4 5 6 2" xfId="11254" xr:uid="{00000000-0005-0000-0000-0000E92B0000}"/>
    <cellStyle name="Normál 4 5 4 5 6 2 2" xfId="29104" xr:uid="{46C1E932-E4C0-4CEE-90F2-BF00AAB9FC1C}"/>
    <cellStyle name="Normál 4 5 4 5 6 3" xfId="23632" xr:uid="{417BD3AC-651D-45A7-B9BD-E2986EDA20A7}"/>
    <cellStyle name="Normál 4 5 4 5 7" xfId="11255" xr:uid="{00000000-0005-0000-0000-0000EA2B0000}"/>
    <cellStyle name="Normál 4 5 4 5 7 2" xfId="29105" xr:uid="{7E26A198-08AE-48F4-BC15-5A67541916D9}"/>
    <cellStyle name="Normál 4 5 4 5 8" xfId="20165" xr:uid="{3A81A29D-8D5A-4A80-B997-17052006EA64}"/>
    <cellStyle name="Normál 4 5 4 6" xfId="11256" xr:uid="{00000000-0005-0000-0000-0000EB2B0000}"/>
    <cellStyle name="Normál 4 5 4 6 2" xfId="11257" xr:uid="{00000000-0005-0000-0000-0000EC2B0000}"/>
    <cellStyle name="Normál 4 5 4 6 2 2" xfId="11258" xr:uid="{00000000-0005-0000-0000-0000ED2B0000}"/>
    <cellStyle name="Normál 4 5 4 6 2 3" xfId="11259" xr:uid="{00000000-0005-0000-0000-0000EE2B0000}"/>
    <cellStyle name="Normál 4 5 4 6 2 3 2" xfId="11260" xr:uid="{00000000-0005-0000-0000-0000EF2B0000}"/>
    <cellStyle name="Normál 4 5 4 6 2 3 2 2" xfId="11261" xr:uid="{00000000-0005-0000-0000-0000F02B0000}"/>
    <cellStyle name="Normál 4 5 4 6 2 3 2 2 2" xfId="29106" xr:uid="{5E02889D-D202-44CC-89D6-F59132719103}"/>
    <cellStyle name="Normál 4 5 4 6 2 3 2 3" xfId="23642" xr:uid="{93CCDDDA-806F-4648-B31D-EA29325A34B0}"/>
    <cellStyle name="Normál 4 5 4 6 2 3 3" xfId="11262" xr:uid="{00000000-0005-0000-0000-0000F12B0000}"/>
    <cellStyle name="Normál 4 5 4 6 2 3 4" xfId="11263" xr:uid="{00000000-0005-0000-0000-0000F22B0000}"/>
    <cellStyle name="Normál 4 5 4 6 2 3 4 2" xfId="29107" xr:uid="{71295178-5455-4C53-A715-01F36331ABA7}"/>
    <cellStyle name="Normál 4 5 4 6 2 3 5" xfId="21928" xr:uid="{0E8B5EED-EE7E-4924-892A-B186E558AEC8}"/>
    <cellStyle name="Normál 4 5 4 6 2 4" xfId="11264" xr:uid="{00000000-0005-0000-0000-0000F32B0000}"/>
    <cellStyle name="Normál 4 5 4 6 2 4 2" xfId="11265" xr:uid="{00000000-0005-0000-0000-0000F42B0000}"/>
    <cellStyle name="Normál 4 5 4 6 2 4 2 2" xfId="29108" xr:uid="{9EF530AA-AB13-447B-BF48-D4A43AFBD151}"/>
    <cellStyle name="Normál 4 5 4 6 2 4 3" xfId="23641" xr:uid="{2EC7FD7E-1612-45DE-8ED0-FC7AD9F17DB1}"/>
    <cellStyle name="Normál 4 5 4 6 2 5" xfId="11266" xr:uid="{00000000-0005-0000-0000-0000F52B0000}"/>
    <cellStyle name="Normál 4 5 4 6 2 5 2" xfId="29109" xr:uid="{46D9D72B-53E4-4FAC-8AC1-FF87E667024C}"/>
    <cellStyle name="Normál 4 5 4 6 2 6" xfId="20929" xr:uid="{F4BF4016-188E-4659-B12F-E7732C51459A}"/>
    <cellStyle name="Normál 4 5 4 6 3" xfId="11267" xr:uid="{00000000-0005-0000-0000-0000F62B0000}"/>
    <cellStyle name="Normál 4 5 4 6 4" xfId="11268" xr:uid="{00000000-0005-0000-0000-0000F72B0000}"/>
    <cellStyle name="Normál 4 5 4 6 4 2" xfId="11269" xr:uid="{00000000-0005-0000-0000-0000F82B0000}"/>
    <cellStyle name="Normál 4 5 4 6 4 2 2" xfId="11270" xr:uid="{00000000-0005-0000-0000-0000F92B0000}"/>
    <cellStyle name="Normál 4 5 4 6 4 2 2 2" xfId="29110" xr:uid="{44216777-A8E1-4F6C-9430-E4006F02C948}"/>
    <cellStyle name="Normál 4 5 4 6 4 2 3" xfId="23643" xr:uid="{F0803AD0-8DCC-4A2D-BECD-6AB29D54DDBD}"/>
    <cellStyle name="Normál 4 5 4 6 4 3" xfId="11271" xr:uid="{00000000-0005-0000-0000-0000FA2B0000}"/>
    <cellStyle name="Normál 4 5 4 6 4 4" xfId="11272" xr:uid="{00000000-0005-0000-0000-0000FB2B0000}"/>
    <cellStyle name="Normál 4 5 4 6 4 4 2" xfId="29111" xr:uid="{9DFC8938-D68C-471A-9421-7C1A6B1E2F9F}"/>
    <cellStyle name="Normál 4 5 4 6 4 5" xfId="21432" xr:uid="{B93D9D02-9B9F-4419-AB6C-44FDF2AC1FEC}"/>
    <cellStyle name="Normál 4 5 4 6 5" xfId="11273" xr:uid="{00000000-0005-0000-0000-0000FC2B0000}"/>
    <cellStyle name="Normál 4 5 4 6 5 2" xfId="11274" xr:uid="{00000000-0005-0000-0000-0000FD2B0000}"/>
    <cellStyle name="Normál 4 5 4 6 5 2 2" xfId="29112" xr:uid="{19138466-4F18-4CD5-9D41-8A221DB5DDE6}"/>
    <cellStyle name="Normál 4 5 4 6 5 3" xfId="23640" xr:uid="{4131B8E7-83F6-429D-B08F-E57C9F14AFCA}"/>
    <cellStyle name="Normál 4 5 4 6 6" xfId="11275" xr:uid="{00000000-0005-0000-0000-0000FE2B0000}"/>
    <cellStyle name="Normál 4 5 4 6 6 2" xfId="29113" xr:uid="{040355B8-95D4-4C3E-882F-9EA2F3C42427}"/>
    <cellStyle name="Normál 4 5 4 6 7" xfId="20330" xr:uid="{87820DE2-18D2-4B52-9739-16179ABA7094}"/>
    <cellStyle name="Normál 4 5 4 7" xfId="11276" xr:uid="{00000000-0005-0000-0000-0000FF2B0000}"/>
    <cellStyle name="Normál 4 5 4 7 2" xfId="11277" xr:uid="{00000000-0005-0000-0000-0000002C0000}"/>
    <cellStyle name="Normál 4 5 4 7 3" xfId="11278" xr:uid="{00000000-0005-0000-0000-0000012C0000}"/>
    <cellStyle name="Normál 4 5 4 7 3 2" xfId="11279" xr:uid="{00000000-0005-0000-0000-0000022C0000}"/>
    <cellStyle name="Normál 4 5 4 7 3 2 2" xfId="11280" xr:uid="{00000000-0005-0000-0000-0000032C0000}"/>
    <cellStyle name="Normál 4 5 4 7 3 2 2 2" xfId="29114" xr:uid="{EDC2FA76-B89D-4B1C-A8AF-C52ED565A706}"/>
    <cellStyle name="Normál 4 5 4 7 3 2 3" xfId="23645" xr:uid="{11753449-E395-43C6-AED4-B8CEA4E1E0D0}"/>
    <cellStyle name="Normál 4 5 4 7 3 3" xfId="11281" xr:uid="{00000000-0005-0000-0000-0000042C0000}"/>
    <cellStyle name="Normál 4 5 4 7 3 4" xfId="11282" xr:uid="{00000000-0005-0000-0000-0000052C0000}"/>
    <cellStyle name="Normál 4 5 4 7 3 4 2" xfId="29115" xr:uid="{1CD08AEB-B073-44E1-A787-018E27F1A0C9}"/>
    <cellStyle name="Normál 4 5 4 7 3 5" xfId="21929" xr:uid="{DC1EECA0-F03F-4A83-AAE8-1889275B72B9}"/>
    <cellStyle name="Normál 4 5 4 7 4" xfId="11283" xr:uid="{00000000-0005-0000-0000-0000062C0000}"/>
    <cellStyle name="Normál 4 5 4 7 4 2" xfId="11284" xr:uid="{00000000-0005-0000-0000-0000072C0000}"/>
    <cellStyle name="Normál 4 5 4 7 4 2 2" xfId="29116" xr:uid="{686E0E4C-7310-40D9-AA63-F45E886AB32A}"/>
    <cellStyle name="Normál 4 5 4 7 4 3" xfId="23644" xr:uid="{8FBECB1E-EFD7-42B7-BFE6-65DEEB504B61}"/>
    <cellStyle name="Normál 4 5 4 7 5" xfId="11285" xr:uid="{00000000-0005-0000-0000-0000082C0000}"/>
    <cellStyle name="Normál 4 5 4 7 5 2" xfId="29117" xr:uid="{C5D49394-3833-4D36-8691-7E0B5FC51D05}"/>
    <cellStyle name="Normál 4 5 4 7 6" xfId="20684" xr:uid="{A1B204AF-A86B-4BAF-BEF9-83DBCF2029AE}"/>
    <cellStyle name="Normál 4 5 4 8" xfId="11286" xr:uid="{00000000-0005-0000-0000-0000092C0000}"/>
    <cellStyle name="Normál 4 5 4 8 2" xfId="11287" xr:uid="{00000000-0005-0000-0000-00000A2C0000}"/>
    <cellStyle name="Normál 4 5 4 8 2 2" xfId="11288" xr:uid="{00000000-0005-0000-0000-00000B2C0000}"/>
    <cellStyle name="Normál 4 5 4 8 2 2 2" xfId="29118" xr:uid="{9C11A381-940B-43C6-A954-EFAEAF8BE19A}"/>
    <cellStyle name="Normál 4 5 4 8 2 3" xfId="23646" xr:uid="{0BA3EAD5-F71B-40CB-89AE-0BEFABD0EE41}"/>
    <cellStyle name="Normál 4 5 4 8 3" xfId="11289" xr:uid="{00000000-0005-0000-0000-00000C2C0000}"/>
    <cellStyle name="Normál 4 5 4 8 4" xfId="11290" xr:uid="{00000000-0005-0000-0000-00000D2C0000}"/>
    <cellStyle name="Normál 4 5 4 8 4 2" xfId="29119" xr:uid="{5393CC2A-F217-457A-BF41-058F2AA16C73}"/>
    <cellStyle name="Normál 4 5 4 8 5" xfId="21417" xr:uid="{CDACC61F-2844-497F-A962-36BFE6416593}"/>
    <cellStyle name="Normál 4 5 4 9" xfId="11291" xr:uid="{00000000-0005-0000-0000-00000E2C0000}"/>
    <cellStyle name="Normál 4 5 4 9 2" xfId="11292" xr:uid="{00000000-0005-0000-0000-00000F2C0000}"/>
    <cellStyle name="Normál 4 5 4 9 2 2" xfId="29120" xr:uid="{01EAB094-909A-4ED7-AE5F-000D840E9E92}"/>
    <cellStyle name="Normál 4 5 4 9 3" xfId="23583" xr:uid="{A3E186CA-776B-496A-954B-CB626F15ED03}"/>
    <cellStyle name="Normál 4 5 5" xfId="11293" xr:uid="{00000000-0005-0000-0000-0000102C0000}"/>
    <cellStyle name="Normál 4 5 5 10" xfId="19986" xr:uid="{8B63EDBA-3885-4245-8588-25EE17879B84}"/>
    <cellStyle name="Normál 4 5 5 2" xfId="11294" xr:uid="{00000000-0005-0000-0000-0000112C0000}"/>
    <cellStyle name="Normál 4 5 5 2 2" xfId="11295" xr:uid="{00000000-0005-0000-0000-0000122C0000}"/>
    <cellStyle name="Normál 4 5 5 2 2 2" xfId="11296" xr:uid="{00000000-0005-0000-0000-0000132C0000}"/>
    <cellStyle name="Normál 4 5 5 2 2 2 2" xfId="11297" xr:uid="{00000000-0005-0000-0000-0000142C0000}"/>
    <cellStyle name="Normál 4 5 5 2 2 2 2 2" xfId="11298" xr:uid="{00000000-0005-0000-0000-0000152C0000}"/>
    <cellStyle name="Normál 4 5 5 2 2 2 2 3" xfId="11299" xr:uid="{00000000-0005-0000-0000-0000162C0000}"/>
    <cellStyle name="Normál 4 5 5 2 2 2 2 3 2" xfId="11300" xr:uid="{00000000-0005-0000-0000-0000172C0000}"/>
    <cellStyle name="Normál 4 5 5 2 2 2 2 3 2 2" xfId="11301" xr:uid="{00000000-0005-0000-0000-0000182C0000}"/>
    <cellStyle name="Normál 4 5 5 2 2 2 2 3 2 2 2" xfId="29121" xr:uid="{319EF4C4-95D4-4CB1-9DA7-FA5B8C373DE8}"/>
    <cellStyle name="Normál 4 5 5 2 2 2 2 3 2 3" xfId="23652" xr:uid="{802D5094-A34E-4E25-8D14-C425086B5B5B}"/>
    <cellStyle name="Normál 4 5 5 2 2 2 2 3 3" xfId="11302" xr:uid="{00000000-0005-0000-0000-0000192C0000}"/>
    <cellStyle name="Normál 4 5 5 2 2 2 2 3 4" xfId="11303" xr:uid="{00000000-0005-0000-0000-00001A2C0000}"/>
    <cellStyle name="Normál 4 5 5 2 2 2 2 3 4 2" xfId="29122" xr:uid="{4B2EBA4B-FC27-451B-B316-0DA5197EF47D}"/>
    <cellStyle name="Normál 4 5 5 2 2 2 2 3 5" xfId="21930" xr:uid="{ECAD14F4-3079-4F26-A1FC-AA743D8CBC51}"/>
    <cellStyle name="Normál 4 5 5 2 2 2 2 4" xfId="11304" xr:uid="{00000000-0005-0000-0000-00001B2C0000}"/>
    <cellStyle name="Normál 4 5 5 2 2 2 2 4 2" xfId="11305" xr:uid="{00000000-0005-0000-0000-00001C2C0000}"/>
    <cellStyle name="Normál 4 5 5 2 2 2 2 4 2 2" xfId="29123" xr:uid="{50FB7760-FB1E-43E5-8BCB-6285DFF9B584}"/>
    <cellStyle name="Normál 4 5 5 2 2 2 2 4 3" xfId="23651" xr:uid="{39AC026E-2966-4B16-9C1B-25B8FAE04E29}"/>
    <cellStyle name="Normál 4 5 5 2 2 2 2 5" xfId="11306" xr:uid="{00000000-0005-0000-0000-00001D2C0000}"/>
    <cellStyle name="Normál 4 5 5 2 2 2 2 5 2" xfId="29124" xr:uid="{16E8F97F-B3D5-4AEA-9E83-5EE7B7AD00C0}"/>
    <cellStyle name="Normál 4 5 5 2 2 2 2 6" xfId="20930" xr:uid="{9402EA72-968E-46B9-AA41-6A51379C7FEB}"/>
    <cellStyle name="Normál 4 5 5 2 2 2 3" xfId="11307" xr:uid="{00000000-0005-0000-0000-00001E2C0000}"/>
    <cellStyle name="Normál 4 5 5 2 2 2 4" xfId="11308" xr:uid="{00000000-0005-0000-0000-00001F2C0000}"/>
    <cellStyle name="Normál 4 5 5 2 2 2 4 2" xfId="11309" xr:uid="{00000000-0005-0000-0000-0000202C0000}"/>
    <cellStyle name="Normál 4 5 5 2 2 2 4 2 2" xfId="11310" xr:uid="{00000000-0005-0000-0000-0000212C0000}"/>
    <cellStyle name="Normál 4 5 5 2 2 2 4 2 2 2" xfId="29125" xr:uid="{73F1090A-B85B-4AFA-90BF-D99E38F781F9}"/>
    <cellStyle name="Normál 4 5 5 2 2 2 4 2 3" xfId="23653" xr:uid="{63E2DA16-927C-4910-BB41-4917E19D1DA4}"/>
    <cellStyle name="Normál 4 5 5 2 2 2 4 3" xfId="11311" xr:uid="{00000000-0005-0000-0000-0000222C0000}"/>
    <cellStyle name="Normál 4 5 5 2 2 2 4 4" xfId="11312" xr:uid="{00000000-0005-0000-0000-0000232C0000}"/>
    <cellStyle name="Normál 4 5 5 2 2 2 4 4 2" xfId="29126" xr:uid="{290A7076-A29C-4D0E-B11D-9D9F94C300B4}"/>
    <cellStyle name="Normál 4 5 5 2 2 2 4 5" xfId="21436" xr:uid="{E8CB582B-2C91-4167-BF53-AEA7609EFFEA}"/>
    <cellStyle name="Normál 4 5 5 2 2 2 5" xfId="11313" xr:uid="{00000000-0005-0000-0000-0000242C0000}"/>
    <cellStyle name="Normál 4 5 5 2 2 2 5 2" xfId="11314" xr:uid="{00000000-0005-0000-0000-0000252C0000}"/>
    <cellStyle name="Normál 4 5 5 2 2 2 5 2 2" xfId="29127" xr:uid="{AA373DC6-CD23-4FE5-A704-243589E934E1}"/>
    <cellStyle name="Normál 4 5 5 2 2 2 5 3" xfId="23650" xr:uid="{152AE15C-7D01-46D5-9A6E-F5899DB396AD}"/>
    <cellStyle name="Normál 4 5 5 2 2 2 6" xfId="11315" xr:uid="{00000000-0005-0000-0000-0000262C0000}"/>
    <cellStyle name="Normál 4 5 5 2 2 2 6 2" xfId="29128" xr:uid="{AC71E200-2826-4582-B2FA-171833B536C4}"/>
    <cellStyle name="Normál 4 5 5 2 2 2 7" xfId="20434" xr:uid="{71434F7E-6B1E-42C6-88E7-6CE1E1099AFB}"/>
    <cellStyle name="Normál 4 5 5 2 2 3" xfId="11316" xr:uid="{00000000-0005-0000-0000-0000272C0000}"/>
    <cellStyle name="Normál 4 5 5 2 2 3 2" xfId="11317" xr:uid="{00000000-0005-0000-0000-0000282C0000}"/>
    <cellStyle name="Normál 4 5 5 2 2 3 3" xfId="11318" xr:uid="{00000000-0005-0000-0000-0000292C0000}"/>
    <cellStyle name="Normál 4 5 5 2 2 3 3 2" xfId="11319" xr:uid="{00000000-0005-0000-0000-00002A2C0000}"/>
    <cellStyle name="Normál 4 5 5 2 2 3 3 2 2" xfId="11320" xr:uid="{00000000-0005-0000-0000-00002B2C0000}"/>
    <cellStyle name="Normál 4 5 5 2 2 3 3 2 2 2" xfId="29129" xr:uid="{A934D876-25C7-4D99-A151-A15004DF8127}"/>
    <cellStyle name="Normál 4 5 5 2 2 3 3 2 3" xfId="23655" xr:uid="{02491619-93A2-46F0-BF6D-80F71D21AA1C}"/>
    <cellStyle name="Normál 4 5 5 2 2 3 3 3" xfId="11321" xr:uid="{00000000-0005-0000-0000-00002C2C0000}"/>
    <cellStyle name="Normál 4 5 5 2 2 3 3 4" xfId="11322" xr:uid="{00000000-0005-0000-0000-00002D2C0000}"/>
    <cellStyle name="Normál 4 5 5 2 2 3 3 4 2" xfId="29130" xr:uid="{95D68810-1281-43C6-B1A1-B847C2983B16}"/>
    <cellStyle name="Normál 4 5 5 2 2 3 3 5" xfId="21931" xr:uid="{6D0151B4-F7F7-42CA-A122-2F77ABE138CB}"/>
    <cellStyle name="Normál 4 5 5 2 2 3 4" xfId="11323" xr:uid="{00000000-0005-0000-0000-00002E2C0000}"/>
    <cellStyle name="Normál 4 5 5 2 2 3 4 2" xfId="11324" xr:uid="{00000000-0005-0000-0000-00002F2C0000}"/>
    <cellStyle name="Normál 4 5 5 2 2 3 4 2 2" xfId="29131" xr:uid="{561137E2-269B-4EA6-8463-52D8DB4BEFFF}"/>
    <cellStyle name="Normál 4 5 5 2 2 3 4 3" xfId="23654" xr:uid="{68EDD39F-48C0-41C8-A52B-2EF95B30B393}"/>
    <cellStyle name="Normál 4 5 5 2 2 3 5" xfId="11325" xr:uid="{00000000-0005-0000-0000-0000302C0000}"/>
    <cellStyle name="Normál 4 5 5 2 2 3 5 2" xfId="29132" xr:uid="{E82040AE-D8A8-4977-9575-5DD483200B43}"/>
    <cellStyle name="Normál 4 5 5 2 2 3 6" xfId="20694" xr:uid="{0D1ADB09-C967-4B1F-9C28-F4BB844DA891}"/>
    <cellStyle name="Normál 4 5 5 2 2 4" xfId="11326" xr:uid="{00000000-0005-0000-0000-0000312C0000}"/>
    <cellStyle name="Normál 4 5 5 2 2 5" xfId="11327" xr:uid="{00000000-0005-0000-0000-0000322C0000}"/>
    <cellStyle name="Normál 4 5 5 2 2 5 2" xfId="11328" xr:uid="{00000000-0005-0000-0000-0000332C0000}"/>
    <cellStyle name="Normál 4 5 5 2 2 5 2 2" xfId="11329" xr:uid="{00000000-0005-0000-0000-0000342C0000}"/>
    <cellStyle name="Normál 4 5 5 2 2 5 2 2 2" xfId="29133" xr:uid="{777858B1-C16A-4DC8-B20F-7AD2C3220C95}"/>
    <cellStyle name="Normál 4 5 5 2 2 5 2 3" xfId="23656" xr:uid="{EFCE549B-F1FF-4F5B-AFAD-A05C9A5F124B}"/>
    <cellStyle name="Normál 4 5 5 2 2 5 3" xfId="11330" xr:uid="{00000000-0005-0000-0000-0000352C0000}"/>
    <cellStyle name="Normál 4 5 5 2 2 5 4" xfId="11331" xr:uid="{00000000-0005-0000-0000-0000362C0000}"/>
    <cellStyle name="Normál 4 5 5 2 2 5 4 2" xfId="29134" xr:uid="{F9BCC460-5287-49A6-8709-7AD670AB07AD}"/>
    <cellStyle name="Normál 4 5 5 2 2 5 5" xfId="21435" xr:uid="{222552CA-6176-49F5-8238-6380B98962A0}"/>
    <cellStyle name="Normál 4 5 5 2 2 6" xfId="11332" xr:uid="{00000000-0005-0000-0000-0000372C0000}"/>
    <cellStyle name="Normál 4 5 5 2 2 6 2" xfId="11333" xr:uid="{00000000-0005-0000-0000-0000382C0000}"/>
    <cellStyle name="Normál 4 5 5 2 2 6 2 2" xfId="29135" xr:uid="{E66A19BD-A811-4252-8382-BF23E49330C1}"/>
    <cellStyle name="Normál 4 5 5 2 2 6 3" xfId="23649" xr:uid="{B18B47D9-74BB-4088-A08B-772BE048EB8C}"/>
    <cellStyle name="Normál 4 5 5 2 2 7" xfId="11334" xr:uid="{00000000-0005-0000-0000-0000392C0000}"/>
    <cellStyle name="Normál 4 5 5 2 2 7 2" xfId="29136" xr:uid="{1B232CDD-E89F-4E84-8B9B-A0332E1AF156}"/>
    <cellStyle name="Normál 4 5 5 2 2 8" xfId="20171" xr:uid="{C824056D-6B09-46A4-8EB1-234E6DF21EA2}"/>
    <cellStyle name="Normál 4 5 5 2 3" xfId="11335" xr:uid="{00000000-0005-0000-0000-00003A2C0000}"/>
    <cellStyle name="Normál 4 5 5 2 3 2" xfId="11336" xr:uid="{00000000-0005-0000-0000-00003B2C0000}"/>
    <cellStyle name="Normál 4 5 5 2 3 2 2" xfId="11337" xr:uid="{00000000-0005-0000-0000-00003C2C0000}"/>
    <cellStyle name="Normál 4 5 5 2 3 2 3" xfId="11338" xr:uid="{00000000-0005-0000-0000-00003D2C0000}"/>
    <cellStyle name="Normál 4 5 5 2 3 2 3 2" xfId="11339" xr:uid="{00000000-0005-0000-0000-00003E2C0000}"/>
    <cellStyle name="Normál 4 5 5 2 3 2 3 2 2" xfId="11340" xr:uid="{00000000-0005-0000-0000-00003F2C0000}"/>
    <cellStyle name="Normál 4 5 5 2 3 2 3 2 2 2" xfId="29137" xr:uid="{A4CF51F2-D0E7-4793-93F2-8303944B094A}"/>
    <cellStyle name="Normál 4 5 5 2 3 2 3 2 3" xfId="23659" xr:uid="{3D90C6B7-FF63-47B6-9898-AB87F7AAD376}"/>
    <cellStyle name="Normál 4 5 5 2 3 2 3 3" xfId="11341" xr:uid="{00000000-0005-0000-0000-0000402C0000}"/>
    <cellStyle name="Normál 4 5 5 2 3 2 3 4" xfId="11342" xr:uid="{00000000-0005-0000-0000-0000412C0000}"/>
    <cellStyle name="Normál 4 5 5 2 3 2 3 4 2" xfId="29138" xr:uid="{A4ECA1B8-2025-48C3-AD88-86A620026610}"/>
    <cellStyle name="Normál 4 5 5 2 3 2 3 5" xfId="21932" xr:uid="{6703052C-FD9B-4C8C-89E6-B4F7D64ABF78}"/>
    <cellStyle name="Normál 4 5 5 2 3 2 4" xfId="11343" xr:uid="{00000000-0005-0000-0000-0000422C0000}"/>
    <cellStyle name="Normál 4 5 5 2 3 2 4 2" xfId="11344" xr:uid="{00000000-0005-0000-0000-0000432C0000}"/>
    <cellStyle name="Normál 4 5 5 2 3 2 4 2 2" xfId="29139" xr:uid="{8B2F2667-7B90-4C03-9F3B-4200988B2E40}"/>
    <cellStyle name="Normál 4 5 5 2 3 2 4 3" xfId="23658" xr:uid="{D4689888-AE6E-4CC4-A754-142345A066B5}"/>
    <cellStyle name="Normál 4 5 5 2 3 2 5" xfId="11345" xr:uid="{00000000-0005-0000-0000-0000442C0000}"/>
    <cellStyle name="Normál 4 5 5 2 3 2 5 2" xfId="29140" xr:uid="{40A9EB39-EFD0-4FE3-BA76-B6A29CC3C3F7}"/>
    <cellStyle name="Normál 4 5 5 2 3 2 6" xfId="20931" xr:uid="{427712B9-81BD-41C6-89B3-CD672F79A0EB}"/>
    <cellStyle name="Normál 4 5 5 2 3 3" xfId="11346" xr:uid="{00000000-0005-0000-0000-0000452C0000}"/>
    <cellStyle name="Normál 4 5 5 2 3 4" xfId="11347" xr:uid="{00000000-0005-0000-0000-0000462C0000}"/>
    <cellStyle name="Normál 4 5 5 2 3 4 2" xfId="11348" xr:uid="{00000000-0005-0000-0000-0000472C0000}"/>
    <cellStyle name="Normál 4 5 5 2 3 4 2 2" xfId="11349" xr:uid="{00000000-0005-0000-0000-0000482C0000}"/>
    <cellStyle name="Normál 4 5 5 2 3 4 2 2 2" xfId="29141" xr:uid="{EB1CCFB2-34FF-45C4-B955-A691D9C8A969}"/>
    <cellStyle name="Normál 4 5 5 2 3 4 2 3" xfId="23660" xr:uid="{31D39BCE-BC11-465E-81A8-A86FFE72BED0}"/>
    <cellStyle name="Normál 4 5 5 2 3 4 3" xfId="11350" xr:uid="{00000000-0005-0000-0000-0000492C0000}"/>
    <cellStyle name="Normál 4 5 5 2 3 4 4" xfId="11351" xr:uid="{00000000-0005-0000-0000-00004A2C0000}"/>
    <cellStyle name="Normál 4 5 5 2 3 4 4 2" xfId="29142" xr:uid="{2256DA1F-F68E-400F-85D2-EFD08E2C2F66}"/>
    <cellStyle name="Normál 4 5 5 2 3 4 5" xfId="21437" xr:uid="{633F2EB5-2BE6-4F23-B559-CCB514E3AD39}"/>
    <cellStyle name="Normál 4 5 5 2 3 5" xfId="11352" xr:uid="{00000000-0005-0000-0000-00004B2C0000}"/>
    <cellStyle name="Normál 4 5 5 2 3 5 2" xfId="11353" xr:uid="{00000000-0005-0000-0000-00004C2C0000}"/>
    <cellStyle name="Normál 4 5 5 2 3 5 2 2" xfId="29143" xr:uid="{1EBEF586-8036-43AE-9066-525D5A618B8B}"/>
    <cellStyle name="Normál 4 5 5 2 3 5 3" xfId="23657" xr:uid="{4973EF96-E7A0-43E4-B9B4-00867C64C865}"/>
    <cellStyle name="Normál 4 5 5 2 3 6" xfId="11354" xr:uid="{00000000-0005-0000-0000-00004D2C0000}"/>
    <cellStyle name="Normál 4 5 5 2 3 6 2" xfId="29144" xr:uid="{FD44D519-87E2-4D24-B677-F962ED5052B8}"/>
    <cellStyle name="Normál 4 5 5 2 3 7" xfId="20335" xr:uid="{32B2004A-C7B2-4EE6-B490-40726E682ED6}"/>
    <cellStyle name="Normál 4 5 5 2 4" xfId="11355" xr:uid="{00000000-0005-0000-0000-00004E2C0000}"/>
    <cellStyle name="Normál 4 5 5 2 4 2" xfId="11356" xr:uid="{00000000-0005-0000-0000-00004F2C0000}"/>
    <cellStyle name="Normál 4 5 5 2 4 3" xfId="11357" xr:uid="{00000000-0005-0000-0000-0000502C0000}"/>
    <cellStyle name="Normál 4 5 5 2 4 3 2" xfId="11358" xr:uid="{00000000-0005-0000-0000-0000512C0000}"/>
    <cellStyle name="Normál 4 5 5 2 4 3 2 2" xfId="11359" xr:uid="{00000000-0005-0000-0000-0000522C0000}"/>
    <cellStyle name="Normál 4 5 5 2 4 3 2 2 2" xfId="29145" xr:uid="{774F602C-C29A-4E7C-9F8D-0EA55561AD8C}"/>
    <cellStyle name="Normál 4 5 5 2 4 3 2 3" xfId="23662" xr:uid="{9DFF003B-C598-44C4-8023-B1B4B970C773}"/>
    <cellStyle name="Normál 4 5 5 2 4 3 3" xfId="11360" xr:uid="{00000000-0005-0000-0000-0000532C0000}"/>
    <cellStyle name="Normál 4 5 5 2 4 3 4" xfId="11361" xr:uid="{00000000-0005-0000-0000-0000542C0000}"/>
    <cellStyle name="Normál 4 5 5 2 4 3 4 2" xfId="29146" xr:uid="{30DDF99D-960C-4266-BD3B-4028028EDFD2}"/>
    <cellStyle name="Normál 4 5 5 2 4 3 5" xfId="21933" xr:uid="{B2CEE9B8-640E-4EA6-8F56-FFC5B6797D24}"/>
    <cellStyle name="Normál 4 5 5 2 4 4" xfId="11362" xr:uid="{00000000-0005-0000-0000-0000552C0000}"/>
    <cellStyle name="Normál 4 5 5 2 4 4 2" xfId="11363" xr:uid="{00000000-0005-0000-0000-0000562C0000}"/>
    <cellStyle name="Normál 4 5 5 2 4 4 2 2" xfId="29147" xr:uid="{67DF758B-94EB-4662-83EE-4A006BDAE94F}"/>
    <cellStyle name="Normál 4 5 5 2 4 4 3" xfId="23661" xr:uid="{A278DD13-8BE1-414F-80A5-B3CDF4D31B8F}"/>
    <cellStyle name="Normál 4 5 5 2 4 5" xfId="11364" xr:uid="{00000000-0005-0000-0000-0000572C0000}"/>
    <cellStyle name="Normál 4 5 5 2 4 5 2" xfId="29148" xr:uid="{970B9B50-AFB4-40AD-817E-C88A5B490210}"/>
    <cellStyle name="Normál 4 5 5 2 4 6" xfId="20693" xr:uid="{DEA7A29A-4EE1-40A1-923E-8A61BCF5BEAE}"/>
    <cellStyle name="Normál 4 5 5 2 5" xfId="11365" xr:uid="{00000000-0005-0000-0000-0000582C0000}"/>
    <cellStyle name="Normál 4 5 5 2 6" xfId="11366" xr:uid="{00000000-0005-0000-0000-0000592C0000}"/>
    <cellStyle name="Normál 4 5 5 2 6 2" xfId="11367" xr:uid="{00000000-0005-0000-0000-00005A2C0000}"/>
    <cellStyle name="Normál 4 5 5 2 6 2 2" xfId="11368" xr:uid="{00000000-0005-0000-0000-00005B2C0000}"/>
    <cellStyle name="Normál 4 5 5 2 6 2 2 2" xfId="29149" xr:uid="{EB9AD35C-A14F-4424-82DA-27B0729E4A25}"/>
    <cellStyle name="Normál 4 5 5 2 6 2 3" xfId="23663" xr:uid="{97AAB1E3-622B-4E86-B711-66DFD3F9B777}"/>
    <cellStyle name="Normál 4 5 5 2 6 3" xfId="11369" xr:uid="{00000000-0005-0000-0000-00005C2C0000}"/>
    <cellStyle name="Normál 4 5 5 2 6 4" xfId="11370" xr:uid="{00000000-0005-0000-0000-00005D2C0000}"/>
    <cellStyle name="Normál 4 5 5 2 6 4 2" xfId="29150" xr:uid="{701C2CB5-7DA0-4143-902F-5F1DD6A77CA0}"/>
    <cellStyle name="Normál 4 5 5 2 6 5" xfId="21434" xr:uid="{CAAE44B0-A025-4097-ABA0-C2AC51B29849}"/>
    <cellStyle name="Normál 4 5 5 2 7" xfId="11371" xr:uid="{00000000-0005-0000-0000-00005E2C0000}"/>
    <cellStyle name="Normál 4 5 5 2 7 2" xfId="11372" xr:uid="{00000000-0005-0000-0000-00005F2C0000}"/>
    <cellStyle name="Normál 4 5 5 2 7 2 2" xfId="29151" xr:uid="{16FB2130-C855-480F-95C6-5650E1254AE7}"/>
    <cellStyle name="Normál 4 5 5 2 7 3" xfId="23648" xr:uid="{138E61FB-967D-43BC-A81C-43AC24CBC483}"/>
    <cellStyle name="Normál 4 5 5 2 8" xfId="11373" xr:uid="{00000000-0005-0000-0000-0000602C0000}"/>
    <cellStyle name="Normál 4 5 5 2 8 2" xfId="29152" xr:uid="{4EA8B24E-9558-44FD-A9CD-C0901878DA32}"/>
    <cellStyle name="Normál 4 5 5 2 9" xfId="20054" xr:uid="{932C82AC-480B-4EE5-930F-3613BD2B01A5}"/>
    <cellStyle name="Normál 4 5 5 3" xfId="11374" xr:uid="{00000000-0005-0000-0000-0000612C0000}"/>
    <cellStyle name="Normál 4 5 5 4" xfId="11375" xr:uid="{00000000-0005-0000-0000-0000622C0000}"/>
    <cellStyle name="Normál 4 5 5 4 2" xfId="11376" xr:uid="{00000000-0005-0000-0000-0000632C0000}"/>
    <cellStyle name="Normál 4 5 5 4 2 2" xfId="11377" xr:uid="{00000000-0005-0000-0000-0000642C0000}"/>
    <cellStyle name="Normál 4 5 5 4 2 2 2" xfId="11378" xr:uid="{00000000-0005-0000-0000-0000652C0000}"/>
    <cellStyle name="Normál 4 5 5 4 2 2 3" xfId="11379" xr:uid="{00000000-0005-0000-0000-0000662C0000}"/>
    <cellStyle name="Normál 4 5 5 4 2 2 3 2" xfId="11380" xr:uid="{00000000-0005-0000-0000-0000672C0000}"/>
    <cellStyle name="Normál 4 5 5 4 2 2 3 2 2" xfId="11381" xr:uid="{00000000-0005-0000-0000-0000682C0000}"/>
    <cellStyle name="Normál 4 5 5 4 2 2 3 2 2 2" xfId="29153" xr:uid="{6C71EF9E-0884-41FB-88B7-924BAA044638}"/>
    <cellStyle name="Normál 4 5 5 4 2 2 3 2 3" xfId="23667" xr:uid="{8CD0F753-8044-4894-95BF-C21229BBE3EF}"/>
    <cellStyle name="Normál 4 5 5 4 2 2 3 3" xfId="11382" xr:uid="{00000000-0005-0000-0000-0000692C0000}"/>
    <cellStyle name="Normál 4 5 5 4 2 2 3 4" xfId="11383" xr:uid="{00000000-0005-0000-0000-00006A2C0000}"/>
    <cellStyle name="Normál 4 5 5 4 2 2 3 4 2" xfId="29154" xr:uid="{045F04A2-F81F-4C4D-AE91-BBF2B8090525}"/>
    <cellStyle name="Normál 4 5 5 4 2 2 3 5" xfId="21934" xr:uid="{8C78092A-9135-4CC0-8EE9-E79ACD9D0A27}"/>
    <cellStyle name="Normál 4 5 5 4 2 2 4" xfId="11384" xr:uid="{00000000-0005-0000-0000-00006B2C0000}"/>
    <cellStyle name="Normál 4 5 5 4 2 2 4 2" xfId="11385" xr:uid="{00000000-0005-0000-0000-00006C2C0000}"/>
    <cellStyle name="Normál 4 5 5 4 2 2 4 2 2" xfId="29155" xr:uid="{D390551E-5055-4F21-935B-D27789257229}"/>
    <cellStyle name="Normál 4 5 5 4 2 2 4 3" xfId="23666" xr:uid="{F2270EE2-5EA6-444E-ACBA-08D31511F7BB}"/>
    <cellStyle name="Normál 4 5 5 4 2 2 5" xfId="11386" xr:uid="{00000000-0005-0000-0000-00006D2C0000}"/>
    <cellStyle name="Normál 4 5 5 4 2 2 5 2" xfId="29156" xr:uid="{6EFCB8DF-9D46-4DFB-909B-71EBE5C641C0}"/>
    <cellStyle name="Normál 4 5 5 4 2 2 6" xfId="20932" xr:uid="{85032D1E-20DF-4AB0-976D-397FAAC0304E}"/>
    <cellStyle name="Normál 4 5 5 4 2 3" xfId="11387" xr:uid="{00000000-0005-0000-0000-00006E2C0000}"/>
    <cellStyle name="Normál 4 5 5 4 2 4" xfId="11388" xr:uid="{00000000-0005-0000-0000-00006F2C0000}"/>
    <cellStyle name="Normál 4 5 5 4 2 4 2" xfId="11389" xr:uid="{00000000-0005-0000-0000-0000702C0000}"/>
    <cellStyle name="Normál 4 5 5 4 2 4 2 2" xfId="11390" xr:uid="{00000000-0005-0000-0000-0000712C0000}"/>
    <cellStyle name="Normál 4 5 5 4 2 4 2 2 2" xfId="29157" xr:uid="{CB759AC6-73F1-44C2-80DD-1275790E476C}"/>
    <cellStyle name="Normál 4 5 5 4 2 4 2 3" xfId="23668" xr:uid="{ED7269BE-1F7B-4E6C-B6C6-FA56606F390B}"/>
    <cellStyle name="Normál 4 5 5 4 2 4 3" xfId="11391" xr:uid="{00000000-0005-0000-0000-0000722C0000}"/>
    <cellStyle name="Normál 4 5 5 4 2 4 4" xfId="11392" xr:uid="{00000000-0005-0000-0000-0000732C0000}"/>
    <cellStyle name="Normál 4 5 5 4 2 4 4 2" xfId="29158" xr:uid="{A0CFA9A1-C8DC-44AF-A1DB-2F048674120A}"/>
    <cellStyle name="Normál 4 5 5 4 2 4 5" xfId="21439" xr:uid="{524E02EA-3371-4766-A49F-4379B9CD54E7}"/>
    <cellStyle name="Normál 4 5 5 4 2 5" xfId="11393" xr:uid="{00000000-0005-0000-0000-0000742C0000}"/>
    <cellStyle name="Normál 4 5 5 4 2 5 2" xfId="11394" xr:uid="{00000000-0005-0000-0000-0000752C0000}"/>
    <cellStyle name="Normál 4 5 5 4 2 5 2 2" xfId="29159" xr:uid="{9549A17E-7CB1-4401-8C55-5DFECB240A1A}"/>
    <cellStyle name="Normál 4 5 5 4 2 5 3" xfId="23665" xr:uid="{BACD48E1-B221-4B5B-88C7-CB0A2AA78603}"/>
    <cellStyle name="Normál 4 5 5 4 2 6" xfId="11395" xr:uid="{00000000-0005-0000-0000-0000762C0000}"/>
    <cellStyle name="Normál 4 5 5 4 2 6 2" xfId="29160" xr:uid="{6C0B54FD-E8B4-4430-ADDE-111BF8DF1725}"/>
    <cellStyle name="Normál 4 5 5 4 2 7" xfId="20435" xr:uid="{9A0E1EE3-F2C8-45C0-913D-5750CB54AA2B}"/>
    <cellStyle name="Normál 4 5 5 4 3" xfId="11396" xr:uid="{00000000-0005-0000-0000-0000772C0000}"/>
    <cellStyle name="Normál 4 5 5 4 3 2" xfId="11397" xr:uid="{00000000-0005-0000-0000-0000782C0000}"/>
    <cellStyle name="Normál 4 5 5 4 3 3" xfId="11398" xr:uid="{00000000-0005-0000-0000-0000792C0000}"/>
    <cellStyle name="Normál 4 5 5 4 3 3 2" xfId="11399" xr:uid="{00000000-0005-0000-0000-00007A2C0000}"/>
    <cellStyle name="Normál 4 5 5 4 3 3 2 2" xfId="11400" xr:uid="{00000000-0005-0000-0000-00007B2C0000}"/>
    <cellStyle name="Normál 4 5 5 4 3 3 2 2 2" xfId="29161" xr:uid="{E6DC76E3-A029-462D-B7B4-5AD9F5A260E8}"/>
    <cellStyle name="Normál 4 5 5 4 3 3 2 3" xfId="23670" xr:uid="{B3985CCE-1A12-441A-8559-3BA9C8CB3B1F}"/>
    <cellStyle name="Normál 4 5 5 4 3 3 3" xfId="11401" xr:uid="{00000000-0005-0000-0000-00007C2C0000}"/>
    <cellStyle name="Normál 4 5 5 4 3 3 4" xfId="11402" xr:uid="{00000000-0005-0000-0000-00007D2C0000}"/>
    <cellStyle name="Normál 4 5 5 4 3 3 4 2" xfId="29162" xr:uid="{75CA448B-7108-4796-ABA1-9958802F6830}"/>
    <cellStyle name="Normál 4 5 5 4 3 3 5" xfId="21935" xr:uid="{28C941C9-CBD7-421B-BB48-9161BC07A7C2}"/>
    <cellStyle name="Normál 4 5 5 4 3 4" xfId="11403" xr:uid="{00000000-0005-0000-0000-00007E2C0000}"/>
    <cellStyle name="Normál 4 5 5 4 3 4 2" xfId="11404" xr:uid="{00000000-0005-0000-0000-00007F2C0000}"/>
    <cellStyle name="Normál 4 5 5 4 3 4 2 2" xfId="29163" xr:uid="{A342F50D-BEAE-4F29-97A0-016B74CCC527}"/>
    <cellStyle name="Normál 4 5 5 4 3 4 3" xfId="23669" xr:uid="{1706FF3A-74A4-4C49-9F0A-444F8BCC1C5C}"/>
    <cellStyle name="Normál 4 5 5 4 3 5" xfId="11405" xr:uid="{00000000-0005-0000-0000-0000802C0000}"/>
    <cellStyle name="Normál 4 5 5 4 3 5 2" xfId="29164" xr:uid="{0238CFDF-05C0-4B34-A91C-1E69DF6F638D}"/>
    <cellStyle name="Normál 4 5 5 4 3 6" xfId="20695" xr:uid="{E57C8003-B58D-45B6-80E9-772E62FE4490}"/>
    <cellStyle name="Normál 4 5 5 4 4" xfId="11406" xr:uid="{00000000-0005-0000-0000-0000812C0000}"/>
    <cellStyle name="Normál 4 5 5 4 5" xfId="11407" xr:uid="{00000000-0005-0000-0000-0000822C0000}"/>
    <cellStyle name="Normál 4 5 5 4 5 2" xfId="11408" xr:uid="{00000000-0005-0000-0000-0000832C0000}"/>
    <cellStyle name="Normál 4 5 5 4 5 2 2" xfId="11409" xr:uid="{00000000-0005-0000-0000-0000842C0000}"/>
    <cellStyle name="Normál 4 5 5 4 5 2 2 2" xfId="29165" xr:uid="{29B0B733-B36D-45FB-95B1-B5F984E47B27}"/>
    <cellStyle name="Normál 4 5 5 4 5 2 3" xfId="23671" xr:uid="{C7F39B53-ECDF-447F-B052-0E00D1E08B06}"/>
    <cellStyle name="Normál 4 5 5 4 5 3" xfId="11410" xr:uid="{00000000-0005-0000-0000-0000852C0000}"/>
    <cellStyle name="Normál 4 5 5 4 5 4" xfId="11411" xr:uid="{00000000-0005-0000-0000-0000862C0000}"/>
    <cellStyle name="Normál 4 5 5 4 5 4 2" xfId="29166" xr:uid="{629B2F71-DC4F-4D70-8B3D-AC36657F4D6E}"/>
    <cellStyle name="Normál 4 5 5 4 5 5" xfId="21438" xr:uid="{4185E582-FDD6-4973-ACB6-03B2383DAAA8}"/>
    <cellStyle name="Normál 4 5 5 4 6" xfId="11412" xr:uid="{00000000-0005-0000-0000-0000872C0000}"/>
    <cellStyle name="Normál 4 5 5 4 6 2" xfId="11413" xr:uid="{00000000-0005-0000-0000-0000882C0000}"/>
    <cellStyle name="Normál 4 5 5 4 6 2 2" xfId="29167" xr:uid="{F9731921-30BB-46D8-AB5B-962EE08521DD}"/>
    <cellStyle name="Normál 4 5 5 4 6 3" xfId="23664" xr:uid="{F22F235A-25B4-43C7-92C4-4DD0FA61D584}"/>
    <cellStyle name="Normál 4 5 5 4 7" xfId="11414" xr:uid="{00000000-0005-0000-0000-0000892C0000}"/>
    <cellStyle name="Normál 4 5 5 4 7 2" xfId="29168" xr:uid="{FDF3FF7D-02FF-410B-A31A-ED836718A077}"/>
    <cellStyle name="Normál 4 5 5 4 8" xfId="20169" xr:uid="{0108A699-9E44-491E-90B7-7312A3B3D41F}"/>
    <cellStyle name="Normál 4 5 5 5" xfId="11415" xr:uid="{00000000-0005-0000-0000-00008A2C0000}"/>
    <cellStyle name="Normál 4 5 5 5 2" xfId="11416" xr:uid="{00000000-0005-0000-0000-00008B2C0000}"/>
    <cellStyle name="Normál 4 5 5 5 2 2" xfId="11417" xr:uid="{00000000-0005-0000-0000-00008C2C0000}"/>
    <cellStyle name="Normál 4 5 5 5 2 3" xfId="11418" xr:uid="{00000000-0005-0000-0000-00008D2C0000}"/>
    <cellStyle name="Normál 4 5 5 5 2 3 2" xfId="11419" xr:uid="{00000000-0005-0000-0000-00008E2C0000}"/>
    <cellStyle name="Normál 4 5 5 5 2 3 2 2" xfId="11420" xr:uid="{00000000-0005-0000-0000-00008F2C0000}"/>
    <cellStyle name="Normál 4 5 5 5 2 3 2 2 2" xfId="29169" xr:uid="{7E7E9C71-59E9-4321-923A-64A061938635}"/>
    <cellStyle name="Normál 4 5 5 5 2 3 2 3" xfId="23674" xr:uid="{1F7BF633-209C-48BE-9F09-709E9D195A7D}"/>
    <cellStyle name="Normál 4 5 5 5 2 3 3" xfId="11421" xr:uid="{00000000-0005-0000-0000-0000902C0000}"/>
    <cellStyle name="Normál 4 5 5 5 2 3 4" xfId="11422" xr:uid="{00000000-0005-0000-0000-0000912C0000}"/>
    <cellStyle name="Normál 4 5 5 5 2 3 4 2" xfId="29170" xr:uid="{BD632961-B87E-4875-B4DB-E253E15F9046}"/>
    <cellStyle name="Normál 4 5 5 5 2 3 5" xfId="21936" xr:uid="{04AE66C3-5D73-4606-AA20-D3023FD4C1D9}"/>
    <cellStyle name="Normál 4 5 5 5 2 4" xfId="11423" xr:uid="{00000000-0005-0000-0000-0000922C0000}"/>
    <cellStyle name="Normál 4 5 5 5 2 4 2" xfId="11424" xr:uid="{00000000-0005-0000-0000-0000932C0000}"/>
    <cellStyle name="Normál 4 5 5 5 2 4 2 2" xfId="29171" xr:uid="{13A1CF97-4DED-4F1D-B59A-9FD868F7DF5D}"/>
    <cellStyle name="Normál 4 5 5 5 2 4 3" xfId="23673" xr:uid="{B2FEDA62-D941-4002-BC90-9B148A088F3E}"/>
    <cellStyle name="Normál 4 5 5 5 2 5" xfId="11425" xr:uid="{00000000-0005-0000-0000-0000942C0000}"/>
    <cellStyle name="Normál 4 5 5 5 2 5 2" xfId="29172" xr:uid="{FD6A7F19-15D1-425B-8F01-9536C743B476}"/>
    <cellStyle name="Normál 4 5 5 5 2 6" xfId="20933" xr:uid="{A7D16E8D-07AF-423D-A508-866066D16AF8}"/>
    <cellStyle name="Normál 4 5 5 5 3" xfId="11426" xr:uid="{00000000-0005-0000-0000-0000952C0000}"/>
    <cellStyle name="Normál 4 5 5 5 4" xfId="11427" xr:uid="{00000000-0005-0000-0000-0000962C0000}"/>
    <cellStyle name="Normál 4 5 5 5 4 2" xfId="11428" xr:uid="{00000000-0005-0000-0000-0000972C0000}"/>
    <cellStyle name="Normál 4 5 5 5 4 2 2" xfId="11429" xr:uid="{00000000-0005-0000-0000-0000982C0000}"/>
    <cellStyle name="Normál 4 5 5 5 4 2 2 2" xfId="29173" xr:uid="{CD77366C-BABB-423D-BA57-04CB7A1175E5}"/>
    <cellStyle name="Normál 4 5 5 5 4 2 3" xfId="23675" xr:uid="{6D895760-1782-48CC-8090-6723570EC4A1}"/>
    <cellStyle name="Normál 4 5 5 5 4 3" xfId="11430" xr:uid="{00000000-0005-0000-0000-0000992C0000}"/>
    <cellStyle name="Normál 4 5 5 5 4 4" xfId="11431" xr:uid="{00000000-0005-0000-0000-00009A2C0000}"/>
    <cellStyle name="Normál 4 5 5 5 4 4 2" xfId="29174" xr:uid="{E02D7B80-6AB1-43DC-B808-26DECEB9893D}"/>
    <cellStyle name="Normál 4 5 5 5 4 5" xfId="21440" xr:uid="{47A28495-DBB6-4C9B-88D3-570D044A9FA9}"/>
    <cellStyle name="Normál 4 5 5 5 5" xfId="11432" xr:uid="{00000000-0005-0000-0000-00009B2C0000}"/>
    <cellStyle name="Normál 4 5 5 5 5 2" xfId="11433" xr:uid="{00000000-0005-0000-0000-00009C2C0000}"/>
    <cellStyle name="Normál 4 5 5 5 5 2 2" xfId="29175" xr:uid="{596A5D1F-9601-44F8-8D40-C73A3873FE16}"/>
    <cellStyle name="Normál 4 5 5 5 5 3" xfId="23672" xr:uid="{B8DC5FF8-D820-494A-8A31-650F4F675142}"/>
    <cellStyle name="Normál 4 5 5 5 6" xfId="11434" xr:uid="{00000000-0005-0000-0000-00009D2C0000}"/>
    <cellStyle name="Normál 4 5 5 5 6 2" xfId="29176" xr:uid="{C8EC74AD-DFF9-4506-A9E7-2A6D67CD5212}"/>
    <cellStyle name="Normál 4 5 5 5 7" xfId="20334" xr:uid="{87679A04-E637-423B-B385-D6947FFF7172}"/>
    <cellStyle name="Normál 4 5 5 6" xfId="11435" xr:uid="{00000000-0005-0000-0000-00009E2C0000}"/>
    <cellStyle name="Normál 4 5 5 6 2" xfId="11436" xr:uid="{00000000-0005-0000-0000-00009F2C0000}"/>
    <cellStyle name="Normál 4 5 5 6 3" xfId="11437" xr:uid="{00000000-0005-0000-0000-0000A02C0000}"/>
    <cellStyle name="Normál 4 5 5 6 3 2" xfId="11438" xr:uid="{00000000-0005-0000-0000-0000A12C0000}"/>
    <cellStyle name="Normál 4 5 5 6 3 2 2" xfId="11439" xr:uid="{00000000-0005-0000-0000-0000A22C0000}"/>
    <cellStyle name="Normál 4 5 5 6 3 2 2 2" xfId="29177" xr:uid="{44F15264-7B3B-4114-9E32-460B27AB21F3}"/>
    <cellStyle name="Normál 4 5 5 6 3 2 3" xfId="23677" xr:uid="{BA2D4EE7-1993-48F3-9579-8E65B58532D1}"/>
    <cellStyle name="Normál 4 5 5 6 3 3" xfId="11440" xr:uid="{00000000-0005-0000-0000-0000A32C0000}"/>
    <cellStyle name="Normál 4 5 5 6 3 4" xfId="11441" xr:uid="{00000000-0005-0000-0000-0000A42C0000}"/>
    <cellStyle name="Normál 4 5 5 6 3 4 2" xfId="29178" xr:uid="{3FA6A9D7-EBF4-4DFB-B448-B475680342B2}"/>
    <cellStyle name="Normál 4 5 5 6 3 5" xfId="21937" xr:uid="{FE207AEC-5119-493E-9F21-176936E2F2A5}"/>
    <cellStyle name="Normál 4 5 5 6 4" xfId="11442" xr:uid="{00000000-0005-0000-0000-0000A52C0000}"/>
    <cellStyle name="Normál 4 5 5 6 4 2" xfId="11443" xr:uid="{00000000-0005-0000-0000-0000A62C0000}"/>
    <cellStyle name="Normál 4 5 5 6 4 2 2" xfId="29179" xr:uid="{4094B86D-FBE0-4D0C-9EF2-2E274B02AE9D}"/>
    <cellStyle name="Normál 4 5 5 6 4 3" xfId="23676" xr:uid="{30DA3618-1867-4E20-AC8E-02DDF3835D48}"/>
    <cellStyle name="Normál 4 5 5 6 5" xfId="11444" xr:uid="{00000000-0005-0000-0000-0000A72C0000}"/>
    <cellStyle name="Normál 4 5 5 6 5 2" xfId="29180" xr:uid="{A612CED0-121E-4FEF-BEE3-929259DFA581}"/>
    <cellStyle name="Normál 4 5 5 6 6" xfId="20692" xr:uid="{0FF9A387-EBAB-4060-A808-1A4531662C83}"/>
    <cellStyle name="Normál 4 5 5 7" xfId="11445" xr:uid="{00000000-0005-0000-0000-0000A82C0000}"/>
    <cellStyle name="Normál 4 5 5 7 2" xfId="11446" xr:uid="{00000000-0005-0000-0000-0000A92C0000}"/>
    <cellStyle name="Normál 4 5 5 7 2 2" xfId="11447" xr:uid="{00000000-0005-0000-0000-0000AA2C0000}"/>
    <cellStyle name="Normál 4 5 5 7 2 2 2" xfId="29181" xr:uid="{7653BF86-CC7B-4274-80E3-9E69626ED785}"/>
    <cellStyle name="Normál 4 5 5 7 2 3" xfId="23678" xr:uid="{C9D9D216-DC34-4110-81A6-259B9949BC7B}"/>
    <cellStyle name="Normál 4 5 5 7 3" xfId="11448" xr:uid="{00000000-0005-0000-0000-0000AB2C0000}"/>
    <cellStyle name="Normál 4 5 5 7 4" xfId="11449" xr:uid="{00000000-0005-0000-0000-0000AC2C0000}"/>
    <cellStyle name="Normál 4 5 5 7 4 2" xfId="29182" xr:uid="{CAF9B157-295C-4410-8866-22D7B9643327}"/>
    <cellStyle name="Normál 4 5 5 7 5" xfId="21433" xr:uid="{1DC9316D-406F-4AC8-8B5D-B465C12F2C10}"/>
    <cellStyle name="Normál 4 5 5 8" xfId="11450" xr:uid="{00000000-0005-0000-0000-0000AD2C0000}"/>
    <cellStyle name="Normál 4 5 5 8 2" xfId="11451" xr:uid="{00000000-0005-0000-0000-0000AE2C0000}"/>
    <cellStyle name="Normál 4 5 5 8 2 2" xfId="29183" xr:uid="{8D9942CE-62C6-4C4A-BD7B-E1275BB783DF}"/>
    <cellStyle name="Normál 4 5 5 8 3" xfId="23647" xr:uid="{721E64B5-C60E-4917-AA4E-DB07DA519D10}"/>
    <cellStyle name="Normál 4 5 5 9" xfId="11452" xr:uid="{00000000-0005-0000-0000-0000AF2C0000}"/>
    <cellStyle name="Normál 4 5 5 9 2" xfId="29184" xr:uid="{296CC0B8-92CD-4030-9C23-7EFF2FDBD624}"/>
    <cellStyle name="Normál 4 5 6" xfId="11453" xr:uid="{00000000-0005-0000-0000-0000B02C0000}"/>
    <cellStyle name="Normál 4 5 7" xfId="11454" xr:uid="{00000000-0005-0000-0000-0000B12C0000}"/>
    <cellStyle name="Normál 4 5 7 2" xfId="11455" xr:uid="{00000000-0005-0000-0000-0000B22C0000}"/>
    <cellStyle name="Normál 4 5 7 2 2" xfId="11456" xr:uid="{00000000-0005-0000-0000-0000B32C0000}"/>
    <cellStyle name="Normál 4 5 7 2 2 2" xfId="11457" xr:uid="{00000000-0005-0000-0000-0000B42C0000}"/>
    <cellStyle name="Normál 4 5 7 2 2 2 2" xfId="11458" xr:uid="{00000000-0005-0000-0000-0000B52C0000}"/>
    <cellStyle name="Normál 4 5 7 2 2 2 3" xfId="11459" xr:uid="{00000000-0005-0000-0000-0000B62C0000}"/>
    <cellStyle name="Normál 4 5 7 2 2 2 3 2" xfId="11460" xr:uid="{00000000-0005-0000-0000-0000B72C0000}"/>
    <cellStyle name="Normál 4 5 7 2 2 2 3 2 2" xfId="11461" xr:uid="{00000000-0005-0000-0000-0000B82C0000}"/>
    <cellStyle name="Normál 4 5 7 2 2 2 3 2 2 2" xfId="29185" xr:uid="{8155D0F7-1194-444A-9DF7-C35B30144367}"/>
    <cellStyle name="Normál 4 5 7 2 2 2 3 2 3" xfId="23683" xr:uid="{3530E568-4415-4059-83F9-5B6951D1594F}"/>
    <cellStyle name="Normál 4 5 7 2 2 2 3 3" xfId="11462" xr:uid="{00000000-0005-0000-0000-0000B92C0000}"/>
    <cellStyle name="Normál 4 5 7 2 2 2 3 4" xfId="11463" xr:uid="{00000000-0005-0000-0000-0000BA2C0000}"/>
    <cellStyle name="Normál 4 5 7 2 2 2 3 4 2" xfId="29186" xr:uid="{12BA2196-0D60-4AFC-AFD6-7530C37B3DD5}"/>
    <cellStyle name="Normál 4 5 7 2 2 2 3 5" xfId="21938" xr:uid="{2C9D3E72-B3DE-465E-BC53-68E2F9810B21}"/>
    <cellStyle name="Normál 4 5 7 2 2 2 4" xfId="11464" xr:uid="{00000000-0005-0000-0000-0000BB2C0000}"/>
    <cellStyle name="Normál 4 5 7 2 2 2 4 2" xfId="11465" xr:uid="{00000000-0005-0000-0000-0000BC2C0000}"/>
    <cellStyle name="Normál 4 5 7 2 2 2 4 2 2" xfId="29187" xr:uid="{3FDD6F25-FBB4-4950-9E7E-B31BEDA63AD9}"/>
    <cellStyle name="Normál 4 5 7 2 2 2 4 3" xfId="23682" xr:uid="{FF988025-6A3F-43BE-8B02-D17D3F8ED2AD}"/>
    <cellStyle name="Normál 4 5 7 2 2 2 5" xfId="11466" xr:uid="{00000000-0005-0000-0000-0000BD2C0000}"/>
    <cellStyle name="Normál 4 5 7 2 2 2 5 2" xfId="29188" xr:uid="{54F1D8A3-EFDF-45AC-8A83-F96BFD75502B}"/>
    <cellStyle name="Normál 4 5 7 2 2 2 6" xfId="20934" xr:uid="{7E506CFA-D7BF-4D43-8787-F297209A049E}"/>
    <cellStyle name="Normál 4 5 7 2 2 3" xfId="11467" xr:uid="{00000000-0005-0000-0000-0000BE2C0000}"/>
    <cellStyle name="Normál 4 5 7 2 2 4" xfId="11468" xr:uid="{00000000-0005-0000-0000-0000BF2C0000}"/>
    <cellStyle name="Normál 4 5 7 2 2 4 2" xfId="11469" xr:uid="{00000000-0005-0000-0000-0000C02C0000}"/>
    <cellStyle name="Normál 4 5 7 2 2 4 2 2" xfId="11470" xr:uid="{00000000-0005-0000-0000-0000C12C0000}"/>
    <cellStyle name="Normál 4 5 7 2 2 4 2 2 2" xfId="29189" xr:uid="{984F3B7E-FD77-4A60-8EFD-B5A90867293C}"/>
    <cellStyle name="Normál 4 5 7 2 2 4 2 3" xfId="23684" xr:uid="{32829517-67CB-4C2C-B397-23B01FCA9B7B}"/>
    <cellStyle name="Normál 4 5 7 2 2 4 3" xfId="11471" xr:uid="{00000000-0005-0000-0000-0000C22C0000}"/>
    <cellStyle name="Normál 4 5 7 2 2 4 4" xfId="11472" xr:uid="{00000000-0005-0000-0000-0000C32C0000}"/>
    <cellStyle name="Normál 4 5 7 2 2 4 4 2" xfId="29190" xr:uid="{65920DC5-6A50-4AA5-8CD2-0F596D7C838A}"/>
    <cellStyle name="Normál 4 5 7 2 2 4 5" xfId="21443" xr:uid="{CC2D3B33-05BD-4081-898F-986019FACCB0}"/>
    <cellStyle name="Normál 4 5 7 2 2 5" xfId="11473" xr:uid="{00000000-0005-0000-0000-0000C42C0000}"/>
    <cellStyle name="Normál 4 5 7 2 2 5 2" xfId="11474" xr:uid="{00000000-0005-0000-0000-0000C52C0000}"/>
    <cellStyle name="Normál 4 5 7 2 2 5 2 2" xfId="29191" xr:uid="{3C67D829-65B5-4C0A-914D-2DFA4E73192A}"/>
    <cellStyle name="Normál 4 5 7 2 2 5 3" xfId="23681" xr:uid="{BF8E986A-F6B7-497B-B5DF-2B5AF04F12F8}"/>
    <cellStyle name="Normál 4 5 7 2 2 6" xfId="11475" xr:uid="{00000000-0005-0000-0000-0000C62C0000}"/>
    <cellStyle name="Normál 4 5 7 2 2 6 2" xfId="29192" xr:uid="{8FA1DDF1-C6E0-4A65-B43B-ACBE725BE718}"/>
    <cellStyle name="Normál 4 5 7 2 2 7" xfId="20436" xr:uid="{CF42F369-56C5-4E0A-90F4-6C31409BE0DE}"/>
    <cellStyle name="Normál 4 5 7 2 3" xfId="11476" xr:uid="{00000000-0005-0000-0000-0000C72C0000}"/>
    <cellStyle name="Normál 4 5 7 2 3 2" xfId="11477" xr:uid="{00000000-0005-0000-0000-0000C82C0000}"/>
    <cellStyle name="Normál 4 5 7 2 3 3" xfId="11478" xr:uid="{00000000-0005-0000-0000-0000C92C0000}"/>
    <cellStyle name="Normál 4 5 7 2 3 3 2" xfId="11479" xr:uid="{00000000-0005-0000-0000-0000CA2C0000}"/>
    <cellStyle name="Normál 4 5 7 2 3 3 2 2" xfId="11480" xr:uid="{00000000-0005-0000-0000-0000CB2C0000}"/>
    <cellStyle name="Normál 4 5 7 2 3 3 2 2 2" xfId="29193" xr:uid="{8C0EF44D-6A0D-4F60-9501-DA466664F947}"/>
    <cellStyle name="Normál 4 5 7 2 3 3 2 3" xfId="23686" xr:uid="{5160347E-E887-49A9-9BFD-B3310C1E4F1A}"/>
    <cellStyle name="Normál 4 5 7 2 3 3 3" xfId="11481" xr:uid="{00000000-0005-0000-0000-0000CC2C0000}"/>
    <cellStyle name="Normál 4 5 7 2 3 3 4" xfId="11482" xr:uid="{00000000-0005-0000-0000-0000CD2C0000}"/>
    <cellStyle name="Normál 4 5 7 2 3 3 4 2" xfId="29194" xr:uid="{EB6F76F9-3425-4874-9CA3-5F045779411C}"/>
    <cellStyle name="Normál 4 5 7 2 3 3 5" xfId="21939" xr:uid="{68784C5A-CCD1-4E57-B8BF-435FE895DC26}"/>
    <cellStyle name="Normál 4 5 7 2 3 4" xfId="11483" xr:uid="{00000000-0005-0000-0000-0000CE2C0000}"/>
    <cellStyle name="Normál 4 5 7 2 3 4 2" xfId="11484" xr:uid="{00000000-0005-0000-0000-0000CF2C0000}"/>
    <cellStyle name="Normál 4 5 7 2 3 4 2 2" xfId="29195" xr:uid="{806F3BC9-0606-4D5F-93FC-C9E20BF984B7}"/>
    <cellStyle name="Normál 4 5 7 2 3 4 3" xfId="23685" xr:uid="{C20C2C77-ADCD-4AE1-B64E-E3F65AF044FF}"/>
    <cellStyle name="Normál 4 5 7 2 3 5" xfId="11485" xr:uid="{00000000-0005-0000-0000-0000D02C0000}"/>
    <cellStyle name="Normál 4 5 7 2 3 5 2" xfId="29196" xr:uid="{AD750035-DF8A-4602-9915-418833CE6653}"/>
    <cellStyle name="Normál 4 5 7 2 3 6" xfId="20697" xr:uid="{581E00D2-0046-46CE-B87E-3105255AEA8A}"/>
    <cellStyle name="Normál 4 5 7 2 4" xfId="11486" xr:uid="{00000000-0005-0000-0000-0000D12C0000}"/>
    <cellStyle name="Normál 4 5 7 2 5" xfId="11487" xr:uid="{00000000-0005-0000-0000-0000D22C0000}"/>
    <cellStyle name="Normál 4 5 7 2 5 2" xfId="11488" xr:uid="{00000000-0005-0000-0000-0000D32C0000}"/>
    <cellStyle name="Normál 4 5 7 2 5 2 2" xfId="11489" xr:uid="{00000000-0005-0000-0000-0000D42C0000}"/>
    <cellStyle name="Normál 4 5 7 2 5 2 2 2" xfId="29197" xr:uid="{8FE4F79B-9528-4EE1-9793-F603ADD97785}"/>
    <cellStyle name="Normál 4 5 7 2 5 2 3" xfId="23687" xr:uid="{4329A534-5CE5-496B-A157-22B51FDB6C80}"/>
    <cellStyle name="Normál 4 5 7 2 5 3" xfId="11490" xr:uid="{00000000-0005-0000-0000-0000D52C0000}"/>
    <cellStyle name="Normál 4 5 7 2 5 4" xfId="11491" xr:uid="{00000000-0005-0000-0000-0000D62C0000}"/>
    <cellStyle name="Normál 4 5 7 2 5 4 2" xfId="29198" xr:uid="{25F9D26C-0611-4CE1-845F-0012145B7CCD}"/>
    <cellStyle name="Normál 4 5 7 2 5 5" xfId="21442" xr:uid="{1B9A659D-4559-4E49-8FEE-83FD687E1AB3}"/>
    <cellStyle name="Normál 4 5 7 2 6" xfId="11492" xr:uid="{00000000-0005-0000-0000-0000D72C0000}"/>
    <cellStyle name="Normál 4 5 7 2 6 2" xfId="11493" xr:uid="{00000000-0005-0000-0000-0000D82C0000}"/>
    <cellStyle name="Normál 4 5 7 2 6 2 2" xfId="29199" xr:uid="{B01551B2-FE5A-4100-9929-5A6962715505}"/>
    <cellStyle name="Normál 4 5 7 2 6 3" xfId="23680" xr:uid="{B3F1E5D1-E627-431E-9C6B-4F3EADC3CDC1}"/>
    <cellStyle name="Normál 4 5 7 2 7" xfId="11494" xr:uid="{00000000-0005-0000-0000-0000D92C0000}"/>
    <cellStyle name="Normál 4 5 7 2 7 2" xfId="29200" xr:uid="{50533678-C9A9-4550-9FE7-FB25773ADF4B}"/>
    <cellStyle name="Normál 4 5 7 2 8" xfId="20172" xr:uid="{23ED8252-E07E-4A70-9B83-83E8D7D759F8}"/>
    <cellStyle name="Normál 4 5 7 3" xfId="11495" xr:uid="{00000000-0005-0000-0000-0000DA2C0000}"/>
    <cellStyle name="Normál 4 5 7 3 2" xfId="11496" xr:uid="{00000000-0005-0000-0000-0000DB2C0000}"/>
    <cellStyle name="Normál 4 5 7 3 2 2" xfId="11497" xr:uid="{00000000-0005-0000-0000-0000DC2C0000}"/>
    <cellStyle name="Normál 4 5 7 3 2 3" xfId="11498" xr:uid="{00000000-0005-0000-0000-0000DD2C0000}"/>
    <cellStyle name="Normál 4 5 7 3 2 3 2" xfId="11499" xr:uid="{00000000-0005-0000-0000-0000DE2C0000}"/>
    <cellStyle name="Normál 4 5 7 3 2 3 2 2" xfId="11500" xr:uid="{00000000-0005-0000-0000-0000DF2C0000}"/>
    <cellStyle name="Normál 4 5 7 3 2 3 2 2 2" xfId="29201" xr:uid="{05E97511-EE92-4756-974B-873EF46048ED}"/>
    <cellStyle name="Normál 4 5 7 3 2 3 2 3" xfId="23690" xr:uid="{E33E1FDA-0545-4B4F-8D70-24869727F429}"/>
    <cellStyle name="Normál 4 5 7 3 2 3 3" xfId="11501" xr:uid="{00000000-0005-0000-0000-0000E02C0000}"/>
    <cellStyle name="Normál 4 5 7 3 2 3 4" xfId="11502" xr:uid="{00000000-0005-0000-0000-0000E12C0000}"/>
    <cellStyle name="Normál 4 5 7 3 2 3 4 2" xfId="29202" xr:uid="{06AE878F-1993-42D9-A864-0F3E2455F834}"/>
    <cellStyle name="Normál 4 5 7 3 2 3 5" xfId="21940" xr:uid="{C6388168-70E8-4145-BAA8-20CC08A92A5C}"/>
    <cellStyle name="Normál 4 5 7 3 2 4" xfId="11503" xr:uid="{00000000-0005-0000-0000-0000E22C0000}"/>
    <cellStyle name="Normál 4 5 7 3 2 4 2" xfId="11504" xr:uid="{00000000-0005-0000-0000-0000E32C0000}"/>
    <cellStyle name="Normál 4 5 7 3 2 4 2 2" xfId="29203" xr:uid="{960FEFE4-E839-4DCD-AB09-3BAA717BB388}"/>
    <cellStyle name="Normál 4 5 7 3 2 4 3" xfId="23689" xr:uid="{0B733C1D-E1B1-44C9-AB03-466AE50D49A1}"/>
    <cellStyle name="Normál 4 5 7 3 2 5" xfId="11505" xr:uid="{00000000-0005-0000-0000-0000E42C0000}"/>
    <cellStyle name="Normál 4 5 7 3 2 5 2" xfId="29204" xr:uid="{2E997479-F426-40CE-9A44-EF05CEB89037}"/>
    <cellStyle name="Normál 4 5 7 3 2 6" xfId="20935" xr:uid="{7AAFACF7-3997-4913-B78B-2493CE9287C5}"/>
    <cellStyle name="Normál 4 5 7 3 3" xfId="11506" xr:uid="{00000000-0005-0000-0000-0000E52C0000}"/>
    <cellStyle name="Normál 4 5 7 3 4" xfId="11507" xr:uid="{00000000-0005-0000-0000-0000E62C0000}"/>
    <cellStyle name="Normál 4 5 7 3 4 2" xfId="11508" xr:uid="{00000000-0005-0000-0000-0000E72C0000}"/>
    <cellStyle name="Normál 4 5 7 3 4 2 2" xfId="11509" xr:uid="{00000000-0005-0000-0000-0000E82C0000}"/>
    <cellStyle name="Normál 4 5 7 3 4 2 2 2" xfId="29205" xr:uid="{F54C14B6-6DC3-459E-B035-2087F4AAAC4F}"/>
    <cellStyle name="Normál 4 5 7 3 4 2 3" xfId="23691" xr:uid="{59C5992F-39AB-4912-BB60-AB825693ABA0}"/>
    <cellStyle name="Normál 4 5 7 3 4 3" xfId="11510" xr:uid="{00000000-0005-0000-0000-0000E92C0000}"/>
    <cellStyle name="Normál 4 5 7 3 4 4" xfId="11511" xr:uid="{00000000-0005-0000-0000-0000EA2C0000}"/>
    <cellStyle name="Normál 4 5 7 3 4 4 2" xfId="29206" xr:uid="{CED08805-98A5-4F4B-9068-64FA790E167A}"/>
    <cellStyle name="Normál 4 5 7 3 4 5" xfId="21444" xr:uid="{700B8AB1-E4FE-43B2-9571-F7E16B82ADC4}"/>
    <cellStyle name="Normál 4 5 7 3 5" xfId="11512" xr:uid="{00000000-0005-0000-0000-0000EB2C0000}"/>
    <cellStyle name="Normál 4 5 7 3 5 2" xfId="11513" xr:uid="{00000000-0005-0000-0000-0000EC2C0000}"/>
    <cellStyle name="Normál 4 5 7 3 5 2 2" xfId="29207" xr:uid="{72F2CA11-9249-415F-AB9E-CA164612557B}"/>
    <cellStyle name="Normál 4 5 7 3 5 3" xfId="23688" xr:uid="{881C04F3-8A94-4C89-95B0-1AEAF9147E90}"/>
    <cellStyle name="Normál 4 5 7 3 6" xfId="11514" xr:uid="{00000000-0005-0000-0000-0000ED2C0000}"/>
    <cellStyle name="Normál 4 5 7 3 6 2" xfId="29208" xr:uid="{2A8CDC47-3985-48A1-BA37-8C6EF232C3B8}"/>
    <cellStyle name="Normál 4 5 7 3 7" xfId="20336" xr:uid="{AF5A4EDF-0FE2-44C4-92A9-0868D575FD37}"/>
    <cellStyle name="Normál 4 5 7 4" xfId="11515" xr:uid="{00000000-0005-0000-0000-0000EE2C0000}"/>
    <cellStyle name="Normál 4 5 7 4 2" xfId="11516" xr:uid="{00000000-0005-0000-0000-0000EF2C0000}"/>
    <cellStyle name="Normál 4 5 7 4 3" xfId="11517" xr:uid="{00000000-0005-0000-0000-0000F02C0000}"/>
    <cellStyle name="Normál 4 5 7 4 3 2" xfId="11518" xr:uid="{00000000-0005-0000-0000-0000F12C0000}"/>
    <cellStyle name="Normál 4 5 7 4 3 2 2" xfId="11519" xr:uid="{00000000-0005-0000-0000-0000F22C0000}"/>
    <cellStyle name="Normál 4 5 7 4 3 2 2 2" xfId="29209" xr:uid="{51B10E3E-F752-4CF7-B0B9-0185B23E3C75}"/>
    <cellStyle name="Normál 4 5 7 4 3 2 3" xfId="23693" xr:uid="{7E4DE174-9A64-4E0D-A347-A7D701DD937E}"/>
    <cellStyle name="Normál 4 5 7 4 3 3" xfId="11520" xr:uid="{00000000-0005-0000-0000-0000F32C0000}"/>
    <cellStyle name="Normál 4 5 7 4 3 4" xfId="11521" xr:uid="{00000000-0005-0000-0000-0000F42C0000}"/>
    <cellStyle name="Normál 4 5 7 4 3 4 2" xfId="29210" xr:uid="{A7F98A68-A104-4288-AE75-568C55258348}"/>
    <cellStyle name="Normál 4 5 7 4 3 5" xfId="21941" xr:uid="{9EA1ACDD-4047-4309-8176-DD2EB6211AC5}"/>
    <cellStyle name="Normál 4 5 7 4 4" xfId="11522" xr:uid="{00000000-0005-0000-0000-0000F52C0000}"/>
    <cellStyle name="Normál 4 5 7 4 4 2" xfId="11523" xr:uid="{00000000-0005-0000-0000-0000F62C0000}"/>
    <cellStyle name="Normál 4 5 7 4 4 2 2" xfId="29211" xr:uid="{3444F8A9-8076-4258-8F23-40F976FA6337}"/>
    <cellStyle name="Normál 4 5 7 4 4 3" xfId="23692" xr:uid="{12890D74-7F4C-4344-814C-A30A8F910917}"/>
    <cellStyle name="Normál 4 5 7 4 5" xfId="11524" xr:uid="{00000000-0005-0000-0000-0000F72C0000}"/>
    <cellStyle name="Normál 4 5 7 4 5 2" xfId="29212" xr:uid="{A1E19295-9299-4763-A68F-E4676897C177}"/>
    <cellStyle name="Normál 4 5 7 4 6" xfId="20696" xr:uid="{94334E82-A87D-4802-B5B1-0E1185F99C50}"/>
    <cellStyle name="Normál 4 5 7 5" xfId="11525" xr:uid="{00000000-0005-0000-0000-0000F82C0000}"/>
    <cellStyle name="Normál 4 5 7 6" xfId="11526" xr:uid="{00000000-0005-0000-0000-0000F92C0000}"/>
    <cellStyle name="Normál 4 5 7 6 2" xfId="11527" xr:uid="{00000000-0005-0000-0000-0000FA2C0000}"/>
    <cellStyle name="Normál 4 5 7 6 2 2" xfId="11528" xr:uid="{00000000-0005-0000-0000-0000FB2C0000}"/>
    <cellStyle name="Normál 4 5 7 6 2 2 2" xfId="29213" xr:uid="{ECA408B2-3764-4F72-84CA-535109A3C2AD}"/>
    <cellStyle name="Normál 4 5 7 6 2 3" xfId="23694" xr:uid="{68DA9B5D-DC32-45A3-BE73-A058A26EFECD}"/>
    <cellStyle name="Normál 4 5 7 6 3" xfId="11529" xr:uid="{00000000-0005-0000-0000-0000FC2C0000}"/>
    <cellStyle name="Normál 4 5 7 6 4" xfId="11530" xr:uid="{00000000-0005-0000-0000-0000FD2C0000}"/>
    <cellStyle name="Normál 4 5 7 6 4 2" xfId="29214" xr:uid="{5D8687A3-0542-4E48-B2FA-E0BF2112E325}"/>
    <cellStyle name="Normál 4 5 7 6 5" xfId="21441" xr:uid="{4617F819-756B-454C-A17B-441CB5DE1C0B}"/>
    <cellStyle name="Normál 4 5 7 7" xfId="11531" xr:uid="{00000000-0005-0000-0000-0000FE2C0000}"/>
    <cellStyle name="Normál 4 5 7 7 2" xfId="11532" xr:uid="{00000000-0005-0000-0000-0000FF2C0000}"/>
    <cellStyle name="Normál 4 5 7 7 2 2" xfId="29215" xr:uid="{8CEFADFF-37E3-44DB-A224-6DDE1A57AD48}"/>
    <cellStyle name="Normál 4 5 7 7 3" xfId="23679" xr:uid="{B3F1A577-CA49-4E0A-9097-006ADA866BC8}"/>
    <cellStyle name="Normál 4 5 7 8" xfId="11533" xr:uid="{00000000-0005-0000-0000-0000002D0000}"/>
    <cellStyle name="Normál 4 5 7 8 2" xfId="29216" xr:uid="{14DCD434-BF22-4CE3-ADA4-2232F89FAF6C}"/>
    <cellStyle name="Normál 4 5 7 9" xfId="20039" xr:uid="{2BA297A4-8B69-4076-AE4A-4C886F4C4A7E}"/>
    <cellStyle name="Normál 4 5 8" xfId="11534" xr:uid="{00000000-0005-0000-0000-0000012D0000}"/>
    <cellStyle name="Normál 4 5 8 2" xfId="11535" xr:uid="{00000000-0005-0000-0000-0000022D0000}"/>
    <cellStyle name="Normál 4 5 8 2 2" xfId="11536" xr:uid="{00000000-0005-0000-0000-0000032D0000}"/>
    <cellStyle name="Normál 4 5 8 2 2 2" xfId="11537" xr:uid="{00000000-0005-0000-0000-0000042D0000}"/>
    <cellStyle name="Normál 4 5 8 2 2 3" xfId="11538" xr:uid="{00000000-0005-0000-0000-0000052D0000}"/>
    <cellStyle name="Normál 4 5 8 2 2 3 2" xfId="11539" xr:uid="{00000000-0005-0000-0000-0000062D0000}"/>
    <cellStyle name="Normál 4 5 8 2 2 3 2 2" xfId="11540" xr:uid="{00000000-0005-0000-0000-0000072D0000}"/>
    <cellStyle name="Normál 4 5 8 2 2 3 2 2 2" xfId="29217" xr:uid="{5890BC8F-B779-4F27-8C7D-E0688499AE68}"/>
    <cellStyle name="Normál 4 5 8 2 2 3 2 3" xfId="23698" xr:uid="{3E9C70B8-B447-4F4F-8B06-28000FE65FFB}"/>
    <cellStyle name="Normál 4 5 8 2 2 3 3" xfId="11541" xr:uid="{00000000-0005-0000-0000-0000082D0000}"/>
    <cellStyle name="Normál 4 5 8 2 2 3 4" xfId="11542" xr:uid="{00000000-0005-0000-0000-0000092D0000}"/>
    <cellStyle name="Normál 4 5 8 2 2 3 4 2" xfId="29218" xr:uid="{0160A206-39C9-4031-B064-655AED482781}"/>
    <cellStyle name="Normál 4 5 8 2 2 3 5" xfId="21942" xr:uid="{BC66B290-E694-49AE-A3ED-3FD64536EE75}"/>
    <cellStyle name="Normál 4 5 8 2 2 4" xfId="11543" xr:uid="{00000000-0005-0000-0000-00000A2D0000}"/>
    <cellStyle name="Normál 4 5 8 2 2 4 2" xfId="11544" xr:uid="{00000000-0005-0000-0000-00000B2D0000}"/>
    <cellStyle name="Normál 4 5 8 2 2 4 2 2" xfId="29219" xr:uid="{44ABF3E1-B78A-48EA-95F2-0062BCED55C9}"/>
    <cellStyle name="Normál 4 5 8 2 2 4 3" xfId="23697" xr:uid="{F0B5675A-49DC-4801-B438-197060364B3E}"/>
    <cellStyle name="Normál 4 5 8 2 2 5" xfId="11545" xr:uid="{00000000-0005-0000-0000-00000C2D0000}"/>
    <cellStyle name="Normál 4 5 8 2 2 5 2" xfId="29220" xr:uid="{38126FEE-C7EB-4BFB-8B37-8536981C1C9F}"/>
    <cellStyle name="Normál 4 5 8 2 2 6" xfId="20936" xr:uid="{75C54E94-D2B8-4605-87F1-6172A8377559}"/>
    <cellStyle name="Normál 4 5 8 2 3" xfId="11546" xr:uid="{00000000-0005-0000-0000-00000D2D0000}"/>
    <cellStyle name="Normál 4 5 8 2 4" xfId="11547" xr:uid="{00000000-0005-0000-0000-00000E2D0000}"/>
    <cellStyle name="Normál 4 5 8 2 4 2" xfId="11548" xr:uid="{00000000-0005-0000-0000-00000F2D0000}"/>
    <cellStyle name="Normál 4 5 8 2 4 2 2" xfId="11549" xr:uid="{00000000-0005-0000-0000-0000102D0000}"/>
    <cellStyle name="Normál 4 5 8 2 4 2 2 2" xfId="29221" xr:uid="{A273863C-9191-4589-8E71-D77F9C5FAF26}"/>
    <cellStyle name="Normál 4 5 8 2 4 2 3" xfId="23699" xr:uid="{ADB3EA5F-4000-4891-8555-C595D511C3A9}"/>
    <cellStyle name="Normál 4 5 8 2 4 3" xfId="11550" xr:uid="{00000000-0005-0000-0000-0000112D0000}"/>
    <cellStyle name="Normál 4 5 8 2 4 4" xfId="11551" xr:uid="{00000000-0005-0000-0000-0000122D0000}"/>
    <cellStyle name="Normál 4 5 8 2 4 4 2" xfId="29222" xr:uid="{CF383759-DEF3-4FDD-8AA0-97E261A98259}"/>
    <cellStyle name="Normál 4 5 8 2 4 5" xfId="21446" xr:uid="{6F06C256-D09C-4878-B43C-315C3C9781C6}"/>
    <cellStyle name="Normál 4 5 8 2 5" xfId="11552" xr:uid="{00000000-0005-0000-0000-0000132D0000}"/>
    <cellStyle name="Normál 4 5 8 2 5 2" xfId="11553" xr:uid="{00000000-0005-0000-0000-0000142D0000}"/>
    <cellStyle name="Normál 4 5 8 2 5 2 2" xfId="29223" xr:uid="{79D9DA90-C7BD-4441-8F41-4293054C894F}"/>
    <cellStyle name="Normál 4 5 8 2 5 3" xfId="23696" xr:uid="{643D3542-CD68-4AD2-AED8-8452ECA5E29F}"/>
    <cellStyle name="Normál 4 5 8 2 6" xfId="11554" xr:uid="{00000000-0005-0000-0000-0000152D0000}"/>
    <cellStyle name="Normál 4 5 8 2 6 2" xfId="29224" xr:uid="{120436DB-5827-4B8F-9755-0B25E701FE12}"/>
    <cellStyle name="Normál 4 5 8 2 7" xfId="20437" xr:uid="{DCA9422A-685B-4648-86A7-C0360CE2407C}"/>
    <cellStyle name="Normál 4 5 8 3" xfId="11555" xr:uid="{00000000-0005-0000-0000-0000162D0000}"/>
    <cellStyle name="Normál 4 5 8 3 2" xfId="11556" xr:uid="{00000000-0005-0000-0000-0000172D0000}"/>
    <cellStyle name="Normál 4 5 8 3 3" xfId="11557" xr:uid="{00000000-0005-0000-0000-0000182D0000}"/>
    <cellStyle name="Normál 4 5 8 3 3 2" xfId="11558" xr:uid="{00000000-0005-0000-0000-0000192D0000}"/>
    <cellStyle name="Normál 4 5 8 3 3 2 2" xfId="11559" xr:uid="{00000000-0005-0000-0000-00001A2D0000}"/>
    <cellStyle name="Normál 4 5 8 3 3 2 2 2" xfId="29225" xr:uid="{0DD90C7F-C5BF-4ECD-9EE0-7E06EA9A64AA}"/>
    <cellStyle name="Normál 4 5 8 3 3 2 3" xfId="23701" xr:uid="{57EC21B5-53DC-4227-A1D0-5D56C7FC4C63}"/>
    <cellStyle name="Normál 4 5 8 3 3 3" xfId="11560" xr:uid="{00000000-0005-0000-0000-00001B2D0000}"/>
    <cellStyle name="Normál 4 5 8 3 3 4" xfId="11561" xr:uid="{00000000-0005-0000-0000-00001C2D0000}"/>
    <cellStyle name="Normál 4 5 8 3 3 4 2" xfId="29226" xr:uid="{E3F5A237-B099-43A6-8C32-F84ED24AD4D7}"/>
    <cellStyle name="Normál 4 5 8 3 3 5" xfId="21943" xr:uid="{7E0C0616-8436-4376-8227-7B035BA7BD8F}"/>
    <cellStyle name="Normál 4 5 8 3 4" xfId="11562" xr:uid="{00000000-0005-0000-0000-00001D2D0000}"/>
    <cellStyle name="Normál 4 5 8 3 4 2" xfId="11563" xr:uid="{00000000-0005-0000-0000-00001E2D0000}"/>
    <cellStyle name="Normál 4 5 8 3 4 2 2" xfId="29227" xr:uid="{6B03E3F5-A71C-46B7-AE99-6888F408F994}"/>
    <cellStyle name="Normál 4 5 8 3 4 3" xfId="23700" xr:uid="{57510CFE-0122-424B-9B72-588AD66F8145}"/>
    <cellStyle name="Normál 4 5 8 3 5" xfId="11564" xr:uid="{00000000-0005-0000-0000-00001F2D0000}"/>
    <cellStyle name="Normál 4 5 8 3 5 2" xfId="29228" xr:uid="{45A4F3EE-0838-463E-AB1F-9BDFE2658210}"/>
    <cellStyle name="Normál 4 5 8 3 6" xfId="20698" xr:uid="{B34B3038-968D-4EA8-A037-85A9B0D9E1E7}"/>
    <cellStyle name="Normál 4 5 8 4" xfId="11565" xr:uid="{00000000-0005-0000-0000-0000202D0000}"/>
    <cellStyle name="Normál 4 5 8 5" xfId="11566" xr:uid="{00000000-0005-0000-0000-0000212D0000}"/>
    <cellStyle name="Normál 4 5 8 5 2" xfId="11567" xr:uid="{00000000-0005-0000-0000-0000222D0000}"/>
    <cellStyle name="Normál 4 5 8 5 2 2" xfId="11568" xr:uid="{00000000-0005-0000-0000-0000232D0000}"/>
    <cellStyle name="Normál 4 5 8 5 2 2 2" xfId="29229" xr:uid="{D244489C-7F49-4162-83DC-C71121AAEE5A}"/>
    <cellStyle name="Normál 4 5 8 5 2 3" xfId="23702" xr:uid="{708AD5B1-90CA-4736-BFB9-E26757662C30}"/>
    <cellStyle name="Normál 4 5 8 5 3" xfId="11569" xr:uid="{00000000-0005-0000-0000-0000242D0000}"/>
    <cellStyle name="Normál 4 5 8 5 4" xfId="11570" xr:uid="{00000000-0005-0000-0000-0000252D0000}"/>
    <cellStyle name="Normál 4 5 8 5 4 2" xfId="29230" xr:uid="{6028CCC4-4253-4497-84A0-D54B8E0A5E3A}"/>
    <cellStyle name="Normál 4 5 8 5 5" xfId="21445" xr:uid="{201D939F-AC4F-41DC-8BF7-A37279A1EC9B}"/>
    <cellStyle name="Normál 4 5 8 6" xfId="11571" xr:uid="{00000000-0005-0000-0000-0000262D0000}"/>
    <cellStyle name="Normál 4 5 8 6 2" xfId="11572" xr:uid="{00000000-0005-0000-0000-0000272D0000}"/>
    <cellStyle name="Normál 4 5 8 6 2 2" xfId="29231" xr:uid="{730A8A45-1DE4-4A6F-A60A-519EBAF90243}"/>
    <cellStyle name="Normál 4 5 8 6 3" xfId="23695" xr:uid="{CA1774D8-300F-4BBC-B407-D38D1873DE8A}"/>
    <cellStyle name="Normál 4 5 8 7" xfId="11573" xr:uid="{00000000-0005-0000-0000-0000282D0000}"/>
    <cellStyle name="Normál 4 5 8 7 2" xfId="29232" xr:uid="{4D655F38-51BF-4AEA-B713-8609468CA145}"/>
    <cellStyle name="Normál 4 5 8 8" xfId="20140" xr:uid="{6A85892E-C4E2-4394-A9EE-9191EC3B4DF3}"/>
    <cellStyle name="Normál 4 5 9" xfId="11574" xr:uid="{00000000-0005-0000-0000-0000292D0000}"/>
    <cellStyle name="Normál 4 5 9 2" xfId="11575" xr:uid="{00000000-0005-0000-0000-00002A2D0000}"/>
    <cellStyle name="Normál 4 5 9 2 2" xfId="11576" xr:uid="{00000000-0005-0000-0000-00002B2D0000}"/>
    <cellStyle name="Normál 4 5 9 2 3" xfId="11577" xr:uid="{00000000-0005-0000-0000-00002C2D0000}"/>
    <cellStyle name="Normál 4 5 9 2 3 2" xfId="11578" xr:uid="{00000000-0005-0000-0000-00002D2D0000}"/>
    <cellStyle name="Normál 4 5 9 2 3 2 2" xfId="11579" xr:uid="{00000000-0005-0000-0000-00002E2D0000}"/>
    <cellStyle name="Normál 4 5 9 2 3 2 2 2" xfId="29233" xr:uid="{7020AFFE-E702-42BA-838C-1FD69C6802A9}"/>
    <cellStyle name="Normál 4 5 9 2 3 2 3" xfId="23705" xr:uid="{2BA9AEBC-A02D-4910-B63C-4D9EE2EBEC6D}"/>
    <cellStyle name="Normál 4 5 9 2 3 3" xfId="11580" xr:uid="{00000000-0005-0000-0000-00002F2D0000}"/>
    <cellStyle name="Normál 4 5 9 2 3 4" xfId="11581" xr:uid="{00000000-0005-0000-0000-0000302D0000}"/>
    <cellStyle name="Normál 4 5 9 2 3 4 2" xfId="29234" xr:uid="{CE7B5F2B-A787-4E43-B73A-C021E0593DC2}"/>
    <cellStyle name="Normál 4 5 9 2 3 5" xfId="21944" xr:uid="{88E29C45-5C4E-4AD3-B720-045C07394961}"/>
    <cellStyle name="Normál 4 5 9 2 4" xfId="11582" xr:uid="{00000000-0005-0000-0000-0000312D0000}"/>
    <cellStyle name="Normál 4 5 9 2 4 2" xfId="11583" xr:uid="{00000000-0005-0000-0000-0000322D0000}"/>
    <cellStyle name="Normál 4 5 9 2 4 2 2" xfId="29235" xr:uid="{3B353EC6-0AE5-4B22-BB44-5DE85E26B443}"/>
    <cellStyle name="Normál 4 5 9 2 4 3" xfId="23704" xr:uid="{D5FFE83A-76F9-4618-9643-3E331BEA8E72}"/>
    <cellStyle name="Normál 4 5 9 2 5" xfId="11584" xr:uid="{00000000-0005-0000-0000-0000332D0000}"/>
    <cellStyle name="Normál 4 5 9 2 5 2" xfId="29236" xr:uid="{16C276D2-AB29-4CDF-B6C3-C5E63BE97BC3}"/>
    <cellStyle name="Normál 4 5 9 2 6" xfId="20937" xr:uid="{2179C5C2-7DC5-4557-9574-806D4DED2601}"/>
    <cellStyle name="Normál 4 5 9 3" xfId="11585" xr:uid="{00000000-0005-0000-0000-0000342D0000}"/>
    <cellStyle name="Normál 4 5 9 4" xfId="11586" xr:uid="{00000000-0005-0000-0000-0000352D0000}"/>
    <cellStyle name="Normál 4 5 9 4 2" xfId="11587" xr:uid="{00000000-0005-0000-0000-0000362D0000}"/>
    <cellStyle name="Normál 4 5 9 4 2 2" xfId="11588" xr:uid="{00000000-0005-0000-0000-0000372D0000}"/>
    <cellStyle name="Normál 4 5 9 4 2 2 2" xfId="29237" xr:uid="{E553F4B7-ABFC-4BCB-AE2A-6ACBBC04F2FF}"/>
    <cellStyle name="Normál 4 5 9 4 2 3" xfId="23706" xr:uid="{1D80EA4D-E948-4A15-A105-2A2E908C1291}"/>
    <cellStyle name="Normál 4 5 9 4 3" xfId="11589" xr:uid="{00000000-0005-0000-0000-0000382D0000}"/>
    <cellStyle name="Normál 4 5 9 4 4" xfId="11590" xr:uid="{00000000-0005-0000-0000-0000392D0000}"/>
    <cellStyle name="Normál 4 5 9 4 4 2" xfId="29238" xr:uid="{616EF048-4052-4451-9137-2C05B043CB7A}"/>
    <cellStyle name="Normál 4 5 9 4 5" xfId="21447" xr:uid="{A4F8E94D-3E30-41C4-8AF8-49D6F27C92C9}"/>
    <cellStyle name="Normál 4 5 9 5" xfId="11591" xr:uid="{00000000-0005-0000-0000-00003A2D0000}"/>
    <cellStyle name="Normál 4 5 9 5 2" xfId="11592" xr:uid="{00000000-0005-0000-0000-00003B2D0000}"/>
    <cellStyle name="Normál 4 5 9 5 2 2" xfId="29239" xr:uid="{0D16E3AE-09C5-4285-A1CA-E5ED51C757A1}"/>
    <cellStyle name="Normál 4 5 9 5 3" xfId="23703" xr:uid="{CB1DA454-F578-425C-856B-FB90753EB59A}"/>
    <cellStyle name="Normál 4 5 9 6" xfId="11593" xr:uid="{00000000-0005-0000-0000-00003C2D0000}"/>
    <cellStyle name="Normál 4 5 9 6 2" xfId="29240" xr:uid="{22ECF42C-D79B-48AF-B40E-D2A813B2C446}"/>
    <cellStyle name="Normál 4 5 9 7" xfId="20305" xr:uid="{58B14EEA-FA37-409D-BB37-687181B4002C}"/>
    <cellStyle name="Normál 4 6" xfId="11594" xr:uid="{00000000-0005-0000-0000-00003D2D0000}"/>
    <cellStyle name="Normál 4 6 10" xfId="11595" xr:uid="{00000000-0005-0000-0000-00003E2D0000}"/>
    <cellStyle name="Normál 4 6 10 2" xfId="11596" xr:uid="{00000000-0005-0000-0000-00003F2D0000}"/>
    <cellStyle name="Normál 4 6 10 2 2" xfId="11597" xr:uid="{00000000-0005-0000-0000-0000402D0000}"/>
    <cellStyle name="Normál 4 6 10 2 2 2" xfId="29241" xr:uid="{12E8EF61-EB2E-45CF-91A4-79A5472CA137}"/>
    <cellStyle name="Normál 4 6 10 2 3" xfId="23708" xr:uid="{32896C89-8676-4EE8-B68A-E57381F3D97C}"/>
    <cellStyle name="Normál 4 6 10 3" xfId="11598" xr:uid="{00000000-0005-0000-0000-0000412D0000}"/>
    <cellStyle name="Normál 4 6 10 4" xfId="11599" xr:uid="{00000000-0005-0000-0000-0000422D0000}"/>
    <cellStyle name="Normál 4 6 10 4 2" xfId="29242" xr:uid="{EFC9F3AF-2920-4783-B585-DDFDB7D26337}"/>
    <cellStyle name="Normál 4 6 10 5" xfId="21448" xr:uid="{F0225D47-2EB0-4ED0-BEA3-8EFF6F332EE8}"/>
    <cellStyle name="Normál 4 6 11" xfId="11600" xr:uid="{00000000-0005-0000-0000-0000432D0000}"/>
    <cellStyle name="Normál 4 6 11 2" xfId="11601" xr:uid="{00000000-0005-0000-0000-0000442D0000}"/>
    <cellStyle name="Normál 4 6 11 2 2" xfId="29243" xr:uid="{640E790D-3CC5-4B65-A196-1B4886826DDF}"/>
    <cellStyle name="Normál 4 6 11 3" xfId="23707" xr:uid="{EFA96820-96E3-4A4B-858B-209142459820}"/>
    <cellStyle name="Normál 4 6 12" xfId="11602" xr:uid="{00000000-0005-0000-0000-0000452D0000}"/>
    <cellStyle name="Normál 4 6 12 2" xfId="29244" xr:uid="{AB12C06C-F5F8-4FCE-A0D7-DDF193A20618}"/>
    <cellStyle name="Normál 4 6 13" xfId="19938" xr:uid="{557C2A63-A5B6-4423-ADB6-74F0B30FBD47}"/>
    <cellStyle name="Normál 4 6 2" xfId="11603" xr:uid="{00000000-0005-0000-0000-0000462D0000}"/>
    <cellStyle name="Normál 4 6 2 10" xfId="11604" xr:uid="{00000000-0005-0000-0000-0000472D0000}"/>
    <cellStyle name="Normál 4 6 2 10 2" xfId="11605" xr:uid="{00000000-0005-0000-0000-0000482D0000}"/>
    <cellStyle name="Normál 4 6 2 10 2 2" xfId="29245" xr:uid="{E0988C40-D8FF-4347-8E4E-52EE1FDA56D7}"/>
    <cellStyle name="Normál 4 6 2 10 3" xfId="23709" xr:uid="{EE30C010-B096-4F98-B08D-604DAE0672B4}"/>
    <cellStyle name="Normál 4 6 2 11" xfId="11606" xr:uid="{00000000-0005-0000-0000-0000492D0000}"/>
    <cellStyle name="Normál 4 6 2 11 2" xfId="29246" xr:uid="{17DF3ACA-3231-4CF5-AE9A-09194F70EDD9}"/>
    <cellStyle name="Normál 4 6 2 12" xfId="19949" xr:uid="{896183F3-A4AE-46D9-B06E-B4C083D29805}"/>
    <cellStyle name="Normál 4 6 2 2" xfId="11607" xr:uid="{00000000-0005-0000-0000-00004A2D0000}"/>
    <cellStyle name="Normál 4 6 2 2 10" xfId="11608" xr:uid="{00000000-0005-0000-0000-00004B2D0000}"/>
    <cellStyle name="Normál 4 6 2 2 10 2" xfId="29247" xr:uid="{9E9A796F-131E-4B7F-9B3D-04810CCDAF21}"/>
    <cellStyle name="Normál 4 6 2 2 11" xfId="19965" xr:uid="{4B84F6D8-8275-493E-A8C2-465FB797CD0A}"/>
    <cellStyle name="Normál 4 6 2 2 2" xfId="11609" xr:uid="{00000000-0005-0000-0000-00004C2D0000}"/>
    <cellStyle name="Normál 4 6 2 2 2 10" xfId="19997" xr:uid="{A3DD0EFF-4E6F-4AE5-9762-A44170C55A56}"/>
    <cellStyle name="Normál 4 6 2 2 2 2" xfId="11610" xr:uid="{00000000-0005-0000-0000-00004D2D0000}"/>
    <cellStyle name="Normál 4 6 2 2 2 2 2" xfId="11611" xr:uid="{00000000-0005-0000-0000-00004E2D0000}"/>
    <cellStyle name="Normál 4 6 2 2 2 2 2 2" xfId="11612" xr:uid="{00000000-0005-0000-0000-00004F2D0000}"/>
    <cellStyle name="Normál 4 6 2 2 2 2 2 2 2" xfId="11613" xr:uid="{00000000-0005-0000-0000-0000502D0000}"/>
    <cellStyle name="Normál 4 6 2 2 2 2 2 2 2 2" xfId="11614" xr:uid="{00000000-0005-0000-0000-0000512D0000}"/>
    <cellStyle name="Normál 4 6 2 2 2 2 2 2 2 3" xfId="11615" xr:uid="{00000000-0005-0000-0000-0000522D0000}"/>
    <cellStyle name="Normál 4 6 2 2 2 2 2 2 2 3 2" xfId="11616" xr:uid="{00000000-0005-0000-0000-0000532D0000}"/>
    <cellStyle name="Normál 4 6 2 2 2 2 2 2 2 3 2 2" xfId="11617" xr:uid="{00000000-0005-0000-0000-0000542D0000}"/>
    <cellStyle name="Normál 4 6 2 2 2 2 2 2 2 3 2 2 2" xfId="29248" xr:uid="{1212F38C-0700-4EFF-ADD1-D7397C5D6D33}"/>
    <cellStyle name="Normál 4 6 2 2 2 2 2 2 2 3 2 3" xfId="23716" xr:uid="{B49FA901-D9DA-49D9-B15F-07E09A9572C0}"/>
    <cellStyle name="Normál 4 6 2 2 2 2 2 2 2 3 3" xfId="11618" xr:uid="{00000000-0005-0000-0000-0000552D0000}"/>
    <cellStyle name="Normál 4 6 2 2 2 2 2 2 2 3 4" xfId="11619" xr:uid="{00000000-0005-0000-0000-0000562D0000}"/>
    <cellStyle name="Normál 4 6 2 2 2 2 2 2 2 3 4 2" xfId="29249" xr:uid="{40DF97D5-4FDC-402C-BD15-62025C78B010}"/>
    <cellStyle name="Normál 4 6 2 2 2 2 2 2 2 3 5" xfId="21945" xr:uid="{321634BF-56C7-42B9-AEB7-946FB2699E9C}"/>
    <cellStyle name="Normál 4 6 2 2 2 2 2 2 2 4" xfId="11620" xr:uid="{00000000-0005-0000-0000-0000572D0000}"/>
    <cellStyle name="Normál 4 6 2 2 2 2 2 2 2 4 2" xfId="11621" xr:uid="{00000000-0005-0000-0000-0000582D0000}"/>
    <cellStyle name="Normál 4 6 2 2 2 2 2 2 2 4 2 2" xfId="29250" xr:uid="{3B563421-6BC8-4470-9002-4B3AC60E1115}"/>
    <cellStyle name="Normál 4 6 2 2 2 2 2 2 2 4 3" xfId="23715" xr:uid="{7C93F3C8-FE1A-486A-92A2-A836FC83C8D7}"/>
    <cellStyle name="Normál 4 6 2 2 2 2 2 2 2 5" xfId="11622" xr:uid="{00000000-0005-0000-0000-0000592D0000}"/>
    <cellStyle name="Normál 4 6 2 2 2 2 2 2 2 5 2" xfId="29251" xr:uid="{35CA531C-1314-48A2-8F48-6F6C48B8890E}"/>
    <cellStyle name="Normál 4 6 2 2 2 2 2 2 2 6" xfId="20938" xr:uid="{D70ED81C-CC84-4AA9-8296-C7891AC1E7A3}"/>
    <cellStyle name="Normál 4 6 2 2 2 2 2 2 3" xfId="11623" xr:uid="{00000000-0005-0000-0000-00005A2D0000}"/>
    <cellStyle name="Normál 4 6 2 2 2 2 2 2 4" xfId="11624" xr:uid="{00000000-0005-0000-0000-00005B2D0000}"/>
    <cellStyle name="Normál 4 6 2 2 2 2 2 2 4 2" xfId="11625" xr:uid="{00000000-0005-0000-0000-00005C2D0000}"/>
    <cellStyle name="Normál 4 6 2 2 2 2 2 2 4 2 2" xfId="11626" xr:uid="{00000000-0005-0000-0000-00005D2D0000}"/>
    <cellStyle name="Normál 4 6 2 2 2 2 2 2 4 2 2 2" xfId="29252" xr:uid="{CE599DE8-3C41-40DD-BE60-7F0A4D83FFC1}"/>
    <cellStyle name="Normál 4 6 2 2 2 2 2 2 4 2 3" xfId="23717" xr:uid="{22D39EBD-B10B-4D83-9A5D-5D1D0DD51C4E}"/>
    <cellStyle name="Normál 4 6 2 2 2 2 2 2 4 3" xfId="11627" xr:uid="{00000000-0005-0000-0000-00005E2D0000}"/>
    <cellStyle name="Normál 4 6 2 2 2 2 2 2 4 4" xfId="11628" xr:uid="{00000000-0005-0000-0000-00005F2D0000}"/>
    <cellStyle name="Normál 4 6 2 2 2 2 2 2 4 4 2" xfId="29253" xr:uid="{993FCD15-6724-480F-AC78-1E9719394A01}"/>
    <cellStyle name="Normál 4 6 2 2 2 2 2 2 4 5" xfId="21454" xr:uid="{34805469-46AC-4489-B927-4D11C87AF26D}"/>
    <cellStyle name="Normál 4 6 2 2 2 2 2 2 5" xfId="11629" xr:uid="{00000000-0005-0000-0000-0000602D0000}"/>
    <cellStyle name="Normál 4 6 2 2 2 2 2 2 5 2" xfId="11630" xr:uid="{00000000-0005-0000-0000-0000612D0000}"/>
    <cellStyle name="Normál 4 6 2 2 2 2 2 2 5 2 2" xfId="29254" xr:uid="{9521B9BC-6DD7-40A5-809D-560116A49609}"/>
    <cellStyle name="Normál 4 6 2 2 2 2 2 2 5 3" xfId="23714" xr:uid="{C635516B-64AE-4C3D-8DAE-86EEFF4BDB49}"/>
    <cellStyle name="Normál 4 6 2 2 2 2 2 2 6" xfId="11631" xr:uid="{00000000-0005-0000-0000-0000622D0000}"/>
    <cellStyle name="Normál 4 6 2 2 2 2 2 2 6 2" xfId="29255" xr:uid="{A055B29E-E314-4E8C-B72B-E662143EC2E8}"/>
    <cellStyle name="Normál 4 6 2 2 2 2 2 2 7" xfId="20438" xr:uid="{8356F783-E6E5-4597-ABC7-A6EABE1096CF}"/>
    <cellStyle name="Normál 4 6 2 2 2 2 2 3" xfId="11632" xr:uid="{00000000-0005-0000-0000-0000632D0000}"/>
    <cellStyle name="Normál 4 6 2 2 2 2 2 3 2" xfId="11633" xr:uid="{00000000-0005-0000-0000-0000642D0000}"/>
    <cellStyle name="Normál 4 6 2 2 2 2 2 3 3" xfId="11634" xr:uid="{00000000-0005-0000-0000-0000652D0000}"/>
    <cellStyle name="Normál 4 6 2 2 2 2 2 3 3 2" xfId="11635" xr:uid="{00000000-0005-0000-0000-0000662D0000}"/>
    <cellStyle name="Normál 4 6 2 2 2 2 2 3 3 2 2" xfId="11636" xr:uid="{00000000-0005-0000-0000-0000672D0000}"/>
    <cellStyle name="Normál 4 6 2 2 2 2 2 3 3 2 2 2" xfId="29256" xr:uid="{AE9D0B9E-FB85-4448-890B-D7F1FBB214B9}"/>
    <cellStyle name="Normál 4 6 2 2 2 2 2 3 3 2 3" xfId="23719" xr:uid="{10A3E385-A83D-48D4-A4D6-B8DA83169A27}"/>
    <cellStyle name="Normál 4 6 2 2 2 2 2 3 3 3" xfId="11637" xr:uid="{00000000-0005-0000-0000-0000682D0000}"/>
    <cellStyle name="Normál 4 6 2 2 2 2 2 3 3 4" xfId="11638" xr:uid="{00000000-0005-0000-0000-0000692D0000}"/>
    <cellStyle name="Normál 4 6 2 2 2 2 2 3 3 4 2" xfId="29257" xr:uid="{95EDD02A-9453-40A9-8903-89C017E56F38}"/>
    <cellStyle name="Normál 4 6 2 2 2 2 2 3 3 5" xfId="21946" xr:uid="{4B4FAD15-D943-4FE8-AF71-E7F3C40B48CB}"/>
    <cellStyle name="Normál 4 6 2 2 2 2 2 3 4" xfId="11639" xr:uid="{00000000-0005-0000-0000-00006A2D0000}"/>
    <cellStyle name="Normál 4 6 2 2 2 2 2 3 4 2" xfId="11640" xr:uid="{00000000-0005-0000-0000-00006B2D0000}"/>
    <cellStyle name="Normál 4 6 2 2 2 2 2 3 4 2 2" xfId="29258" xr:uid="{827480EF-1850-46A1-AF48-BC000AD9C8A5}"/>
    <cellStyle name="Normál 4 6 2 2 2 2 2 3 4 3" xfId="23718" xr:uid="{72B95C79-6E9F-47E7-8C5E-973C78A2440B}"/>
    <cellStyle name="Normál 4 6 2 2 2 2 2 3 5" xfId="11641" xr:uid="{00000000-0005-0000-0000-00006C2D0000}"/>
    <cellStyle name="Normál 4 6 2 2 2 2 2 3 5 2" xfId="29259" xr:uid="{A54F82D5-4250-455C-9A04-8E822913CAF7}"/>
    <cellStyle name="Normál 4 6 2 2 2 2 2 3 6" xfId="20704" xr:uid="{A2C8A6AA-218E-4FAD-A63B-47CA02085222}"/>
    <cellStyle name="Normál 4 6 2 2 2 2 2 4" xfId="11642" xr:uid="{00000000-0005-0000-0000-00006D2D0000}"/>
    <cellStyle name="Normál 4 6 2 2 2 2 2 5" xfId="11643" xr:uid="{00000000-0005-0000-0000-00006E2D0000}"/>
    <cellStyle name="Normál 4 6 2 2 2 2 2 5 2" xfId="11644" xr:uid="{00000000-0005-0000-0000-00006F2D0000}"/>
    <cellStyle name="Normál 4 6 2 2 2 2 2 5 2 2" xfId="11645" xr:uid="{00000000-0005-0000-0000-0000702D0000}"/>
    <cellStyle name="Normál 4 6 2 2 2 2 2 5 2 2 2" xfId="29260" xr:uid="{06B75E30-FFDB-4035-88F1-CC86479AA7E2}"/>
    <cellStyle name="Normál 4 6 2 2 2 2 2 5 2 3" xfId="23720" xr:uid="{F3FFA7D5-E08A-4A61-8B6C-D492217FB673}"/>
    <cellStyle name="Normál 4 6 2 2 2 2 2 5 3" xfId="11646" xr:uid="{00000000-0005-0000-0000-0000712D0000}"/>
    <cellStyle name="Normál 4 6 2 2 2 2 2 5 4" xfId="11647" xr:uid="{00000000-0005-0000-0000-0000722D0000}"/>
    <cellStyle name="Normál 4 6 2 2 2 2 2 5 4 2" xfId="29261" xr:uid="{E9414384-8FE9-402D-AEB7-ADFB5D1C6D1E}"/>
    <cellStyle name="Normál 4 6 2 2 2 2 2 5 5" xfId="21453" xr:uid="{FF43E25F-56DD-472C-94BD-448468DAAAFF}"/>
    <cellStyle name="Normál 4 6 2 2 2 2 2 6" xfId="11648" xr:uid="{00000000-0005-0000-0000-0000732D0000}"/>
    <cellStyle name="Normál 4 6 2 2 2 2 2 6 2" xfId="11649" xr:uid="{00000000-0005-0000-0000-0000742D0000}"/>
    <cellStyle name="Normál 4 6 2 2 2 2 2 6 2 2" xfId="29262" xr:uid="{B4B146B6-18BA-4F0C-ADD1-6F88119EDA82}"/>
    <cellStyle name="Normál 4 6 2 2 2 2 2 6 3" xfId="23713" xr:uid="{DB2FAFBF-A517-4DE4-A8F5-E1FF54DDFE48}"/>
    <cellStyle name="Normál 4 6 2 2 2 2 2 7" xfId="11650" xr:uid="{00000000-0005-0000-0000-0000752D0000}"/>
    <cellStyle name="Normál 4 6 2 2 2 2 2 7 2" xfId="29263" xr:uid="{D738B3A3-C47F-4608-9C86-4AFDA74D73B5}"/>
    <cellStyle name="Normál 4 6 2 2 2 2 2 8" xfId="20177" xr:uid="{B59F0E60-6DF9-4184-8D44-37F71B2593A2}"/>
    <cellStyle name="Normál 4 6 2 2 2 2 3" xfId="11651" xr:uid="{00000000-0005-0000-0000-0000762D0000}"/>
    <cellStyle name="Normál 4 6 2 2 2 2 3 2" xfId="11652" xr:uid="{00000000-0005-0000-0000-0000772D0000}"/>
    <cellStyle name="Normál 4 6 2 2 2 2 3 2 2" xfId="11653" xr:uid="{00000000-0005-0000-0000-0000782D0000}"/>
    <cellStyle name="Normál 4 6 2 2 2 2 3 2 3" xfId="11654" xr:uid="{00000000-0005-0000-0000-0000792D0000}"/>
    <cellStyle name="Normál 4 6 2 2 2 2 3 2 3 2" xfId="11655" xr:uid="{00000000-0005-0000-0000-00007A2D0000}"/>
    <cellStyle name="Normál 4 6 2 2 2 2 3 2 3 2 2" xfId="11656" xr:uid="{00000000-0005-0000-0000-00007B2D0000}"/>
    <cellStyle name="Normál 4 6 2 2 2 2 3 2 3 2 2 2" xfId="29264" xr:uid="{FCCFBA2F-D595-4D17-AEF7-BE18C3C9DD88}"/>
    <cellStyle name="Normál 4 6 2 2 2 2 3 2 3 2 3" xfId="23723" xr:uid="{9676D6F9-501B-40C6-A4C1-AC002E934AA1}"/>
    <cellStyle name="Normál 4 6 2 2 2 2 3 2 3 3" xfId="11657" xr:uid="{00000000-0005-0000-0000-00007C2D0000}"/>
    <cellStyle name="Normál 4 6 2 2 2 2 3 2 3 4" xfId="11658" xr:uid="{00000000-0005-0000-0000-00007D2D0000}"/>
    <cellStyle name="Normál 4 6 2 2 2 2 3 2 3 4 2" xfId="29265" xr:uid="{0E77B40F-79D6-46A9-8305-129B2CFECC4A}"/>
    <cellStyle name="Normál 4 6 2 2 2 2 3 2 3 5" xfId="21947" xr:uid="{4DDB831D-08FB-443D-9E6F-DDC79BAF2DCD}"/>
    <cellStyle name="Normál 4 6 2 2 2 2 3 2 4" xfId="11659" xr:uid="{00000000-0005-0000-0000-00007E2D0000}"/>
    <cellStyle name="Normál 4 6 2 2 2 2 3 2 4 2" xfId="11660" xr:uid="{00000000-0005-0000-0000-00007F2D0000}"/>
    <cellStyle name="Normál 4 6 2 2 2 2 3 2 4 2 2" xfId="29266" xr:uid="{E823BEEC-F675-421A-BFC0-DB6692C7D135}"/>
    <cellStyle name="Normál 4 6 2 2 2 2 3 2 4 3" xfId="23722" xr:uid="{87EC9590-BD9D-491A-A251-796076C69A06}"/>
    <cellStyle name="Normál 4 6 2 2 2 2 3 2 5" xfId="11661" xr:uid="{00000000-0005-0000-0000-0000802D0000}"/>
    <cellStyle name="Normál 4 6 2 2 2 2 3 2 5 2" xfId="29267" xr:uid="{20FD8826-3B48-42C7-BE99-BA8B25C2EED5}"/>
    <cellStyle name="Normál 4 6 2 2 2 2 3 2 6" xfId="20939" xr:uid="{778CAF17-4699-438F-A03B-8E934C4F6E78}"/>
    <cellStyle name="Normál 4 6 2 2 2 2 3 3" xfId="11662" xr:uid="{00000000-0005-0000-0000-0000812D0000}"/>
    <cellStyle name="Normál 4 6 2 2 2 2 3 4" xfId="11663" xr:uid="{00000000-0005-0000-0000-0000822D0000}"/>
    <cellStyle name="Normál 4 6 2 2 2 2 3 4 2" xfId="11664" xr:uid="{00000000-0005-0000-0000-0000832D0000}"/>
    <cellStyle name="Normál 4 6 2 2 2 2 3 4 2 2" xfId="11665" xr:uid="{00000000-0005-0000-0000-0000842D0000}"/>
    <cellStyle name="Normál 4 6 2 2 2 2 3 4 2 2 2" xfId="29268" xr:uid="{28919E2C-52C9-429C-89B7-EE42869883ED}"/>
    <cellStyle name="Normál 4 6 2 2 2 2 3 4 2 3" xfId="23724" xr:uid="{1FAE6D1A-E21D-4E58-8605-E2F9AC1E6F7B}"/>
    <cellStyle name="Normál 4 6 2 2 2 2 3 4 3" xfId="11666" xr:uid="{00000000-0005-0000-0000-0000852D0000}"/>
    <cellStyle name="Normál 4 6 2 2 2 2 3 4 4" xfId="11667" xr:uid="{00000000-0005-0000-0000-0000862D0000}"/>
    <cellStyle name="Normál 4 6 2 2 2 2 3 4 4 2" xfId="29269" xr:uid="{0E4648A2-261B-4112-AFC2-597AF5AE0B3B}"/>
    <cellStyle name="Normál 4 6 2 2 2 2 3 4 5" xfId="21455" xr:uid="{B399D578-1C58-4EAD-8731-8D11ECCBB56D}"/>
    <cellStyle name="Normál 4 6 2 2 2 2 3 5" xfId="11668" xr:uid="{00000000-0005-0000-0000-0000872D0000}"/>
    <cellStyle name="Normál 4 6 2 2 2 2 3 5 2" xfId="11669" xr:uid="{00000000-0005-0000-0000-0000882D0000}"/>
    <cellStyle name="Normál 4 6 2 2 2 2 3 5 2 2" xfId="29270" xr:uid="{FECFAB67-5C75-4379-94FF-F92AEBACE066}"/>
    <cellStyle name="Normál 4 6 2 2 2 2 3 5 3" xfId="23721" xr:uid="{D1D399C4-64B5-4803-AAFB-51B3292B0E23}"/>
    <cellStyle name="Normál 4 6 2 2 2 2 3 6" xfId="11670" xr:uid="{00000000-0005-0000-0000-0000892D0000}"/>
    <cellStyle name="Normál 4 6 2 2 2 2 3 6 2" xfId="29271" xr:uid="{665B8FBC-94B8-43C8-BBFC-F47F504BF5D3}"/>
    <cellStyle name="Normál 4 6 2 2 2 2 3 7" xfId="20341" xr:uid="{D255990F-B970-4944-B2F4-E9324D9C6B65}"/>
    <cellStyle name="Normál 4 6 2 2 2 2 4" xfId="11671" xr:uid="{00000000-0005-0000-0000-00008A2D0000}"/>
    <cellStyle name="Normál 4 6 2 2 2 2 4 2" xfId="11672" xr:uid="{00000000-0005-0000-0000-00008B2D0000}"/>
    <cellStyle name="Normál 4 6 2 2 2 2 4 3" xfId="11673" xr:uid="{00000000-0005-0000-0000-00008C2D0000}"/>
    <cellStyle name="Normál 4 6 2 2 2 2 4 3 2" xfId="11674" xr:uid="{00000000-0005-0000-0000-00008D2D0000}"/>
    <cellStyle name="Normál 4 6 2 2 2 2 4 3 2 2" xfId="11675" xr:uid="{00000000-0005-0000-0000-00008E2D0000}"/>
    <cellStyle name="Normál 4 6 2 2 2 2 4 3 2 2 2" xfId="29272" xr:uid="{2B94F5A1-330A-4033-91EB-87E9FD940E64}"/>
    <cellStyle name="Normál 4 6 2 2 2 2 4 3 2 3" xfId="23726" xr:uid="{8B37EADE-B4CF-4430-BDAD-3E91836B1DAD}"/>
    <cellStyle name="Normál 4 6 2 2 2 2 4 3 3" xfId="11676" xr:uid="{00000000-0005-0000-0000-00008F2D0000}"/>
    <cellStyle name="Normál 4 6 2 2 2 2 4 3 4" xfId="11677" xr:uid="{00000000-0005-0000-0000-0000902D0000}"/>
    <cellStyle name="Normál 4 6 2 2 2 2 4 3 4 2" xfId="29273" xr:uid="{FF2BE4CC-3F22-4200-94B6-906151544CC7}"/>
    <cellStyle name="Normál 4 6 2 2 2 2 4 3 5" xfId="21948" xr:uid="{157249EE-BE73-445C-AC46-2CBD20F35DCE}"/>
    <cellStyle name="Normál 4 6 2 2 2 2 4 4" xfId="11678" xr:uid="{00000000-0005-0000-0000-0000912D0000}"/>
    <cellStyle name="Normál 4 6 2 2 2 2 4 4 2" xfId="11679" xr:uid="{00000000-0005-0000-0000-0000922D0000}"/>
    <cellStyle name="Normál 4 6 2 2 2 2 4 4 2 2" xfId="29274" xr:uid="{EEEA828B-4902-4659-86A3-A27E72F68A62}"/>
    <cellStyle name="Normál 4 6 2 2 2 2 4 4 3" xfId="23725" xr:uid="{80A90A34-0F9C-4B14-9195-E12A1D8EC22F}"/>
    <cellStyle name="Normál 4 6 2 2 2 2 4 5" xfId="11680" xr:uid="{00000000-0005-0000-0000-0000932D0000}"/>
    <cellStyle name="Normál 4 6 2 2 2 2 4 5 2" xfId="29275" xr:uid="{3DA0D5B3-71C2-4759-817F-DFA272BD04EA}"/>
    <cellStyle name="Normál 4 6 2 2 2 2 4 6" xfId="20703" xr:uid="{4D5A5C84-9AD1-4FF3-8469-171090665809}"/>
    <cellStyle name="Normál 4 6 2 2 2 2 5" xfId="11681" xr:uid="{00000000-0005-0000-0000-0000942D0000}"/>
    <cellStyle name="Normál 4 6 2 2 2 2 6" xfId="11682" xr:uid="{00000000-0005-0000-0000-0000952D0000}"/>
    <cellStyle name="Normál 4 6 2 2 2 2 6 2" xfId="11683" xr:uid="{00000000-0005-0000-0000-0000962D0000}"/>
    <cellStyle name="Normál 4 6 2 2 2 2 6 2 2" xfId="11684" xr:uid="{00000000-0005-0000-0000-0000972D0000}"/>
    <cellStyle name="Normál 4 6 2 2 2 2 6 2 2 2" xfId="29276" xr:uid="{AA5E6F2C-BE88-4890-918F-4E53C2D5D893}"/>
    <cellStyle name="Normál 4 6 2 2 2 2 6 2 3" xfId="23727" xr:uid="{7170DEE4-230E-427F-8BFD-E11520BA6A9C}"/>
    <cellStyle name="Normál 4 6 2 2 2 2 6 3" xfId="11685" xr:uid="{00000000-0005-0000-0000-0000982D0000}"/>
    <cellStyle name="Normál 4 6 2 2 2 2 6 4" xfId="11686" xr:uid="{00000000-0005-0000-0000-0000992D0000}"/>
    <cellStyle name="Normál 4 6 2 2 2 2 6 4 2" xfId="29277" xr:uid="{5CC4A4CE-6825-45B8-BDB4-FE9554843A71}"/>
    <cellStyle name="Normál 4 6 2 2 2 2 6 5" xfId="21452" xr:uid="{A570EEB6-0080-4CF2-A590-7679E5462316}"/>
    <cellStyle name="Normál 4 6 2 2 2 2 7" xfId="11687" xr:uid="{00000000-0005-0000-0000-00009A2D0000}"/>
    <cellStyle name="Normál 4 6 2 2 2 2 7 2" xfId="11688" xr:uid="{00000000-0005-0000-0000-00009B2D0000}"/>
    <cellStyle name="Normál 4 6 2 2 2 2 7 2 2" xfId="29278" xr:uid="{0D925EB0-0707-43CB-9326-DC0C750C44B5}"/>
    <cellStyle name="Normál 4 6 2 2 2 2 7 3" xfId="23712" xr:uid="{B6C90070-1102-42F8-879E-5B4034ECDE12}"/>
    <cellStyle name="Normál 4 6 2 2 2 2 8" xfId="11689" xr:uid="{00000000-0005-0000-0000-00009C2D0000}"/>
    <cellStyle name="Normál 4 6 2 2 2 2 8 2" xfId="29279" xr:uid="{8D529A7B-EE95-4D0C-9AE7-3E8A31CEF545}"/>
    <cellStyle name="Normál 4 6 2 2 2 2 9" xfId="20058" xr:uid="{8D71A6E7-0C3D-4512-8081-0F4B128A8192}"/>
    <cellStyle name="Normál 4 6 2 2 2 3" xfId="11690" xr:uid="{00000000-0005-0000-0000-00009D2D0000}"/>
    <cellStyle name="Normál 4 6 2 2 2 4" xfId="11691" xr:uid="{00000000-0005-0000-0000-00009E2D0000}"/>
    <cellStyle name="Normál 4 6 2 2 2 4 2" xfId="11692" xr:uid="{00000000-0005-0000-0000-00009F2D0000}"/>
    <cellStyle name="Normál 4 6 2 2 2 4 2 2" xfId="11693" xr:uid="{00000000-0005-0000-0000-0000A02D0000}"/>
    <cellStyle name="Normál 4 6 2 2 2 4 2 2 2" xfId="11694" xr:uid="{00000000-0005-0000-0000-0000A12D0000}"/>
    <cellStyle name="Normál 4 6 2 2 2 4 2 2 3" xfId="11695" xr:uid="{00000000-0005-0000-0000-0000A22D0000}"/>
    <cellStyle name="Normál 4 6 2 2 2 4 2 2 3 2" xfId="11696" xr:uid="{00000000-0005-0000-0000-0000A32D0000}"/>
    <cellStyle name="Normál 4 6 2 2 2 4 2 2 3 2 2" xfId="11697" xr:uid="{00000000-0005-0000-0000-0000A42D0000}"/>
    <cellStyle name="Normál 4 6 2 2 2 4 2 2 3 2 2 2" xfId="29280" xr:uid="{91DDDA23-5621-4482-A3D7-706ED46A498F}"/>
    <cellStyle name="Normál 4 6 2 2 2 4 2 2 3 2 3" xfId="23731" xr:uid="{0C117662-A41E-4EA8-BDD9-BE48F1887898}"/>
    <cellStyle name="Normál 4 6 2 2 2 4 2 2 3 3" xfId="11698" xr:uid="{00000000-0005-0000-0000-0000A52D0000}"/>
    <cellStyle name="Normál 4 6 2 2 2 4 2 2 3 4" xfId="11699" xr:uid="{00000000-0005-0000-0000-0000A62D0000}"/>
    <cellStyle name="Normál 4 6 2 2 2 4 2 2 3 4 2" xfId="29281" xr:uid="{68BD1C75-AE52-4061-9D87-FA12874C5B51}"/>
    <cellStyle name="Normál 4 6 2 2 2 4 2 2 3 5" xfId="21949" xr:uid="{0950F583-803F-476D-B75E-755F2B406252}"/>
    <cellStyle name="Normál 4 6 2 2 2 4 2 2 4" xfId="11700" xr:uid="{00000000-0005-0000-0000-0000A72D0000}"/>
    <cellStyle name="Normál 4 6 2 2 2 4 2 2 4 2" xfId="11701" xr:uid="{00000000-0005-0000-0000-0000A82D0000}"/>
    <cellStyle name="Normál 4 6 2 2 2 4 2 2 4 2 2" xfId="29282" xr:uid="{8A1D6B21-3B19-487C-94DA-FFCA1FF7812F}"/>
    <cellStyle name="Normál 4 6 2 2 2 4 2 2 4 3" xfId="23730" xr:uid="{00AD19B5-EA4A-4B12-A687-9100AA71BE57}"/>
    <cellStyle name="Normál 4 6 2 2 2 4 2 2 5" xfId="11702" xr:uid="{00000000-0005-0000-0000-0000A92D0000}"/>
    <cellStyle name="Normál 4 6 2 2 2 4 2 2 5 2" xfId="29283" xr:uid="{1A7DC3AA-21DF-45F3-9AAC-C5F857A6D287}"/>
    <cellStyle name="Normál 4 6 2 2 2 4 2 2 6" xfId="20940" xr:uid="{D710DC6D-1202-4D4C-85EA-6B6AA439CA36}"/>
    <cellStyle name="Normál 4 6 2 2 2 4 2 3" xfId="11703" xr:uid="{00000000-0005-0000-0000-0000AA2D0000}"/>
    <cellStyle name="Normál 4 6 2 2 2 4 2 4" xfId="11704" xr:uid="{00000000-0005-0000-0000-0000AB2D0000}"/>
    <cellStyle name="Normál 4 6 2 2 2 4 2 4 2" xfId="11705" xr:uid="{00000000-0005-0000-0000-0000AC2D0000}"/>
    <cellStyle name="Normál 4 6 2 2 2 4 2 4 2 2" xfId="11706" xr:uid="{00000000-0005-0000-0000-0000AD2D0000}"/>
    <cellStyle name="Normál 4 6 2 2 2 4 2 4 2 2 2" xfId="29284" xr:uid="{5AB23ED8-8E7B-4225-AF15-304E8793B37A}"/>
    <cellStyle name="Normál 4 6 2 2 2 4 2 4 2 3" xfId="23732" xr:uid="{688B7584-678C-467A-B42A-047191C62030}"/>
    <cellStyle name="Normál 4 6 2 2 2 4 2 4 3" xfId="11707" xr:uid="{00000000-0005-0000-0000-0000AE2D0000}"/>
    <cellStyle name="Normál 4 6 2 2 2 4 2 4 4" xfId="11708" xr:uid="{00000000-0005-0000-0000-0000AF2D0000}"/>
    <cellStyle name="Normál 4 6 2 2 2 4 2 4 4 2" xfId="29285" xr:uid="{DD1ABC53-16E6-4102-89BB-537005EA2037}"/>
    <cellStyle name="Normál 4 6 2 2 2 4 2 4 5" xfId="21457" xr:uid="{229CB903-E7D1-4601-A047-86515E120DBC}"/>
    <cellStyle name="Normál 4 6 2 2 2 4 2 5" xfId="11709" xr:uid="{00000000-0005-0000-0000-0000B02D0000}"/>
    <cellStyle name="Normál 4 6 2 2 2 4 2 5 2" xfId="11710" xr:uid="{00000000-0005-0000-0000-0000B12D0000}"/>
    <cellStyle name="Normál 4 6 2 2 2 4 2 5 2 2" xfId="29286" xr:uid="{7D725A49-9DDF-4D78-AB37-85C7BB8DFDA2}"/>
    <cellStyle name="Normál 4 6 2 2 2 4 2 5 3" xfId="23729" xr:uid="{CBEDC820-68AC-4B21-AA61-ACE81325887A}"/>
    <cellStyle name="Normál 4 6 2 2 2 4 2 6" xfId="11711" xr:uid="{00000000-0005-0000-0000-0000B22D0000}"/>
    <cellStyle name="Normál 4 6 2 2 2 4 2 6 2" xfId="29287" xr:uid="{DD96BDF8-F37B-4D51-99A2-EBB7F4C3AC57}"/>
    <cellStyle name="Normál 4 6 2 2 2 4 2 7" xfId="20439" xr:uid="{C2FD1159-DA77-4B7C-A68B-E91AFA41CEB5}"/>
    <cellStyle name="Normál 4 6 2 2 2 4 3" xfId="11712" xr:uid="{00000000-0005-0000-0000-0000B32D0000}"/>
    <cellStyle name="Normál 4 6 2 2 2 4 3 2" xfId="11713" xr:uid="{00000000-0005-0000-0000-0000B42D0000}"/>
    <cellStyle name="Normál 4 6 2 2 2 4 3 3" xfId="11714" xr:uid="{00000000-0005-0000-0000-0000B52D0000}"/>
    <cellStyle name="Normál 4 6 2 2 2 4 3 3 2" xfId="11715" xr:uid="{00000000-0005-0000-0000-0000B62D0000}"/>
    <cellStyle name="Normál 4 6 2 2 2 4 3 3 2 2" xfId="11716" xr:uid="{00000000-0005-0000-0000-0000B72D0000}"/>
    <cellStyle name="Normál 4 6 2 2 2 4 3 3 2 2 2" xfId="29288" xr:uid="{07DA7D21-5D29-4ED6-A20C-5858DA5B8E43}"/>
    <cellStyle name="Normál 4 6 2 2 2 4 3 3 2 3" xfId="23734" xr:uid="{F6BCCFD8-8F02-4B6A-8CA3-8FCA1DAC7EB6}"/>
    <cellStyle name="Normál 4 6 2 2 2 4 3 3 3" xfId="11717" xr:uid="{00000000-0005-0000-0000-0000B82D0000}"/>
    <cellStyle name="Normál 4 6 2 2 2 4 3 3 4" xfId="11718" xr:uid="{00000000-0005-0000-0000-0000B92D0000}"/>
    <cellStyle name="Normál 4 6 2 2 2 4 3 3 4 2" xfId="29289" xr:uid="{2228EF6F-8027-4F95-BF39-DF5439A0D6C4}"/>
    <cellStyle name="Normál 4 6 2 2 2 4 3 3 5" xfId="21950" xr:uid="{7C4D203B-E27C-402E-95F6-9B4D87F2D16D}"/>
    <cellStyle name="Normál 4 6 2 2 2 4 3 4" xfId="11719" xr:uid="{00000000-0005-0000-0000-0000BA2D0000}"/>
    <cellStyle name="Normál 4 6 2 2 2 4 3 4 2" xfId="11720" xr:uid="{00000000-0005-0000-0000-0000BB2D0000}"/>
    <cellStyle name="Normál 4 6 2 2 2 4 3 4 2 2" xfId="29290" xr:uid="{BB2CA9B6-4881-4A6F-9206-B0FCC210E784}"/>
    <cellStyle name="Normál 4 6 2 2 2 4 3 4 3" xfId="23733" xr:uid="{5BD71CA8-2873-4A12-BEDB-92D40FDA5247}"/>
    <cellStyle name="Normál 4 6 2 2 2 4 3 5" xfId="11721" xr:uid="{00000000-0005-0000-0000-0000BC2D0000}"/>
    <cellStyle name="Normál 4 6 2 2 2 4 3 5 2" xfId="29291" xr:uid="{FAD56DD8-2E8F-472B-B174-7F2F17CFE3F3}"/>
    <cellStyle name="Normál 4 6 2 2 2 4 3 6" xfId="20705" xr:uid="{5D73E5EB-CF42-470E-9CD9-4ED91589F016}"/>
    <cellStyle name="Normál 4 6 2 2 2 4 4" xfId="11722" xr:uid="{00000000-0005-0000-0000-0000BD2D0000}"/>
    <cellStyle name="Normál 4 6 2 2 2 4 5" xfId="11723" xr:uid="{00000000-0005-0000-0000-0000BE2D0000}"/>
    <cellStyle name="Normál 4 6 2 2 2 4 5 2" xfId="11724" xr:uid="{00000000-0005-0000-0000-0000BF2D0000}"/>
    <cellStyle name="Normál 4 6 2 2 2 4 5 2 2" xfId="11725" xr:uid="{00000000-0005-0000-0000-0000C02D0000}"/>
    <cellStyle name="Normál 4 6 2 2 2 4 5 2 2 2" xfId="29292" xr:uid="{A126EBD6-FC62-4E42-ABDA-4C37EC52E9A6}"/>
    <cellStyle name="Normál 4 6 2 2 2 4 5 2 3" xfId="23735" xr:uid="{F6759EAE-F9BF-4BAD-B5B1-EE2ADD6B5FC8}"/>
    <cellStyle name="Normál 4 6 2 2 2 4 5 3" xfId="11726" xr:uid="{00000000-0005-0000-0000-0000C12D0000}"/>
    <cellStyle name="Normál 4 6 2 2 2 4 5 4" xfId="11727" xr:uid="{00000000-0005-0000-0000-0000C22D0000}"/>
    <cellStyle name="Normál 4 6 2 2 2 4 5 4 2" xfId="29293" xr:uid="{879CF818-5BF9-46F3-B42E-2E1451BCF5F3}"/>
    <cellStyle name="Normál 4 6 2 2 2 4 5 5" xfId="21456" xr:uid="{A831FE7A-C192-4DC7-BC30-4C54F930AB0C}"/>
    <cellStyle name="Normál 4 6 2 2 2 4 6" xfId="11728" xr:uid="{00000000-0005-0000-0000-0000C32D0000}"/>
    <cellStyle name="Normál 4 6 2 2 2 4 6 2" xfId="11729" xr:uid="{00000000-0005-0000-0000-0000C42D0000}"/>
    <cellStyle name="Normál 4 6 2 2 2 4 6 2 2" xfId="29294" xr:uid="{326555A2-C0E7-4735-8203-A2BDD975A250}"/>
    <cellStyle name="Normál 4 6 2 2 2 4 6 3" xfId="23728" xr:uid="{7E1D3521-1514-405E-9033-D920B98B6700}"/>
    <cellStyle name="Normál 4 6 2 2 2 4 7" xfId="11730" xr:uid="{00000000-0005-0000-0000-0000C52D0000}"/>
    <cellStyle name="Normál 4 6 2 2 2 4 7 2" xfId="29295" xr:uid="{BF47EA0F-FCE9-43DE-B21D-14ABE13E1E87}"/>
    <cellStyle name="Normál 4 6 2 2 2 4 8" xfId="20176" xr:uid="{EA238348-BAA0-4A60-9FFF-3DE0F6301876}"/>
    <cellStyle name="Normál 4 6 2 2 2 5" xfId="11731" xr:uid="{00000000-0005-0000-0000-0000C62D0000}"/>
    <cellStyle name="Normál 4 6 2 2 2 5 2" xfId="11732" xr:uid="{00000000-0005-0000-0000-0000C72D0000}"/>
    <cellStyle name="Normál 4 6 2 2 2 5 2 2" xfId="11733" xr:uid="{00000000-0005-0000-0000-0000C82D0000}"/>
    <cellStyle name="Normál 4 6 2 2 2 5 2 3" xfId="11734" xr:uid="{00000000-0005-0000-0000-0000C92D0000}"/>
    <cellStyle name="Normál 4 6 2 2 2 5 2 3 2" xfId="11735" xr:uid="{00000000-0005-0000-0000-0000CA2D0000}"/>
    <cellStyle name="Normál 4 6 2 2 2 5 2 3 2 2" xfId="11736" xr:uid="{00000000-0005-0000-0000-0000CB2D0000}"/>
    <cellStyle name="Normál 4 6 2 2 2 5 2 3 2 2 2" xfId="29296" xr:uid="{65DA1FBF-DB4F-474B-BF94-CBA3A1814284}"/>
    <cellStyle name="Normál 4 6 2 2 2 5 2 3 2 3" xfId="23738" xr:uid="{734A8288-99DC-4EA7-A125-0BDB2800B65A}"/>
    <cellStyle name="Normál 4 6 2 2 2 5 2 3 3" xfId="11737" xr:uid="{00000000-0005-0000-0000-0000CC2D0000}"/>
    <cellStyle name="Normál 4 6 2 2 2 5 2 3 4" xfId="11738" xr:uid="{00000000-0005-0000-0000-0000CD2D0000}"/>
    <cellStyle name="Normál 4 6 2 2 2 5 2 3 4 2" xfId="29297" xr:uid="{8B49CAEE-AAE4-4410-8C0E-5B928070D3BE}"/>
    <cellStyle name="Normál 4 6 2 2 2 5 2 3 5" xfId="21951" xr:uid="{ADE403F5-ADE9-4EE4-B060-57178076D308}"/>
    <cellStyle name="Normál 4 6 2 2 2 5 2 4" xfId="11739" xr:uid="{00000000-0005-0000-0000-0000CE2D0000}"/>
    <cellStyle name="Normál 4 6 2 2 2 5 2 4 2" xfId="11740" xr:uid="{00000000-0005-0000-0000-0000CF2D0000}"/>
    <cellStyle name="Normál 4 6 2 2 2 5 2 4 2 2" xfId="29298" xr:uid="{0F0F6B0D-31F0-420F-86AB-EE8C6CC18ED8}"/>
    <cellStyle name="Normál 4 6 2 2 2 5 2 4 3" xfId="23737" xr:uid="{EB6BD3E6-D9CA-4014-BCB4-069950D69CCE}"/>
    <cellStyle name="Normál 4 6 2 2 2 5 2 5" xfId="11741" xr:uid="{00000000-0005-0000-0000-0000D02D0000}"/>
    <cellStyle name="Normál 4 6 2 2 2 5 2 5 2" xfId="29299" xr:uid="{7F2C0393-C0FE-4B7E-80E0-B8FC879A77BC}"/>
    <cellStyle name="Normál 4 6 2 2 2 5 2 6" xfId="20941" xr:uid="{383AAB9C-6B20-4595-929C-43A5FFD96BBC}"/>
    <cellStyle name="Normál 4 6 2 2 2 5 3" xfId="11742" xr:uid="{00000000-0005-0000-0000-0000D12D0000}"/>
    <cellStyle name="Normál 4 6 2 2 2 5 4" xfId="11743" xr:uid="{00000000-0005-0000-0000-0000D22D0000}"/>
    <cellStyle name="Normál 4 6 2 2 2 5 4 2" xfId="11744" xr:uid="{00000000-0005-0000-0000-0000D32D0000}"/>
    <cellStyle name="Normál 4 6 2 2 2 5 4 2 2" xfId="11745" xr:uid="{00000000-0005-0000-0000-0000D42D0000}"/>
    <cellStyle name="Normál 4 6 2 2 2 5 4 2 2 2" xfId="29300" xr:uid="{47AF6BBD-5338-4D06-B925-5591F56D0230}"/>
    <cellStyle name="Normál 4 6 2 2 2 5 4 2 3" xfId="23739" xr:uid="{15B508BE-A4F6-41A8-8912-1E0D1558F22A}"/>
    <cellStyle name="Normál 4 6 2 2 2 5 4 3" xfId="11746" xr:uid="{00000000-0005-0000-0000-0000D52D0000}"/>
    <cellStyle name="Normál 4 6 2 2 2 5 4 4" xfId="11747" xr:uid="{00000000-0005-0000-0000-0000D62D0000}"/>
    <cellStyle name="Normál 4 6 2 2 2 5 4 4 2" xfId="29301" xr:uid="{234E0589-2F8C-4B29-9179-A9EB65973273}"/>
    <cellStyle name="Normál 4 6 2 2 2 5 4 5" xfId="21458" xr:uid="{65325945-51A0-40EF-8949-463551CDD1F5}"/>
    <cellStyle name="Normál 4 6 2 2 2 5 5" xfId="11748" xr:uid="{00000000-0005-0000-0000-0000D72D0000}"/>
    <cellStyle name="Normál 4 6 2 2 2 5 5 2" xfId="11749" xr:uid="{00000000-0005-0000-0000-0000D82D0000}"/>
    <cellStyle name="Normál 4 6 2 2 2 5 5 2 2" xfId="29302" xr:uid="{921B77EF-3F07-4F8E-B0F4-4FC58EE2623E}"/>
    <cellStyle name="Normál 4 6 2 2 2 5 5 3" xfId="23736" xr:uid="{67CB036A-1368-4897-81C2-9F2039EB0721}"/>
    <cellStyle name="Normál 4 6 2 2 2 5 6" xfId="11750" xr:uid="{00000000-0005-0000-0000-0000D92D0000}"/>
    <cellStyle name="Normál 4 6 2 2 2 5 6 2" xfId="29303" xr:uid="{F4BA6470-84E2-4704-828F-CDFADD7E474F}"/>
    <cellStyle name="Normál 4 6 2 2 2 5 7" xfId="20340" xr:uid="{3C6F5645-2D5A-443F-9987-450D1ABF2F12}"/>
    <cellStyle name="Normál 4 6 2 2 2 6" xfId="11751" xr:uid="{00000000-0005-0000-0000-0000DA2D0000}"/>
    <cellStyle name="Normál 4 6 2 2 2 6 2" xfId="11752" xr:uid="{00000000-0005-0000-0000-0000DB2D0000}"/>
    <cellStyle name="Normál 4 6 2 2 2 6 3" xfId="11753" xr:uid="{00000000-0005-0000-0000-0000DC2D0000}"/>
    <cellStyle name="Normál 4 6 2 2 2 6 3 2" xfId="11754" xr:uid="{00000000-0005-0000-0000-0000DD2D0000}"/>
    <cellStyle name="Normál 4 6 2 2 2 6 3 2 2" xfId="11755" xr:uid="{00000000-0005-0000-0000-0000DE2D0000}"/>
    <cellStyle name="Normál 4 6 2 2 2 6 3 2 2 2" xfId="29304" xr:uid="{EF0369A2-40C9-4B5A-949A-2C05DB83E237}"/>
    <cellStyle name="Normál 4 6 2 2 2 6 3 2 3" xfId="23741" xr:uid="{6662C150-8B86-4536-915F-DEC8D5D932E9}"/>
    <cellStyle name="Normál 4 6 2 2 2 6 3 3" xfId="11756" xr:uid="{00000000-0005-0000-0000-0000DF2D0000}"/>
    <cellStyle name="Normál 4 6 2 2 2 6 3 4" xfId="11757" xr:uid="{00000000-0005-0000-0000-0000E02D0000}"/>
    <cellStyle name="Normál 4 6 2 2 2 6 3 4 2" xfId="29305" xr:uid="{14A3C202-2F2D-4B04-8242-B6B186DE6737}"/>
    <cellStyle name="Normál 4 6 2 2 2 6 3 5" xfId="21952" xr:uid="{1C2A8523-C965-4EC9-AD3E-BE2BBFBDA9FE}"/>
    <cellStyle name="Normál 4 6 2 2 2 6 4" xfId="11758" xr:uid="{00000000-0005-0000-0000-0000E12D0000}"/>
    <cellStyle name="Normál 4 6 2 2 2 6 4 2" xfId="11759" xr:uid="{00000000-0005-0000-0000-0000E22D0000}"/>
    <cellStyle name="Normál 4 6 2 2 2 6 4 2 2" xfId="29306" xr:uid="{C3AEDC3C-B2E8-4AE3-80D0-AC1D05AA2262}"/>
    <cellStyle name="Normál 4 6 2 2 2 6 4 3" xfId="23740" xr:uid="{F8C8B452-29DD-4580-B256-FC7FFCE23268}"/>
    <cellStyle name="Normál 4 6 2 2 2 6 5" xfId="11760" xr:uid="{00000000-0005-0000-0000-0000E32D0000}"/>
    <cellStyle name="Normál 4 6 2 2 2 6 5 2" xfId="29307" xr:uid="{8AA15B86-D7FE-4D43-8AFC-0CD4274AAE79}"/>
    <cellStyle name="Normál 4 6 2 2 2 6 6" xfId="20702" xr:uid="{23EC9ED3-F682-4579-A167-5D17D5147DDC}"/>
    <cellStyle name="Normál 4 6 2 2 2 7" xfId="11761" xr:uid="{00000000-0005-0000-0000-0000E42D0000}"/>
    <cellStyle name="Normál 4 6 2 2 2 7 2" xfId="11762" xr:uid="{00000000-0005-0000-0000-0000E52D0000}"/>
    <cellStyle name="Normál 4 6 2 2 2 7 2 2" xfId="11763" xr:uid="{00000000-0005-0000-0000-0000E62D0000}"/>
    <cellStyle name="Normál 4 6 2 2 2 7 2 2 2" xfId="29308" xr:uid="{586D1D5E-956E-4A1B-B954-2759C27D4E0D}"/>
    <cellStyle name="Normál 4 6 2 2 2 7 2 3" xfId="23742" xr:uid="{707D2BA5-A7F4-4D82-A9FA-4D1E5D207EC5}"/>
    <cellStyle name="Normál 4 6 2 2 2 7 3" xfId="11764" xr:uid="{00000000-0005-0000-0000-0000E72D0000}"/>
    <cellStyle name="Normál 4 6 2 2 2 7 4" xfId="11765" xr:uid="{00000000-0005-0000-0000-0000E82D0000}"/>
    <cellStyle name="Normál 4 6 2 2 2 7 4 2" xfId="29309" xr:uid="{DBE71408-A5A1-4BF9-94A0-75EECFF530DA}"/>
    <cellStyle name="Normál 4 6 2 2 2 7 5" xfId="21451" xr:uid="{3D42ACEE-E8E5-418E-BEE3-32D31112C109}"/>
    <cellStyle name="Normál 4 6 2 2 2 8" xfId="11766" xr:uid="{00000000-0005-0000-0000-0000E92D0000}"/>
    <cellStyle name="Normál 4 6 2 2 2 8 2" xfId="11767" xr:uid="{00000000-0005-0000-0000-0000EA2D0000}"/>
    <cellStyle name="Normál 4 6 2 2 2 8 2 2" xfId="29310" xr:uid="{AEF538FE-F67B-4054-B8A9-A9B842D82E54}"/>
    <cellStyle name="Normál 4 6 2 2 2 8 3" xfId="23711" xr:uid="{1FB7D01C-F4AC-4D4D-B9C1-C6817510B6C1}"/>
    <cellStyle name="Normál 4 6 2 2 2 9" xfId="11768" xr:uid="{00000000-0005-0000-0000-0000EB2D0000}"/>
    <cellStyle name="Normál 4 6 2 2 2 9 2" xfId="29311" xr:uid="{9A914E81-7B62-48A3-AD03-E3A0E668FB57}"/>
    <cellStyle name="Normál 4 6 2 2 3" xfId="11769" xr:uid="{00000000-0005-0000-0000-0000EC2D0000}"/>
    <cellStyle name="Normál 4 6 2 2 4" xfId="11770" xr:uid="{00000000-0005-0000-0000-0000ED2D0000}"/>
    <cellStyle name="Normál 4 6 2 2 4 2" xfId="11771" xr:uid="{00000000-0005-0000-0000-0000EE2D0000}"/>
    <cellStyle name="Normál 4 6 2 2 4 2 2" xfId="11772" xr:uid="{00000000-0005-0000-0000-0000EF2D0000}"/>
    <cellStyle name="Normál 4 6 2 2 4 2 2 2" xfId="11773" xr:uid="{00000000-0005-0000-0000-0000F02D0000}"/>
    <cellStyle name="Normál 4 6 2 2 4 2 2 2 2" xfId="11774" xr:uid="{00000000-0005-0000-0000-0000F12D0000}"/>
    <cellStyle name="Normál 4 6 2 2 4 2 2 2 3" xfId="11775" xr:uid="{00000000-0005-0000-0000-0000F22D0000}"/>
    <cellStyle name="Normál 4 6 2 2 4 2 2 2 3 2" xfId="11776" xr:uid="{00000000-0005-0000-0000-0000F32D0000}"/>
    <cellStyle name="Normál 4 6 2 2 4 2 2 2 3 2 2" xfId="11777" xr:uid="{00000000-0005-0000-0000-0000F42D0000}"/>
    <cellStyle name="Normál 4 6 2 2 4 2 2 2 3 2 2 2" xfId="29312" xr:uid="{495A94A8-4CC2-4889-9BE8-CB8FBA8F7F4E}"/>
    <cellStyle name="Normál 4 6 2 2 4 2 2 2 3 2 3" xfId="23747" xr:uid="{F1B55CB4-6D6B-44DC-8D5C-D2BD81C54690}"/>
    <cellStyle name="Normál 4 6 2 2 4 2 2 2 3 3" xfId="11778" xr:uid="{00000000-0005-0000-0000-0000F52D0000}"/>
    <cellStyle name="Normál 4 6 2 2 4 2 2 2 3 4" xfId="11779" xr:uid="{00000000-0005-0000-0000-0000F62D0000}"/>
    <cellStyle name="Normál 4 6 2 2 4 2 2 2 3 4 2" xfId="29313" xr:uid="{F04C15B6-5F0E-4D6E-AFC6-99DE7BD4AB26}"/>
    <cellStyle name="Normál 4 6 2 2 4 2 2 2 3 5" xfId="21953" xr:uid="{7D6AC1CE-803B-4E74-A2EE-EBB066F4BB50}"/>
    <cellStyle name="Normál 4 6 2 2 4 2 2 2 4" xfId="11780" xr:uid="{00000000-0005-0000-0000-0000F72D0000}"/>
    <cellStyle name="Normál 4 6 2 2 4 2 2 2 4 2" xfId="11781" xr:uid="{00000000-0005-0000-0000-0000F82D0000}"/>
    <cellStyle name="Normál 4 6 2 2 4 2 2 2 4 2 2" xfId="29314" xr:uid="{3C447A53-FD7B-48C6-8322-0C3726A34240}"/>
    <cellStyle name="Normál 4 6 2 2 4 2 2 2 4 3" xfId="23746" xr:uid="{51E7B2A0-5C1B-4C9D-B317-A5BEC74D6BB8}"/>
    <cellStyle name="Normál 4 6 2 2 4 2 2 2 5" xfId="11782" xr:uid="{00000000-0005-0000-0000-0000F92D0000}"/>
    <cellStyle name="Normál 4 6 2 2 4 2 2 2 5 2" xfId="29315" xr:uid="{6F5B37AE-6612-4624-BFD4-18A26D8B936A}"/>
    <cellStyle name="Normál 4 6 2 2 4 2 2 2 6" xfId="20942" xr:uid="{7A8640EE-A3D7-4E03-8474-86AC20203382}"/>
    <cellStyle name="Normál 4 6 2 2 4 2 2 3" xfId="11783" xr:uid="{00000000-0005-0000-0000-0000FA2D0000}"/>
    <cellStyle name="Normál 4 6 2 2 4 2 2 4" xfId="11784" xr:uid="{00000000-0005-0000-0000-0000FB2D0000}"/>
    <cellStyle name="Normál 4 6 2 2 4 2 2 4 2" xfId="11785" xr:uid="{00000000-0005-0000-0000-0000FC2D0000}"/>
    <cellStyle name="Normál 4 6 2 2 4 2 2 4 2 2" xfId="11786" xr:uid="{00000000-0005-0000-0000-0000FD2D0000}"/>
    <cellStyle name="Normál 4 6 2 2 4 2 2 4 2 2 2" xfId="29316" xr:uid="{EF329744-B0E7-4550-A6FD-573DA2ED902D}"/>
    <cellStyle name="Normál 4 6 2 2 4 2 2 4 2 3" xfId="23748" xr:uid="{D2E771EF-5A07-484E-9130-8F78950DCDC6}"/>
    <cellStyle name="Normál 4 6 2 2 4 2 2 4 3" xfId="11787" xr:uid="{00000000-0005-0000-0000-0000FE2D0000}"/>
    <cellStyle name="Normál 4 6 2 2 4 2 2 4 4" xfId="11788" xr:uid="{00000000-0005-0000-0000-0000FF2D0000}"/>
    <cellStyle name="Normál 4 6 2 2 4 2 2 4 4 2" xfId="29317" xr:uid="{9821E7DB-9863-4BBD-9F1A-D03895FB4102}"/>
    <cellStyle name="Normál 4 6 2 2 4 2 2 4 5" xfId="21461" xr:uid="{5EAFCFC6-8A0F-48C7-B06D-5B06E7835A0E}"/>
    <cellStyle name="Normál 4 6 2 2 4 2 2 5" xfId="11789" xr:uid="{00000000-0005-0000-0000-0000002E0000}"/>
    <cellStyle name="Normál 4 6 2 2 4 2 2 5 2" xfId="11790" xr:uid="{00000000-0005-0000-0000-0000012E0000}"/>
    <cellStyle name="Normál 4 6 2 2 4 2 2 5 2 2" xfId="29318" xr:uid="{3E71C717-4394-40C7-AB68-29AC4F2B1D36}"/>
    <cellStyle name="Normál 4 6 2 2 4 2 2 5 3" xfId="23745" xr:uid="{CF2D7280-5370-4E3B-836B-B6682B53111B}"/>
    <cellStyle name="Normál 4 6 2 2 4 2 2 6" xfId="11791" xr:uid="{00000000-0005-0000-0000-0000022E0000}"/>
    <cellStyle name="Normál 4 6 2 2 4 2 2 6 2" xfId="29319" xr:uid="{B78355F5-8FA1-48AB-B3C8-7A4C5B0FE4AD}"/>
    <cellStyle name="Normál 4 6 2 2 4 2 2 7" xfId="20440" xr:uid="{1F74D8D5-81CF-414F-931B-CD4E69D095C5}"/>
    <cellStyle name="Normál 4 6 2 2 4 2 3" xfId="11792" xr:uid="{00000000-0005-0000-0000-0000032E0000}"/>
    <cellStyle name="Normál 4 6 2 2 4 2 3 2" xfId="11793" xr:uid="{00000000-0005-0000-0000-0000042E0000}"/>
    <cellStyle name="Normál 4 6 2 2 4 2 3 3" xfId="11794" xr:uid="{00000000-0005-0000-0000-0000052E0000}"/>
    <cellStyle name="Normál 4 6 2 2 4 2 3 3 2" xfId="11795" xr:uid="{00000000-0005-0000-0000-0000062E0000}"/>
    <cellStyle name="Normál 4 6 2 2 4 2 3 3 2 2" xfId="11796" xr:uid="{00000000-0005-0000-0000-0000072E0000}"/>
    <cellStyle name="Normál 4 6 2 2 4 2 3 3 2 2 2" xfId="29320" xr:uid="{D1802A57-C02A-402E-8112-B37236642673}"/>
    <cellStyle name="Normál 4 6 2 2 4 2 3 3 2 3" xfId="23750" xr:uid="{BE17108F-112A-49E8-A262-37A01A556954}"/>
    <cellStyle name="Normál 4 6 2 2 4 2 3 3 3" xfId="11797" xr:uid="{00000000-0005-0000-0000-0000082E0000}"/>
    <cellStyle name="Normál 4 6 2 2 4 2 3 3 4" xfId="11798" xr:uid="{00000000-0005-0000-0000-0000092E0000}"/>
    <cellStyle name="Normál 4 6 2 2 4 2 3 3 4 2" xfId="29321" xr:uid="{D5B10FDC-DE8C-40D8-93EB-03B534B4D824}"/>
    <cellStyle name="Normál 4 6 2 2 4 2 3 3 5" xfId="21954" xr:uid="{72CE19B5-B541-4F32-88EC-780CB6A058A5}"/>
    <cellStyle name="Normál 4 6 2 2 4 2 3 4" xfId="11799" xr:uid="{00000000-0005-0000-0000-00000A2E0000}"/>
    <cellStyle name="Normál 4 6 2 2 4 2 3 4 2" xfId="11800" xr:uid="{00000000-0005-0000-0000-00000B2E0000}"/>
    <cellStyle name="Normál 4 6 2 2 4 2 3 4 2 2" xfId="29322" xr:uid="{65E1921D-C986-479A-9FA4-3C46C25AC796}"/>
    <cellStyle name="Normál 4 6 2 2 4 2 3 4 3" xfId="23749" xr:uid="{42D1F537-6C3A-4C56-9C0A-44A7B0ACF38F}"/>
    <cellStyle name="Normál 4 6 2 2 4 2 3 5" xfId="11801" xr:uid="{00000000-0005-0000-0000-00000C2E0000}"/>
    <cellStyle name="Normál 4 6 2 2 4 2 3 5 2" xfId="29323" xr:uid="{346DBE4D-F66E-4A9F-A865-265DD3947030}"/>
    <cellStyle name="Normál 4 6 2 2 4 2 3 6" xfId="20707" xr:uid="{A0938221-F52C-4082-872C-121DFAC73B86}"/>
    <cellStyle name="Normál 4 6 2 2 4 2 4" xfId="11802" xr:uid="{00000000-0005-0000-0000-00000D2E0000}"/>
    <cellStyle name="Normál 4 6 2 2 4 2 5" xfId="11803" xr:uid="{00000000-0005-0000-0000-00000E2E0000}"/>
    <cellStyle name="Normál 4 6 2 2 4 2 5 2" xfId="11804" xr:uid="{00000000-0005-0000-0000-00000F2E0000}"/>
    <cellStyle name="Normál 4 6 2 2 4 2 5 2 2" xfId="11805" xr:uid="{00000000-0005-0000-0000-0000102E0000}"/>
    <cellStyle name="Normál 4 6 2 2 4 2 5 2 2 2" xfId="29324" xr:uid="{ED3D44B9-E98F-4A7F-BB1B-F877113EB1AD}"/>
    <cellStyle name="Normál 4 6 2 2 4 2 5 2 3" xfId="23751" xr:uid="{5D78FBC8-A787-4689-B40E-E79669D0D9F5}"/>
    <cellStyle name="Normál 4 6 2 2 4 2 5 3" xfId="11806" xr:uid="{00000000-0005-0000-0000-0000112E0000}"/>
    <cellStyle name="Normál 4 6 2 2 4 2 5 4" xfId="11807" xr:uid="{00000000-0005-0000-0000-0000122E0000}"/>
    <cellStyle name="Normál 4 6 2 2 4 2 5 4 2" xfId="29325" xr:uid="{BE7B7370-0A8B-4A2D-B643-9EC0FEA99164}"/>
    <cellStyle name="Normál 4 6 2 2 4 2 5 5" xfId="21460" xr:uid="{6C93801D-BCFB-422B-8A60-B361B98086B3}"/>
    <cellStyle name="Normál 4 6 2 2 4 2 6" xfId="11808" xr:uid="{00000000-0005-0000-0000-0000132E0000}"/>
    <cellStyle name="Normál 4 6 2 2 4 2 6 2" xfId="11809" xr:uid="{00000000-0005-0000-0000-0000142E0000}"/>
    <cellStyle name="Normál 4 6 2 2 4 2 6 2 2" xfId="29326" xr:uid="{2DEC832D-9F0F-4F70-9871-3A2FCA4B30CF}"/>
    <cellStyle name="Normál 4 6 2 2 4 2 6 3" xfId="23744" xr:uid="{1AD36AB6-0214-44E5-9ED7-4B6FDF90ED5C}"/>
    <cellStyle name="Normál 4 6 2 2 4 2 7" xfId="11810" xr:uid="{00000000-0005-0000-0000-0000152E0000}"/>
    <cellStyle name="Normál 4 6 2 2 4 2 7 2" xfId="29327" xr:uid="{6A1453E8-07DF-403A-ACF2-85ADE162A3A6}"/>
    <cellStyle name="Normál 4 6 2 2 4 2 8" xfId="20178" xr:uid="{AF88BDAB-8FCC-4B07-84B7-8F8C180103BC}"/>
    <cellStyle name="Normál 4 6 2 2 4 3" xfId="11811" xr:uid="{00000000-0005-0000-0000-0000162E0000}"/>
    <cellStyle name="Normál 4 6 2 2 4 3 2" xfId="11812" xr:uid="{00000000-0005-0000-0000-0000172E0000}"/>
    <cellStyle name="Normál 4 6 2 2 4 3 2 2" xfId="11813" xr:uid="{00000000-0005-0000-0000-0000182E0000}"/>
    <cellStyle name="Normál 4 6 2 2 4 3 2 3" xfId="11814" xr:uid="{00000000-0005-0000-0000-0000192E0000}"/>
    <cellStyle name="Normál 4 6 2 2 4 3 2 3 2" xfId="11815" xr:uid="{00000000-0005-0000-0000-00001A2E0000}"/>
    <cellStyle name="Normál 4 6 2 2 4 3 2 3 2 2" xfId="11816" xr:uid="{00000000-0005-0000-0000-00001B2E0000}"/>
    <cellStyle name="Normál 4 6 2 2 4 3 2 3 2 2 2" xfId="29328" xr:uid="{04C5A9EF-7313-4FB0-A300-0C5DFF33C536}"/>
    <cellStyle name="Normál 4 6 2 2 4 3 2 3 2 3" xfId="23754" xr:uid="{F4BF8ADA-CD4E-4E44-AFD7-C5A5DB9ADDAB}"/>
    <cellStyle name="Normál 4 6 2 2 4 3 2 3 3" xfId="11817" xr:uid="{00000000-0005-0000-0000-00001C2E0000}"/>
    <cellStyle name="Normál 4 6 2 2 4 3 2 3 4" xfId="11818" xr:uid="{00000000-0005-0000-0000-00001D2E0000}"/>
    <cellStyle name="Normál 4 6 2 2 4 3 2 3 4 2" xfId="29329" xr:uid="{A16958CD-E6DC-458C-A600-5E46AFA56EB2}"/>
    <cellStyle name="Normál 4 6 2 2 4 3 2 3 5" xfId="21955" xr:uid="{C656AD42-B2B8-429E-A7E3-610D428D2A19}"/>
    <cellStyle name="Normál 4 6 2 2 4 3 2 4" xfId="11819" xr:uid="{00000000-0005-0000-0000-00001E2E0000}"/>
    <cellStyle name="Normál 4 6 2 2 4 3 2 4 2" xfId="11820" xr:uid="{00000000-0005-0000-0000-00001F2E0000}"/>
    <cellStyle name="Normál 4 6 2 2 4 3 2 4 2 2" xfId="29330" xr:uid="{9C3F4761-B6D6-41F9-B8C6-C5469C1FE6B8}"/>
    <cellStyle name="Normál 4 6 2 2 4 3 2 4 3" xfId="23753" xr:uid="{DC12DF6C-3F56-4B74-A339-3DD5D0E3D339}"/>
    <cellStyle name="Normál 4 6 2 2 4 3 2 5" xfId="11821" xr:uid="{00000000-0005-0000-0000-0000202E0000}"/>
    <cellStyle name="Normál 4 6 2 2 4 3 2 5 2" xfId="29331" xr:uid="{1C6CF0AE-4F1C-4552-8A32-502810C7A408}"/>
    <cellStyle name="Normál 4 6 2 2 4 3 2 6" xfId="20943" xr:uid="{90DEEF4A-7140-411D-BD1A-2BAF1E5F7FF6}"/>
    <cellStyle name="Normál 4 6 2 2 4 3 3" xfId="11822" xr:uid="{00000000-0005-0000-0000-0000212E0000}"/>
    <cellStyle name="Normál 4 6 2 2 4 3 4" xfId="11823" xr:uid="{00000000-0005-0000-0000-0000222E0000}"/>
    <cellStyle name="Normál 4 6 2 2 4 3 4 2" xfId="11824" xr:uid="{00000000-0005-0000-0000-0000232E0000}"/>
    <cellStyle name="Normál 4 6 2 2 4 3 4 2 2" xfId="11825" xr:uid="{00000000-0005-0000-0000-0000242E0000}"/>
    <cellStyle name="Normál 4 6 2 2 4 3 4 2 2 2" xfId="29332" xr:uid="{260192C0-6EAA-4D9D-A379-9F4006E7C269}"/>
    <cellStyle name="Normál 4 6 2 2 4 3 4 2 3" xfId="23755" xr:uid="{004F914B-82C3-44D6-8CF4-CC3150B15E54}"/>
    <cellStyle name="Normál 4 6 2 2 4 3 4 3" xfId="11826" xr:uid="{00000000-0005-0000-0000-0000252E0000}"/>
    <cellStyle name="Normál 4 6 2 2 4 3 4 4" xfId="11827" xr:uid="{00000000-0005-0000-0000-0000262E0000}"/>
    <cellStyle name="Normál 4 6 2 2 4 3 4 4 2" xfId="29333" xr:uid="{465851AE-FD2D-427C-A785-92D4406C00C7}"/>
    <cellStyle name="Normál 4 6 2 2 4 3 4 5" xfId="21462" xr:uid="{249A542C-B0FA-46E0-9A22-59AEA40FD3EE}"/>
    <cellStyle name="Normál 4 6 2 2 4 3 5" xfId="11828" xr:uid="{00000000-0005-0000-0000-0000272E0000}"/>
    <cellStyle name="Normál 4 6 2 2 4 3 5 2" xfId="11829" xr:uid="{00000000-0005-0000-0000-0000282E0000}"/>
    <cellStyle name="Normál 4 6 2 2 4 3 5 2 2" xfId="29334" xr:uid="{72D4595E-1A73-488B-AC63-F5371630AC0C}"/>
    <cellStyle name="Normál 4 6 2 2 4 3 5 3" xfId="23752" xr:uid="{15C9B77D-0495-4993-B06A-26B12C789AC9}"/>
    <cellStyle name="Normál 4 6 2 2 4 3 6" xfId="11830" xr:uid="{00000000-0005-0000-0000-0000292E0000}"/>
    <cellStyle name="Normál 4 6 2 2 4 3 6 2" xfId="29335" xr:uid="{3881A7E5-8CD2-4F37-A66A-AD1119D9B15A}"/>
    <cellStyle name="Normál 4 6 2 2 4 3 7" xfId="20342" xr:uid="{B04138AF-6A97-4338-A2F4-98FF03E6340A}"/>
    <cellStyle name="Normál 4 6 2 2 4 4" xfId="11831" xr:uid="{00000000-0005-0000-0000-00002A2E0000}"/>
    <cellStyle name="Normál 4 6 2 2 4 4 2" xfId="11832" xr:uid="{00000000-0005-0000-0000-00002B2E0000}"/>
    <cellStyle name="Normál 4 6 2 2 4 4 3" xfId="11833" xr:uid="{00000000-0005-0000-0000-00002C2E0000}"/>
    <cellStyle name="Normál 4 6 2 2 4 4 3 2" xfId="11834" xr:uid="{00000000-0005-0000-0000-00002D2E0000}"/>
    <cellStyle name="Normál 4 6 2 2 4 4 3 2 2" xfId="11835" xr:uid="{00000000-0005-0000-0000-00002E2E0000}"/>
    <cellStyle name="Normál 4 6 2 2 4 4 3 2 2 2" xfId="29336" xr:uid="{464335C4-8FFD-4557-9281-C0C3384F8DF9}"/>
    <cellStyle name="Normál 4 6 2 2 4 4 3 2 3" xfId="23757" xr:uid="{72F9D940-9B3F-44B5-A0BD-2A8E5EF8A803}"/>
    <cellStyle name="Normál 4 6 2 2 4 4 3 3" xfId="11836" xr:uid="{00000000-0005-0000-0000-00002F2E0000}"/>
    <cellStyle name="Normál 4 6 2 2 4 4 3 4" xfId="11837" xr:uid="{00000000-0005-0000-0000-0000302E0000}"/>
    <cellStyle name="Normál 4 6 2 2 4 4 3 4 2" xfId="29337" xr:uid="{13D61089-CBDF-4247-A3BE-37FB2A95771E}"/>
    <cellStyle name="Normál 4 6 2 2 4 4 3 5" xfId="21956" xr:uid="{8938CFDB-D36B-4090-8171-81292B17832B}"/>
    <cellStyle name="Normál 4 6 2 2 4 4 4" xfId="11838" xr:uid="{00000000-0005-0000-0000-0000312E0000}"/>
    <cellStyle name="Normál 4 6 2 2 4 4 4 2" xfId="11839" xr:uid="{00000000-0005-0000-0000-0000322E0000}"/>
    <cellStyle name="Normál 4 6 2 2 4 4 4 2 2" xfId="29338" xr:uid="{748C6578-3AAD-4E02-81C7-9E6087904E55}"/>
    <cellStyle name="Normál 4 6 2 2 4 4 4 3" xfId="23756" xr:uid="{948629D3-43B7-408A-8A2C-DAF70424724B}"/>
    <cellStyle name="Normál 4 6 2 2 4 4 5" xfId="11840" xr:uid="{00000000-0005-0000-0000-0000332E0000}"/>
    <cellStyle name="Normál 4 6 2 2 4 4 5 2" xfId="29339" xr:uid="{DBB38AE5-12B2-4724-8FA5-140188A8131C}"/>
    <cellStyle name="Normál 4 6 2 2 4 4 6" xfId="20706" xr:uid="{5F9347EF-88AC-458E-AFA7-9414D5103D29}"/>
    <cellStyle name="Normál 4 6 2 2 4 5" xfId="11841" xr:uid="{00000000-0005-0000-0000-0000342E0000}"/>
    <cellStyle name="Normál 4 6 2 2 4 6" xfId="11842" xr:uid="{00000000-0005-0000-0000-0000352E0000}"/>
    <cellStyle name="Normál 4 6 2 2 4 6 2" xfId="11843" xr:uid="{00000000-0005-0000-0000-0000362E0000}"/>
    <cellStyle name="Normál 4 6 2 2 4 6 2 2" xfId="11844" xr:uid="{00000000-0005-0000-0000-0000372E0000}"/>
    <cellStyle name="Normál 4 6 2 2 4 6 2 2 2" xfId="29340" xr:uid="{87C0D4CF-C8DC-4047-8496-EA3E474E4DEE}"/>
    <cellStyle name="Normál 4 6 2 2 4 6 2 3" xfId="23758" xr:uid="{C48571D2-E37F-42A8-88CE-3FAACC872F98}"/>
    <cellStyle name="Normál 4 6 2 2 4 6 3" xfId="11845" xr:uid="{00000000-0005-0000-0000-0000382E0000}"/>
    <cellStyle name="Normál 4 6 2 2 4 6 4" xfId="11846" xr:uid="{00000000-0005-0000-0000-0000392E0000}"/>
    <cellStyle name="Normál 4 6 2 2 4 6 4 2" xfId="29341" xr:uid="{3F3FB9CA-BD74-4B0C-9E01-B66D5D83C05F}"/>
    <cellStyle name="Normál 4 6 2 2 4 6 5" xfId="21459" xr:uid="{FA977CC4-DBE5-48A1-A89B-1DB8B7398A75}"/>
    <cellStyle name="Normál 4 6 2 2 4 7" xfId="11847" xr:uid="{00000000-0005-0000-0000-00003A2E0000}"/>
    <cellStyle name="Normál 4 6 2 2 4 7 2" xfId="11848" xr:uid="{00000000-0005-0000-0000-00003B2E0000}"/>
    <cellStyle name="Normál 4 6 2 2 4 7 2 2" xfId="29342" xr:uid="{29E0DDDE-2778-459F-A362-16815A6CEBB0}"/>
    <cellStyle name="Normál 4 6 2 2 4 7 3" xfId="23743" xr:uid="{E5AD3B8C-2E72-4480-9F22-99D52360A36D}"/>
    <cellStyle name="Normál 4 6 2 2 4 8" xfId="11849" xr:uid="{00000000-0005-0000-0000-00003C2E0000}"/>
    <cellStyle name="Normál 4 6 2 2 4 8 2" xfId="29343" xr:uid="{A018D62A-7C2D-41E5-BECA-71DCE24E8A7C}"/>
    <cellStyle name="Normál 4 6 2 2 4 9" xfId="20057" xr:uid="{A1C4FE0C-155C-46E7-8F83-853B0177C5E5}"/>
    <cellStyle name="Normál 4 6 2 2 5" xfId="11850" xr:uid="{00000000-0005-0000-0000-00003D2E0000}"/>
    <cellStyle name="Normál 4 6 2 2 5 2" xfId="11851" xr:uid="{00000000-0005-0000-0000-00003E2E0000}"/>
    <cellStyle name="Normál 4 6 2 2 5 2 2" xfId="11852" xr:uid="{00000000-0005-0000-0000-00003F2E0000}"/>
    <cellStyle name="Normál 4 6 2 2 5 2 2 2" xfId="11853" xr:uid="{00000000-0005-0000-0000-0000402E0000}"/>
    <cellStyle name="Normál 4 6 2 2 5 2 2 3" xfId="11854" xr:uid="{00000000-0005-0000-0000-0000412E0000}"/>
    <cellStyle name="Normál 4 6 2 2 5 2 2 3 2" xfId="11855" xr:uid="{00000000-0005-0000-0000-0000422E0000}"/>
    <cellStyle name="Normál 4 6 2 2 5 2 2 3 2 2" xfId="11856" xr:uid="{00000000-0005-0000-0000-0000432E0000}"/>
    <cellStyle name="Normál 4 6 2 2 5 2 2 3 2 2 2" xfId="29344" xr:uid="{58CB4AC0-9B66-43D7-ABC1-633D7C74164C}"/>
    <cellStyle name="Normál 4 6 2 2 5 2 2 3 2 3" xfId="23762" xr:uid="{E21A736D-E3E9-43D7-BB99-AD9AF12A49F1}"/>
    <cellStyle name="Normál 4 6 2 2 5 2 2 3 3" xfId="11857" xr:uid="{00000000-0005-0000-0000-0000442E0000}"/>
    <cellStyle name="Normál 4 6 2 2 5 2 2 3 4" xfId="11858" xr:uid="{00000000-0005-0000-0000-0000452E0000}"/>
    <cellStyle name="Normál 4 6 2 2 5 2 2 3 4 2" xfId="29345" xr:uid="{1F3E8E5B-4E7D-45FD-BB80-261F6F4AAD62}"/>
    <cellStyle name="Normál 4 6 2 2 5 2 2 3 5" xfId="21957" xr:uid="{B1588157-31AE-4EBF-AE91-95C40F594A11}"/>
    <cellStyle name="Normál 4 6 2 2 5 2 2 4" xfId="11859" xr:uid="{00000000-0005-0000-0000-0000462E0000}"/>
    <cellStyle name="Normál 4 6 2 2 5 2 2 4 2" xfId="11860" xr:uid="{00000000-0005-0000-0000-0000472E0000}"/>
    <cellStyle name="Normál 4 6 2 2 5 2 2 4 2 2" xfId="29346" xr:uid="{FDA5F1B4-6AED-47C5-A5D0-9F9DFC9F59D2}"/>
    <cellStyle name="Normál 4 6 2 2 5 2 2 4 3" xfId="23761" xr:uid="{F298ACE2-70F8-474E-B0F8-75124F005223}"/>
    <cellStyle name="Normál 4 6 2 2 5 2 2 5" xfId="11861" xr:uid="{00000000-0005-0000-0000-0000482E0000}"/>
    <cellStyle name="Normál 4 6 2 2 5 2 2 5 2" xfId="29347" xr:uid="{90CA261C-94F6-4E83-A8A0-5CC979B1C099}"/>
    <cellStyle name="Normál 4 6 2 2 5 2 2 6" xfId="20944" xr:uid="{3FC82D5F-4C06-4F06-A5D2-12B39F4DC8F0}"/>
    <cellStyle name="Normál 4 6 2 2 5 2 3" xfId="11862" xr:uid="{00000000-0005-0000-0000-0000492E0000}"/>
    <cellStyle name="Normál 4 6 2 2 5 2 4" xfId="11863" xr:uid="{00000000-0005-0000-0000-00004A2E0000}"/>
    <cellStyle name="Normál 4 6 2 2 5 2 4 2" xfId="11864" xr:uid="{00000000-0005-0000-0000-00004B2E0000}"/>
    <cellStyle name="Normál 4 6 2 2 5 2 4 2 2" xfId="11865" xr:uid="{00000000-0005-0000-0000-00004C2E0000}"/>
    <cellStyle name="Normál 4 6 2 2 5 2 4 2 2 2" xfId="29348" xr:uid="{DA487668-98CC-4676-9B50-F7DFD91CF605}"/>
    <cellStyle name="Normál 4 6 2 2 5 2 4 2 3" xfId="23763" xr:uid="{CC6F3E56-AC2E-42CE-BF3D-6F4CA7AE5CD0}"/>
    <cellStyle name="Normál 4 6 2 2 5 2 4 3" xfId="11866" xr:uid="{00000000-0005-0000-0000-00004D2E0000}"/>
    <cellStyle name="Normál 4 6 2 2 5 2 4 4" xfId="11867" xr:uid="{00000000-0005-0000-0000-00004E2E0000}"/>
    <cellStyle name="Normál 4 6 2 2 5 2 4 4 2" xfId="29349" xr:uid="{229304F7-9485-4CF9-BD2B-AC7B94E5C274}"/>
    <cellStyle name="Normál 4 6 2 2 5 2 4 5" xfId="21464" xr:uid="{E8EB6B33-DF8D-49F1-BE9E-7844C1D616EA}"/>
    <cellStyle name="Normál 4 6 2 2 5 2 5" xfId="11868" xr:uid="{00000000-0005-0000-0000-00004F2E0000}"/>
    <cellStyle name="Normál 4 6 2 2 5 2 5 2" xfId="11869" xr:uid="{00000000-0005-0000-0000-0000502E0000}"/>
    <cellStyle name="Normál 4 6 2 2 5 2 5 2 2" xfId="29350" xr:uid="{E042D908-B403-4E15-80CE-7D9D70810F9F}"/>
    <cellStyle name="Normál 4 6 2 2 5 2 5 3" xfId="23760" xr:uid="{9F8033AD-B3C6-438B-8DDB-D52A1386B835}"/>
    <cellStyle name="Normál 4 6 2 2 5 2 6" xfId="11870" xr:uid="{00000000-0005-0000-0000-0000512E0000}"/>
    <cellStyle name="Normál 4 6 2 2 5 2 6 2" xfId="29351" xr:uid="{DFF8E53D-898B-488E-836D-C7F44CDD3D0C}"/>
    <cellStyle name="Normál 4 6 2 2 5 2 7" xfId="20441" xr:uid="{6B343C95-A6BB-4837-9F6B-E69FB77F4989}"/>
    <cellStyle name="Normál 4 6 2 2 5 3" xfId="11871" xr:uid="{00000000-0005-0000-0000-0000522E0000}"/>
    <cellStyle name="Normál 4 6 2 2 5 3 2" xfId="11872" xr:uid="{00000000-0005-0000-0000-0000532E0000}"/>
    <cellStyle name="Normál 4 6 2 2 5 3 3" xfId="11873" xr:uid="{00000000-0005-0000-0000-0000542E0000}"/>
    <cellStyle name="Normál 4 6 2 2 5 3 3 2" xfId="11874" xr:uid="{00000000-0005-0000-0000-0000552E0000}"/>
    <cellStyle name="Normál 4 6 2 2 5 3 3 2 2" xfId="11875" xr:uid="{00000000-0005-0000-0000-0000562E0000}"/>
    <cellStyle name="Normál 4 6 2 2 5 3 3 2 2 2" xfId="29352" xr:uid="{E336BB89-8E74-46B6-A78D-7DC9702E6B06}"/>
    <cellStyle name="Normál 4 6 2 2 5 3 3 2 3" xfId="23765" xr:uid="{436840D6-677D-44C8-BEC7-E0769E7BBEE9}"/>
    <cellStyle name="Normál 4 6 2 2 5 3 3 3" xfId="11876" xr:uid="{00000000-0005-0000-0000-0000572E0000}"/>
    <cellStyle name="Normál 4 6 2 2 5 3 3 4" xfId="11877" xr:uid="{00000000-0005-0000-0000-0000582E0000}"/>
    <cellStyle name="Normál 4 6 2 2 5 3 3 4 2" xfId="29353" xr:uid="{8E4ED6BD-48E5-45F2-869A-4CFC150B95CB}"/>
    <cellStyle name="Normál 4 6 2 2 5 3 3 5" xfId="21958" xr:uid="{73D5660B-8495-4636-B17D-4139E302CEAF}"/>
    <cellStyle name="Normál 4 6 2 2 5 3 4" xfId="11878" xr:uid="{00000000-0005-0000-0000-0000592E0000}"/>
    <cellStyle name="Normál 4 6 2 2 5 3 4 2" xfId="11879" xr:uid="{00000000-0005-0000-0000-00005A2E0000}"/>
    <cellStyle name="Normál 4 6 2 2 5 3 4 2 2" xfId="29354" xr:uid="{FE2D86D1-E17F-4DC2-92D5-F25CB349AEB1}"/>
    <cellStyle name="Normál 4 6 2 2 5 3 4 3" xfId="23764" xr:uid="{41A4F408-2337-4355-9616-7F9EBBCCA01F}"/>
    <cellStyle name="Normál 4 6 2 2 5 3 5" xfId="11880" xr:uid="{00000000-0005-0000-0000-00005B2E0000}"/>
    <cellStyle name="Normál 4 6 2 2 5 3 5 2" xfId="29355" xr:uid="{41DDC6D2-C058-4685-928B-8571475EB21E}"/>
    <cellStyle name="Normál 4 6 2 2 5 3 6" xfId="20708" xr:uid="{4F0AE08C-1573-469C-8186-B387C5637AE7}"/>
    <cellStyle name="Normál 4 6 2 2 5 4" xfId="11881" xr:uid="{00000000-0005-0000-0000-00005C2E0000}"/>
    <cellStyle name="Normál 4 6 2 2 5 5" xfId="11882" xr:uid="{00000000-0005-0000-0000-00005D2E0000}"/>
    <cellStyle name="Normál 4 6 2 2 5 5 2" xfId="11883" xr:uid="{00000000-0005-0000-0000-00005E2E0000}"/>
    <cellStyle name="Normál 4 6 2 2 5 5 2 2" xfId="11884" xr:uid="{00000000-0005-0000-0000-00005F2E0000}"/>
    <cellStyle name="Normál 4 6 2 2 5 5 2 2 2" xfId="29356" xr:uid="{DF23141A-30DB-4B3F-BABF-25B297E150D1}"/>
    <cellStyle name="Normál 4 6 2 2 5 5 2 3" xfId="23766" xr:uid="{00BF61C3-C194-4ABF-A157-D0E354C0148B}"/>
    <cellStyle name="Normál 4 6 2 2 5 5 3" xfId="11885" xr:uid="{00000000-0005-0000-0000-0000602E0000}"/>
    <cellStyle name="Normál 4 6 2 2 5 5 4" xfId="11886" xr:uid="{00000000-0005-0000-0000-0000612E0000}"/>
    <cellStyle name="Normál 4 6 2 2 5 5 4 2" xfId="29357" xr:uid="{3B179E29-89FC-47F2-8150-DB9A2EDA67C8}"/>
    <cellStyle name="Normál 4 6 2 2 5 5 5" xfId="21463" xr:uid="{34315668-1DFC-4BC3-8AA3-D98B13009EFE}"/>
    <cellStyle name="Normál 4 6 2 2 5 6" xfId="11887" xr:uid="{00000000-0005-0000-0000-0000622E0000}"/>
    <cellStyle name="Normál 4 6 2 2 5 6 2" xfId="11888" xr:uid="{00000000-0005-0000-0000-0000632E0000}"/>
    <cellStyle name="Normál 4 6 2 2 5 6 2 2" xfId="29358" xr:uid="{FFB33E5B-453D-47A6-A448-56C62DCA4946}"/>
    <cellStyle name="Normál 4 6 2 2 5 6 3" xfId="23759" xr:uid="{A918FDE2-473C-49FF-9279-8573080186BD}"/>
    <cellStyle name="Normál 4 6 2 2 5 7" xfId="11889" xr:uid="{00000000-0005-0000-0000-0000642E0000}"/>
    <cellStyle name="Normál 4 6 2 2 5 7 2" xfId="29359" xr:uid="{57799819-322C-46E6-B4FB-3F1FB8976A20}"/>
    <cellStyle name="Normál 4 6 2 2 5 8" xfId="20175" xr:uid="{BD1C6320-357A-45B8-9D17-C5324524BD14}"/>
    <cellStyle name="Normál 4 6 2 2 6" xfId="11890" xr:uid="{00000000-0005-0000-0000-0000652E0000}"/>
    <cellStyle name="Normál 4 6 2 2 6 2" xfId="11891" xr:uid="{00000000-0005-0000-0000-0000662E0000}"/>
    <cellStyle name="Normál 4 6 2 2 6 2 2" xfId="11892" xr:uid="{00000000-0005-0000-0000-0000672E0000}"/>
    <cellStyle name="Normál 4 6 2 2 6 2 3" xfId="11893" xr:uid="{00000000-0005-0000-0000-0000682E0000}"/>
    <cellStyle name="Normál 4 6 2 2 6 2 3 2" xfId="11894" xr:uid="{00000000-0005-0000-0000-0000692E0000}"/>
    <cellStyle name="Normál 4 6 2 2 6 2 3 2 2" xfId="11895" xr:uid="{00000000-0005-0000-0000-00006A2E0000}"/>
    <cellStyle name="Normál 4 6 2 2 6 2 3 2 2 2" xfId="29360" xr:uid="{A6D68F51-D51B-4949-9C94-AA8F4E53525E}"/>
    <cellStyle name="Normál 4 6 2 2 6 2 3 2 3" xfId="23769" xr:uid="{359AB551-645F-4E5B-8B6E-CDCEBB326A70}"/>
    <cellStyle name="Normál 4 6 2 2 6 2 3 3" xfId="11896" xr:uid="{00000000-0005-0000-0000-00006B2E0000}"/>
    <cellStyle name="Normál 4 6 2 2 6 2 3 4" xfId="11897" xr:uid="{00000000-0005-0000-0000-00006C2E0000}"/>
    <cellStyle name="Normál 4 6 2 2 6 2 3 4 2" xfId="29361" xr:uid="{2419C04F-D1C0-4CBF-967C-740D5CF19E17}"/>
    <cellStyle name="Normál 4 6 2 2 6 2 3 5" xfId="21959" xr:uid="{449CDBF1-E4DC-4C52-A775-394C564285E5}"/>
    <cellStyle name="Normál 4 6 2 2 6 2 4" xfId="11898" xr:uid="{00000000-0005-0000-0000-00006D2E0000}"/>
    <cellStyle name="Normál 4 6 2 2 6 2 4 2" xfId="11899" xr:uid="{00000000-0005-0000-0000-00006E2E0000}"/>
    <cellStyle name="Normál 4 6 2 2 6 2 4 2 2" xfId="29362" xr:uid="{EBA2DE55-ACBD-47D3-99F5-106E0EF64B35}"/>
    <cellStyle name="Normál 4 6 2 2 6 2 4 3" xfId="23768" xr:uid="{3CCE2EB4-2EED-42FC-846E-1143851E563E}"/>
    <cellStyle name="Normál 4 6 2 2 6 2 5" xfId="11900" xr:uid="{00000000-0005-0000-0000-00006F2E0000}"/>
    <cellStyle name="Normál 4 6 2 2 6 2 5 2" xfId="29363" xr:uid="{A3E5CF73-AEC4-415D-B162-5B7FF9283DE1}"/>
    <cellStyle name="Normál 4 6 2 2 6 2 6" xfId="20945" xr:uid="{643EB671-EF9F-45BF-838E-8CE48D13B780}"/>
    <cellStyle name="Normál 4 6 2 2 6 3" xfId="11901" xr:uid="{00000000-0005-0000-0000-0000702E0000}"/>
    <cellStyle name="Normál 4 6 2 2 6 4" xfId="11902" xr:uid="{00000000-0005-0000-0000-0000712E0000}"/>
    <cellStyle name="Normál 4 6 2 2 6 4 2" xfId="11903" xr:uid="{00000000-0005-0000-0000-0000722E0000}"/>
    <cellStyle name="Normál 4 6 2 2 6 4 2 2" xfId="11904" xr:uid="{00000000-0005-0000-0000-0000732E0000}"/>
    <cellStyle name="Normál 4 6 2 2 6 4 2 2 2" xfId="29364" xr:uid="{BB07F509-A80C-4385-96D4-97A4E09F9CA7}"/>
    <cellStyle name="Normál 4 6 2 2 6 4 2 3" xfId="23770" xr:uid="{E91D35D8-B09C-4F3B-A334-5DA1CF7AF524}"/>
    <cellStyle name="Normál 4 6 2 2 6 4 3" xfId="11905" xr:uid="{00000000-0005-0000-0000-0000742E0000}"/>
    <cellStyle name="Normál 4 6 2 2 6 4 4" xfId="11906" xr:uid="{00000000-0005-0000-0000-0000752E0000}"/>
    <cellStyle name="Normál 4 6 2 2 6 4 4 2" xfId="29365" xr:uid="{D9BA98C9-F34D-4C70-A31F-14242DC6D86E}"/>
    <cellStyle name="Normál 4 6 2 2 6 4 5" xfId="21465" xr:uid="{B6EF5DAA-AA31-4C08-B193-80B9476F904E}"/>
    <cellStyle name="Normál 4 6 2 2 6 5" xfId="11907" xr:uid="{00000000-0005-0000-0000-0000762E0000}"/>
    <cellStyle name="Normál 4 6 2 2 6 5 2" xfId="11908" xr:uid="{00000000-0005-0000-0000-0000772E0000}"/>
    <cellStyle name="Normál 4 6 2 2 6 5 2 2" xfId="29366" xr:uid="{98EF50E7-BEC6-475C-B6C0-995EC8C96EAA}"/>
    <cellStyle name="Normál 4 6 2 2 6 5 3" xfId="23767" xr:uid="{C61B2DB7-E0DB-4C5E-812F-934657B935B9}"/>
    <cellStyle name="Normál 4 6 2 2 6 6" xfId="11909" xr:uid="{00000000-0005-0000-0000-0000782E0000}"/>
    <cellStyle name="Normál 4 6 2 2 6 6 2" xfId="29367" xr:uid="{914DC3DE-7FE4-4301-8166-28745EA40617}"/>
    <cellStyle name="Normál 4 6 2 2 6 7" xfId="20339" xr:uid="{30A338DC-3557-49B0-B313-62AAC2275890}"/>
    <cellStyle name="Normál 4 6 2 2 7" xfId="11910" xr:uid="{00000000-0005-0000-0000-0000792E0000}"/>
    <cellStyle name="Normál 4 6 2 2 7 2" xfId="11911" xr:uid="{00000000-0005-0000-0000-00007A2E0000}"/>
    <cellStyle name="Normál 4 6 2 2 7 3" xfId="11912" xr:uid="{00000000-0005-0000-0000-00007B2E0000}"/>
    <cellStyle name="Normál 4 6 2 2 7 3 2" xfId="11913" xr:uid="{00000000-0005-0000-0000-00007C2E0000}"/>
    <cellStyle name="Normál 4 6 2 2 7 3 2 2" xfId="11914" xr:uid="{00000000-0005-0000-0000-00007D2E0000}"/>
    <cellStyle name="Normál 4 6 2 2 7 3 2 2 2" xfId="29368" xr:uid="{C1A3D52B-FBFC-43B1-B0EC-52D8CE91D46D}"/>
    <cellStyle name="Normál 4 6 2 2 7 3 2 3" xfId="23772" xr:uid="{2D1D62E3-7289-4EE0-952D-43AAD5B6C3D3}"/>
    <cellStyle name="Normál 4 6 2 2 7 3 3" xfId="11915" xr:uid="{00000000-0005-0000-0000-00007E2E0000}"/>
    <cellStyle name="Normál 4 6 2 2 7 3 4" xfId="11916" xr:uid="{00000000-0005-0000-0000-00007F2E0000}"/>
    <cellStyle name="Normál 4 6 2 2 7 3 4 2" xfId="29369" xr:uid="{5BF715B3-D0E6-478C-9154-184F221F4721}"/>
    <cellStyle name="Normál 4 6 2 2 7 3 5" xfId="21960" xr:uid="{545A56DF-CADC-4B89-8BF4-B192D24ABC8C}"/>
    <cellStyle name="Normál 4 6 2 2 7 4" xfId="11917" xr:uid="{00000000-0005-0000-0000-0000802E0000}"/>
    <cellStyle name="Normál 4 6 2 2 7 4 2" xfId="11918" xr:uid="{00000000-0005-0000-0000-0000812E0000}"/>
    <cellStyle name="Normál 4 6 2 2 7 4 2 2" xfId="29370" xr:uid="{66B9A961-9254-44D8-8AC1-17E7019041E9}"/>
    <cellStyle name="Normál 4 6 2 2 7 4 3" xfId="23771" xr:uid="{765B2DA8-C35C-413D-BDB0-D8082619442D}"/>
    <cellStyle name="Normál 4 6 2 2 7 5" xfId="11919" xr:uid="{00000000-0005-0000-0000-0000822E0000}"/>
    <cellStyle name="Normál 4 6 2 2 7 5 2" xfId="29371" xr:uid="{AC051181-1BB7-409B-B390-48455088CE5C}"/>
    <cellStyle name="Normál 4 6 2 2 7 6" xfId="20701" xr:uid="{40924EBF-8C28-45E3-AA92-D505EA74E82B}"/>
    <cellStyle name="Normál 4 6 2 2 8" xfId="11920" xr:uid="{00000000-0005-0000-0000-0000832E0000}"/>
    <cellStyle name="Normál 4 6 2 2 8 2" xfId="11921" xr:uid="{00000000-0005-0000-0000-0000842E0000}"/>
    <cellStyle name="Normál 4 6 2 2 8 2 2" xfId="11922" xr:uid="{00000000-0005-0000-0000-0000852E0000}"/>
    <cellStyle name="Normál 4 6 2 2 8 2 2 2" xfId="29372" xr:uid="{BABF745C-9D71-4E89-AD3D-49A09C3F82A3}"/>
    <cellStyle name="Normál 4 6 2 2 8 2 3" xfId="23773" xr:uid="{FB9723E6-AE71-490A-B242-6DD20D1EE740}"/>
    <cellStyle name="Normál 4 6 2 2 8 3" xfId="11923" xr:uid="{00000000-0005-0000-0000-0000862E0000}"/>
    <cellStyle name="Normál 4 6 2 2 8 4" xfId="11924" xr:uid="{00000000-0005-0000-0000-0000872E0000}"/>
    <cellStyle name="Normál 4 6 2 2 8 4 2" xfId="29373" xr:uid="{74C27B7F-80B2-43E2-8E05-7F4007A1EE04}"/>
    <cellStyle name="Normál 4 6 2 2 8 5" xfId="21450" xr:uid="{FA3B5A8F-E3EA-46FA-AFA4-6B98F9AF6D8C}"/>
    <cellStyle name="Normál 4 6 2 2 9" xfId="11925" xr:uid="{00000000-0005-0000-0000-0000882E0000}"/>
    <cellStyle name="Normál 4 6 2 2 9 2" xfId="11926" xr:uid="{00000000-0005-0000-0000-0000892E0000}"/>
    <cellStyle name="Normál 4 6 2 2 9 2 2" xfId="29374" xr:uid="{F98E84CC-D0B3-411F-8043-50582BC28F4C}"/>
    <cellStyle name="Normál 4 6 2 2 9 3" xfId="23710" xr:uid="{D4A8DDFA-CC97-456B-8E62-AF49569A7FD1}"/>
    <cellStyle name="Normál 4 6 2 3" xfId="11927" xr:uid="{00000000-0005-0000-0000-00008A2E0000}"/>
    <cellStyle name="Normál 4 6 2 3 10" xfId="19991" xr:uid="{3EA4FB93-6E72-4AA7-88F0-214DF5D76AE7}"/>
    <cellStyle name="Normál 4 6 2 3 2" xfId="11928" xr:uid="{00000000-0005-0000-0000-00008B2E0000}"/>
    <cellStyle name="Normál 4 6 2 3 2 2" xfId="11929" xr:uid="{00000000-0005-0000-0000-00008C2E0000}"/>
    <cellStyle name="Normál 4 6 2 3 2 2 2" xfId="11930" xr:uid="{00000000-0005-0000-0000-00008D2E0000}"/>
    <cellStyle name="Normál 4 6 2 3 2 2 2 2" xfId="11931" xr:uid="{00000000-0005-0000-0000-00008E2E0000}"/>
    <cellStyle name="Normál 4 6 2 3 2 2 2 2 2" xfId="11932" xr:uid="{00000000-0005-0000-0000-00008F2E0000}"/>
    <cellStyle name="Normál 4 6 2 3 2 2 2 2 3" xfId="11933" xr:uid="{00000000-0005-0000-0000-0000902E0000}"/>
    <cellStyle name="Normál 4 6 2 3 2 2 2 2 3 2" xfId="11934" xr:uid="{00000000-0005-0000-0000-0000912E0000}"/>
    <cellStyle name="Normál 4 6 2 3 2 2 2 2 3 2 2" xfId="11935" xr:uid="{00000000-0005-0000-0000-0000922E0000}"/>
    <cellStyle name="Normál 4 6 2 3 2 2 2 2 3 2 2 2" xfId="29375" xr:uid="{578464E6-2511-4171-B7C9-0942748C3D98}"/>
    <cellStyle name="Normál 4 6 2 3 2 2 2 2 3 2 3" xfId="23779" xr:uid="{DACCA2FF-770C-4955-92A4-A63869297485}"/>
    <cellStyle name="Normál 4 6 2 3 2 2 2 2 3 3" xfId="11936" xr:uid="{00000000-0005-0000-0000-0000932E0000}"/>
    <cellStyle name="Normál 4 6 2 3 2 2 2 2 3 4" xfId="11937" xr:uid="{00000000-0005-0000-0000-0000942E0000}"/>
    <cellStyle name="Normál 4 6 2 3 2 2 2 2 3 4 2" xfId="29376" xr:uid="{8B34410F-8DE5-4A4C-A98F-06137D6E2030}"/>
    <cellStyle name="Normál 4 6 2 3 2 2 2 2 3 5" xfId="21961" xr:uid="{C6E68720-A954-4919-90E1-234278A7181D}"/>
    <cellStyle name="Normál 4 6 2 3 2 2 2 2 4" xfId="11938" xr:uid="{00000000-0005-0000-0000-0000952E0000}"/>
    <cellStyle name="Normál 4 6 2 3 2 2 2 2 4 2" xfId="11939" xr:uid="{00000000-0005-0000-0000-0000962E0000}"/>
    <cellStyle name="Normál 4 6 2 3 2 2 2 2 4 2 2" xfId="29377" xr:uid="{44A0755A-5B50-4E91-9333-B3B95435CD85}"/>
    <cellStyle name="Normál 4 6 2 3 2 2 2 2 4 3" xfId="23778" xr:uid="{0A8EAE8C-5B4F-4018-B652-AF5E70CF1C95}"/>
    <cellStyle name="Normál 4 6 2 3 2 2 2 2 5" xfId="11940" xr:uid="{00000000-0005-0000-0000-0000972E0000}"/>
    <cellStyle name="Normál 4 6 2 3 2 2 2 2 5 2" xfId="29378" xr:uid="{1B596039-D353-49ED-9043-0EFF3E9F1AC1}"/>
    <cellStyle name="Normál 4 6 2 3 2 2 2 2 6" xfId="20946" xr:uid="{5037E661-0D64-4C71-AF5E-03F96B87C0D9}"/>
    <cellStyle name="Normál 4 6 2 3 2 2 2 3" xfId="11941" xr:uid="{00000000-0005-0000-0000-0000982E0000}"/>
    <cellStyle name="Normál 4 6 2 3 2 2 2 4" xfId="11942" xr:uid="{00000000-0005-0000-0000-0000992E0000}"/>
    <cellStyle name="Normál 4 6 2 3 2 2 2 4 2" xfId="11943" xr:uid="{00000000-0005-0000-0000-00009A2E0000}"/>
    <cellStyle name="Normál 4 6 2 3 2 2 2 4 2 2" xfId="11944" xr:uid="{00000000-0005-0000-0000-00009B2E0000}"/>
    <cellStyle name="Normál 4 6 2 3 2 2 2 4 2 2 2" xfId="29379" xr:uid="{5E0F0B42-27AA-42F9-BD9B-5447E12E308C}"/>
    <cellStyle name="Normál 4 6 2 3 2 2 2 4 2 3" xfId="23780" xr:uid="{1B8DCFCA-E55E-4433-A979-EDBF4383EC71}"/>
    <cellStyle name="Normál 4 6 2 3 2 2 2 4 3" xfId="11945" xr:uid="{00000000-0005-0000-0000-00009C2E0000}"/>
    <cellStyle name="Normál 4 6 2 3 2 2 2 4 4" xfId="11946" xr:uid="{00000000-0005-0000-0000-00009D2E0000}"/>
    <cellStyle name="Normál 4 6 2 3 2 2 2 4 4 2" xfId="29380" xr:uid="{A2254D1D-1A8D-443F-A09D-A7B5A2802702}"/>
    <cellStyle name="Normál 4 6 2 3 2 2 2 4 5" xfId="21469" xr:uid="{44746280-D491-43EC-90A6-44F556EB0459}"/>
    <cellStyle name="Normál 4 6 2 3 2 2 2 5" xfId="11947" xr:uid="{00000000-0005-0000-0000-00009E2E0000}"/>
    <cellStyle name="Normál 4 6 2 3 2 2 2 5 2" xfId="11948" xr:uid="{00000000-0005-0000-0000-00009F2E0000}"/>
    <cellStyle name="Normál 4 6 2 3 2 2 2 5 2 2" xfId="29381" xr:uid="{E1B8B06C-841C-4897-842D-65FB8D56BADD}"/>
    <cellStyle name="Normál 4 6 2 3 2 2 2 5 3" xfId="23777" xr:uid="{5D16C731-FA05-42D4-9D23-2291F0D6AD61}"/>
    <cellStyle name="Normál 4 6 2 3 2 2 2 6" xfId="11949" xr:uid="{00000000-0005-0000-0000-0000A02E0000}"/>
    <cellStyle name="Normál 4 6 2 3 2 2 2 6 2" xfId="29382" xr:uid="{7865DA36-91E5-4E59-82B2-3E5EE1463671}"/>
    <cellStyle name="Normál 4 6 2 3 2 2 2 7" xfId="20442" xr:uid="{AB835FD7-ABB1-4F1E-A8EF-E296F715D896}"/>
    <cellStyle name="Normál 4 6 2 3 2 2 3" xfId="11950" xr:uid="{00000000-0005-0000-0000-0000A12E0000}"/>
    <cellStyle name="Normál 4 6 2 3 2 2 3 2" xfId="11951" xr:uid="{00000000-0005-0000-0000-0000A22E0000}"/>
    <cellStyle name="Normál 4 6 2 3 2 2 3 3" xfId="11952" xr:uid="{00000000-0005-0000-0000-0000A32E0000}"/>
    <cellStyle name="Normál 4 6 2 3 2 2 3 3 2" xfId="11953" xr:uid="{00000000-0005-0000-0000-0000A42E0000}"/>
    <cellStyle name="Normál 4 6 2 3 2 2 3 3 2 2" xfId="11954" xr:uid="{00000000-0005-0000-0000-0000A52E0000}"/>
    <cellStyle name="Normál 4 6 2 3 2 2 3 3 2 2 2" xfId="29383" xr:uid="{FEC789BD-2F28-48F3-ACD2-12364401BB8F}"/>
    <cellStyle name="Normál 4 6 2 3 2 2 3 3 2 3" xfId="23782" xr:uid="{EE410048-FF60-49F5-84D5-933E3DF2CEF3}"/>
    <cellStyle name="Normál 4 6 2 3 2 2 3 3 3" xfId="11955" xr:uid="{00000000-0005-0000-0000-0000A62E0000}"/>
    <cellStyle name="Normál 4 6 2 3 2 2 3 3 4" xfId="11956" xr:uid="{00000000-0005-0000-0000-0000A72E0000}"/>
    <cellStyle name="Normál 4 6 2 3 2 2 3 3 4 2" xfId="29384" xr:uid="{6AA895D8-BC07-47DD-B36F-85CF3A1ECED1}"/>
    <cellStyle name="Normál 4 6 2 3 2 2 3 3 5" xfId="21962" xr:uid="{8E683067-B1EC-4625-9CA9-93FE7F0B3737}"/>
    <cellStyle name="Normál 4 6 2 3 2 2 3 4" xfId="11957" xr:uid="{00000000-0005-0000-0000-0000A82E0000}"/>
    <cellStyle name="Normál 4 6 2 3 2 2 3 4 2" xfId="11958" xr:uid="{00000000-0005-0000-0000-0000A92E0000}"/>
    <cellStyle name="Normál 4 6 2 3 2 2 3 4 2 2" xfId="29385" xr:uid="{C33B6246-2465-4365-A95E-DCA673F38459}"/>
    <cellStyle name="Normál 4 6 2 3 2 2 3 4 3" xfId="23781" xr:uid="{19F3BFAE-D849-4D6E-9BB4-35F4436D01C8}"/>
    <cellStyle name="Normál 4 6 2 3 2 2 3 5" xfId="11959" xr:uid="{00000000-0005-0000-0000-0000AA2E0000}"/>
    <cellStyle name="Normál 4 6 2 3 2 2 3 5 2" xfId="29386" xr:uid="{5F028CBE-41D3-40AF-ACB7-7910DF90BB05}"/>
    <cellStyle name="Normál 4 6 2 3 2 2 3 6" xfId="20711" xr:uid="{CD3E00AE-E13C-4FEC-873F-007FAB6152B9}"/>
    <cellStyle name="Normál 4 6 2 3 2 2 4" xfId="11960" xr:uid="{00000000-0005-0000-0000-0000AB2E0000}"/>
    <cellStyle name="Normál 4 6 2 3 2 2 5" xfId="11961" xr:uid="{00000000-0005-0000-0000-0000AC2E0000}"/>
    <cellStyle name="Normál 4 6 2 3 2 2 5 2" xfId="11962" xr:uid="{00000000-0005-0000-0000-0000AD2E0000}"/>
    <cellStyle name="Normál 4 6 2 3 2 2 5 2 2" xfId="11963" xr:uid="{00000000-0005-0000-0000-0000AE2E0000}"/>
    <cellStyle name="Normál 4 6 2 3 2 2 5 2 2 2" xfId="29387" xr:uid="{667079A5-B773-4D7A-8369-695A00DBB04D}"/>
    <cellStyle name="Normál 4 6 2 3 2 2 5 2 3" xfId="23783" xr:uid="{97C13AA3-8786-4295-AFC4-46F58C67696E}"/>
    <cellStyle name="Normál 4 6 2 3 2 2 5 3" xfId="11964" xr:uid="{00000000-0005-0000-0000-0000AF2E0000}"/>
    <cellStyle name="Normál 4 6 2 3 2 2 5 4" xfId="11965" xr:uid="{00000000-0005-0000-0000-0000B02E0000}"/>
    <cellStyle name="Normál 4 6 2 3 2 2 5 4 2" xfId="29388" xr:uid="{C616D5C4-6CBE-4AF6-9F42-C138ABAAE600}"/>
    <cellStyle name="Normál 4 6 2 3 2 2 5 5" xfId="21468" xr:uid="{73E21997-A960-4EB3-BC32-BCE547168CEE}"/>
    <cellStyle name="Normál 4 6 2 3 2 2 6" xfId="11966" xr:uid="{00000000-0005-0000-0000-0000B12E0000}"/>
    <cellStyle name="Normál 4 6 2 3 2 2 6 2" xfId="11967" xr:uid="{00000000-0005-0000-0000-0000B22E0000}"/>
    <cellStyle name="Normál 4 6 2 3 2 2 6 2 2" xfId="29389" xr:uid="{8F524E82-AA85-43F8-A9C8-72765C811609}"/>
    <cellStyle name="Normál 4 6 2 3 2 2 6 3" xfId="23776" xr:uid="{A8F29925-5E4D-4A13-9583-097979AB72AD}"/>
    <cellStyle name="Normál 4 6 2 3 2 2 7" xfId="11968" xr:uid="{00000000-0005-0000-0000-0000B32E0000}"/>
    <cellStyle name="Normál 4 6 2 3 2 2 7 2" xfId="29390" xr:uid="{52826B57-B198-4497-95EA-6613DAD5E1F5}"/>
    <cellStyle name="Normál 4 6 2 3 2 2 8" xfId="20180" xr:uid="{01CA89CC-AE2B-44E0-86F3-C5AA4738BC54}"/>
    <cellStyle name="Normál 4 6 2 3 2 3" xfId="11969" xr:uid="{00000000-0005-0000-0000-0000B42E0000}"/>
    <cellStyle name="Normál 4 6 2 3 2 3 2" xfId="11970" xr:uid="{00000000-0005-0000-0000-0000B52E0000}"/>
    <cellStyle name="Normál 4 6 2 3 2 3 2 2" xfId="11971" xr:uid="{00000000-0005-0000-0000-0000B62E0000}"/>
    <cellStyle name="Normál 4 6 2 3 2 3 2 3" xfId="11972" xr:uid="{00000000-0005-0000-0000-0000B72E0000}"/>
    <cellStyle name="Normál 4 6 2 3 2 3 2 3 2" xfId="11973" xr:uid="{00000000-0005-0000-0000-0000B82E0000}"/>
    <cellStyle name="Normál 4 6 2 3 2 3 2 3 2 2" xfId="11974" xr:uid="{00000000-0005-0000-0000-0000B92E0000}"/>
    <cellStyle name="Normál 4 6 2 3 2 3 2 3 2 2 2" xfId="29391" xr:uid="{78446C96-9FAF-49F7-8450-AEE917E089C0}"/>
    <cellStyle name="Normál 4 6 2 3 2 3 2 3 2 3" xfId="23786" xr:uid="{EEFF1A42-1F2D-408E-A145-F279E980D685}"/>
    <cellStyle name="Normál 4 6 2 3 2 3 2 3 3" xfId="11975" xr:uid="{00000000-0005-0000-0000-0000BA2E0000}"/>
    <cellStyle name="Normál 4 6 2 3 2 3 2 3 4" xfId="11976" xr:uid="{00000000-0005-0000-0000-0000BB2E0000}"/>
    <cellStyle name="Normál 4 6 2 3 2 3 2 3 4 2" xfId="29392" xr:uid="{3540A995-AB0C-4541-AB70-D1F9C21AC5A6}"/>
    <cellStyle name="Normál 4 6 2 3 2 3 2 3 5" xfId="21963" xr:uid="{9103DBA6-57BC-4A0D-98C8-6996E5AE872E}"/>
    <cellStyle name="Normál 4 6 2 3 2 3 2 4" xfId="11977" xr:uid="{00000000-0005-0000-0000-0000BC2E0000}"/>
    <cellStyle name="Normál 4 6 2 3 2 3 2 4 2" xfId="11978" xr:uid="{00000000-0005-0000-0000-0000BD2E0000}"/>
    <cellStyle name="Normál 4 6 2 3 2 3 2 4 2 2" xfId="29393" xr:uid="{53BAB4BF-C189-4A22-8911-5BAF0759334E}"/>
    <cellStyle name="Normál 4 6 2 3 2 3 2 4 3" xfId="23785" xr:uid="{F691DD97-BA92-43A3-A376-BD43A42C957A}"/>
    <cellStyle name="Normál 4 6 2 3 2 3 2 5" xfId="11979" xr:uid="{00000000-0005-0000-0000-0000BE2E0000}"/>
    <cellStyle name="Normál 4 6 2 3 2 3 2 5 2" xfId="29394" xr:uid="{27F4BA04-CF14-4857-9ACE-9F0C0D7C3381}"/>
    <cellStyle name="Normál 4 6 2 3 2 3 2 6" xfId="20947" xr:uid="{161B7B95-EB5F-4A6F-B812-43B6C54947DA}"/>
    <cellStyle name="Normál 4 6 2 3 2 3 3" xfId="11980" xr:uid="{00000000-0005-0000-0000-0000BF2E0000}"/>
    <cellStyle name="Normál 4 6 2 3 2 3 4" xfId="11981" xr:uid="{00000000-0005-0000-0000-0000C02E0000}"/>
    <cellStyle name="Normál 4 6 2 3 2 3 4 2" xfId="11982" xr:uid="{00000000-0005-0000-0000-0000C12E0000}"/>
    <cellStyle name="Normál 4 6 2 3 2 3 4 2 2" xfId="11983" xr:uid="{00000000-0005-0000-0000-0000C22E0000}"/>
    <cellStyle name="Normál 4 6 2 3 2 3 4 2 2 2" xfId="29395" xr:uid="{EDEEB31D-F8DF-4FCF-ADEB-B718AD18FB19}"/>
    <cellStyle name="Normál 4 6 2 3 2 3 4 2 3" xfId="23787" xr:uid="{44048606-FDC8-4D74-B7C0-1DCA9BBB1806}"/>
    <cellStyle name="Normál 4 6 2 3 2 3 4 3" xfId="11984" xr:uid="{00000000-0005-0000-0000-0000C32E0000}"/>
    <cellStyle name="Normál 4 6 2 3 2 3 4 4" xfId="11985" xr:uid="{00000000-0005-0000-0000-0000C42E0000}"/>
    <cellStyle name="Normál 4 6 2 3 2 3 4 4 2" xfId="29396" xr:uid="{E5589971-36F6-4D1A-B565-547291B4EF91}"/>
    <cellStyle name="Normál 4 6 2 3 2 3 4 5" xfId="21470" xr:uid="{3FC89AEB-8710-457E-9C96-AD58B4130709}"/>
    <cellStyle name="Normál 4 6 2 3 2 3 5" xfId="11986" xr:uid="{00000000-0005-0000-0000-0000C52E0000}"/>
    <cellStyle name="Normál 4 6 2 3 2 3 5 2" xfId="11987" xr:uid="{00000000-0005-0000-0000-0000C62E0000}"/>
    <cellStyle name="Normál 4 6 2 3 2 3 5 2 2" xfId="29397" xr:uid="{8738A9C7-9B37-4FEC-927A-F7ACF6340D2C}"/>
    <cellStyle name="Normál 4 6 2 3 2 3 5 3" xfId="23784" xr:uid="{366E8516-6216-4321-8C91-0557041FE3E1}"/>
    <cellStyle name="Normál 4 6 2 3 2 3 6" xfId="11988" xr:uid="{00000000-0005-0000-0000-0000C72E0000}"/>
    <cellStyle name="Normál 4 6 2 3 2 3 6 2" xfId="29398" xr:uid="{479F88DF-C8B1-4C4D-94CB-3026BE114302}"/>
    <cellStyle name="Normál 4 6 2 3 2 3 7" xfId="20344" xr:uid="{EFD9981F-4A7B-481B-AD56-9429A799688B}"/>
    <cellStyle name="Normál 4 6 2 3 2 4" xfId="11989" xr:uid="{00000000-0005-0000-0000-0000C82E0000}"/>
    <cellStyle name="Normál 4 6 2 3 2 4 2" xfId="11990" xr:uid="{00000000-0005-0000-0000-0000C92E0000}"/>
    <cellStyle name="Normál 4 6 2 3 2 4 3" xfId="11991" xr:uid="{00000000-0005-0000-0000-0000CA2E0000}"/>
    <cellStyle name="Normál 4 6 2 3 2 4 3 2" xfId="11992" xr:uid="{00000000-0005-0000-0000-0000CB2E0000}"/>
    <cellStyle name="Normál 4 6 2 3 2 4 3 2 2" xfId="11993" xr:uid="{00000000-0005-0000-0000-0000CC2E0000}"/>
    <cellStyle name="Normál 4 6 2 3 2 4 3 2 2 2" xfId="29399" xr:uid="{252BD198-1D6E-49E6-A4F0-7F0C04D2FF72}"/>
    <cellStyle name="Normál 4 6 2 3 2 4 3 2 3" xfId="23789" xr:uid="{C04A219A-7F4C-4B7B-BC16-4924F73E2577}"/>
    <cellStyle name="Normál 4 6 2 3 2 4 3 3" xfId="11994" xr:uid="{00000000-0005-0000-0000-0000CD2E0000}"/>
    <cellStyle name="Normál 4 6 2 3 2 4 3 4" xfId="11995" xr:uid="{00000000-0005-0000-0000-0000CE2E0000}"/>
    <cellStyle name="Normál 4 6 2 3 2 4 3 4 2" xfId="29400" xr:uid="{198850A6-351C-419C-BE84-77144D6212FC}"/>
    <cellStyle name="Normál 4 6 2 3 2 4 3 5" xfId="21964" xr:uid="{983FD341-CD4F-48D1-A0C8-85EEAB1F104B}"/>
    <cellStyle name="Normál 4 6 2 3 2 4 4" xfId="11996" xr:uid="{00000000-0005-0000-0000-0000CF2E0000}"/>
    <cellStyle name="Normál 4 6 2 3 2 4 4 2" xfId="11997" xr:uid="{00000000-0005-0000-0000-0000D02E0000}"/>
    <cellStyle name="Normál 4 6 2 3 2 4 4 2 2" xfId="29401" xr:uid="{E3390B97-1E10-4F2E-B3FE-7263BB456AB4}"/>
    <cellStyle name="Normál 4 6 2 3 2 4 4 3" xfId="23788" xr:uid="{1704879D-65DA-4C21-AC06-4CCDBEAA34F4}"/>
    <cellStyle name="Normál 4 6 2 3 2 4 5" xfId="11998" xr:uid="{00000000-0005-0000-0000-0000D12E0000}"/>
    <cellStyle name="Normál 4 6 2 3 2 4 5 2" xfId="29402" xr:uid="{1C7BD0B3-718E-48D0-B57E-3C13CB2F2502}"/>
    <cellStyle name="Normál 4 6 2 3 2 4 6" xfId="20710" xr:uid="{FC4C6FC5-5C1B-4803-80FB-F83533F94C05}"/>
    <cellStyle name="Normál 4 6 2 3 2 5" xfId="11999" xr:uid="{00000000-0005-0000-0000-0000D22E0000}"/>
    <cellStyle name="Normál 4 6 2 3 2 6" xfId="12000" xr:uid="{00000000-0005-0000-0000-0000D32E0000}"/>
    <cellStyle name="Normál 4 6 2 3 2 6 2" xfId="12001" xr:uid="{00000000-0005-0000-0000-0000D42E0000}"/>
    <cellStyle name="Normál 4 6 2 3 2 6 2 2" xfId="12002" xr:uid="{00000000-0005-0000-0000-0000D52E0000}"/>
    <cellStyle name="Normál 4 6 2 3 2 6 2 2 2" xfId="29403" xr:uid="{4148AB62-FC99-4C3A-92C1-305D971C8F71}"/>
    <cellStyle name="Normál 4 6 2 3 2 6 2 3" xfId="23790" xr:uid="{690232A0-19DE-461F-9A93-9AA09DF0F2DE}"/>
    <cellStyle name="Normál 4 6 2 3 2 6 3" xfId="12003" xr:uid="{00000000-0005-0000-0000-0000D62E0000}"/>
    <cellStyle name="Normál 4 6 2 3 2 6 4" xfId="12004" xr:uid="{00000000-0005-0000-0000-0000D72E0000}"/>
    <cellStyle name="Normál 4 6 2 3 2 6 4 2" xfId="29404" xr:uid="{F61FEF28-9257-453A-BFFD-B16B9C12E41F}"/>
    <cellStyle name="Normál 4 6 2 3 2 6 5" xfId="21467" xr:uid="{9115A452-015F-4551-B937-7C50B080E249}"/>
    <cellStyle name="Normál 4 6 2 3 2 7" xfId="12005" xr:uid="{00000000-0005-0000-0000-0000D82E0000}"/>
    <cellStyle name="Normál 4 6 2 3 2 7 2" xfId="12006" xr:uid="{00000000-0005-0000-0000-0000D92E0000}"/>
    <cellStyle name="Normál 4 6 2 3 2 7 2 2" xfId="29405" xr:uid="{68172A38-D8B7-4478-9FD8-77C85BA3A292}"/>
    <cellStyle name="Normál 4 6 2 3 2 7 3" xfId="23775" xr:uid="{79AB5711-35B8-4FD0-8AC9-1DC9A8E4DEB1}"/>
    <cellStyle name="Normál 4 6 2 3 2 8" xfId="12007" xr:uid="{00000000-0005-0000-0000-0000DA2E0000}"/>
    <cellStyle name="Normál 4 6 2 3 2 8 2" xfId="29406" xr:uid="{AB304279-0FCA-495D-BE49-60775FBEDBE6}"/>
    <cellStyle name="Normál 4 6 2 3 2 9" xfId="20059" xr:uid="{8233E6BE-C0DB-4D84-B4ED-8B392C5588C0}"/>
    <cellStyle name="Normál 4 6 2 3 3" xfId="12008" xr:uid="{00000000-0005-0000-0000-0000DB2E0000}"/>
    <cellStyle name="Normál 4 6 2 3 4" xfId="12009" xr:uid="{00000000-0005-0000-0000-0000DC2E0000}"/>
    <cellStyle name="Normál 4 6 2 3 4 2" xfId="12010" xr:uid="{00000000-0005-0000-0000-0000DD2E0000}"/>
    <cellStyle name="Normál 4 6 2 3 4 2 2" xfId="12011" xr:uid="{00000000-0005-0000-0000-0000DE2E0000}"/>
    <cellStyle name="Normál 4 6 2 3 4 2 2 2" xfId="12012" xr:uid="{00000000-0005-0000-0000-0000DF2E0000}"/>
    <cellStyle name="Normál 4 6 2 3 4 2 2 3" xfId="12013" xr:uid="{00000000-0005-0000-0000-0000E02E0000}"/>
    <cellStyle name="Normál 4 6 2 3 4 2 2 3 2" xfId="12014" xr:uid="{00000000-0005-0000-0000-0000E12E0000}"/>
    <cellStyle name="Normál 4 6 2 3 4 2 2 3 2 2" xfId="12015" xr:uid="{00000000-0005-0000-0000-0000E22E0000}"/>
    <cellStyle name="Normál 4 6 2 3 4 2 2 3 2 2 2" xfId="29407" xr:uid="{A4920DEC-5AF9-40E0-AE04-901476462611}"/>
    <cellStyle name="Normál 4 6 2 3 4 2 2 3 2 3" xfId="23794" xr:uid="{B15F858D-D15D-4856-880E-6D3DF587074F}"/>
    <cellStyle name="Normál 4 6 2 3 4 2 2 3 3" xfId="12016" xr:uid="{00000000-0005-0000-0000-0000E32E0000}"/>
    <cellStyle name="Normál 4 6 2 3 4 2 2 3 4" xfId="12017" xr:uid="{00000000-0005-0000-0000-0000E42E0000}"/>
    <cellStyle name="Normál 4 6 2 3 4 2 2 3 4 2" xfId="29408" xr:uid="{249DA844-D9BF-4ACA-97B6-5C928E99EC41}"/>
    <cellStyle name="Normál 4 6 2 3 4 2 2 3 5" xfId="21965" xr:uid="{BDA6A5DC-1282-4E9C-A908-0E10F1240C37}"/>
    <cellStyle name="Normál 4 6 2 3 4 2 2 4" xfId="12018" xr:uid="{00000000-0005-0000-0000-0000E52E0000}"/>
    <cellStyle name="Normál 4 6 2 3 4 2 2 4 2" xfId="12019" xr:uid="{00000000-0005-0000-0000-0000E62E0000}"/>
    <cellStyle name="Normál 4 6 2 3 4 2 2 4 2 2" xfId="29409" xr:uid="{39F11F66-3B39-4F9F-8B85-B18BEAE191A2}"/>
    <cellStyle name="Normál 4 6 2 3 4 2 2 4 3" xfId="23793" xr:uid="{6E80CE57-47B9-49D8-9C79-FCAE0F847D7B}"/>
    <cellStyle name="Normál 4 6 2 3 4 2 2 5" xfId="12020" xr:uid="{00000000-0005-0000-0000-0000E72E0000}"/>
    <cellStyle name="Normál 4 6 2 3 4 2 2 5 2" xfId="29410" xr:uid="{24F01F03-36C7-49DF-8372-4684D0E24340}"/>
    <cellStyle name="Normál 4 6 2 3 4 2 2 6" xfId="20948" xr:uid="{36E4C09E-91E4-47E6-96C3-82C2F5B35733}"/>
    <cellStyle name="Normál 4 6 2 3 4 2 3" xfId="12021" xr:uid="{00000000-0005-0000-0000-0000E82E0000}"/>
    <cellStyle name="Normál 4 6 2 3 4 2 4" xfId="12022" xr:uid="{00000000-0005-0000-0000-0000E92E0000}"/>
    <cellStyle name="Normál 4 6 2 3 4 2 4 2" xfId="12023" xr:uid="{00000000-0005-0000-0000-0000EA2E0000}"/>
    <cellStyle name="Normál 4 6 2 3 4 2 4 2 2" xfId="12024" xr:uid="{00000000-0005-0000-0000-0000EB2E0000}"/>
    <cellStyle name="Normál 4 6 2 3 4 2 4 2 2 2" xfId="29411" xr:uid="{48D1FE16-FABC-4C7D-9B51-AEC23431B53D}"/>
    <cellStyle name="Normál 4 6 2 3 4 2 4 2 3" xfId="23795" xr:uid="{8EDA82F7-A798-40B8-BD5F-A16F8BE224F4}"/>
    <cellStyle name="Normál 4 6 2 3 4 2 4 3" xfId="12025" xr:uid="{00000000-0005-0000-0000-0000EC2E0000}"/>
    <cellStyle name="Normál 4 6 2 3 4 2 4 4" xfId="12026" xr:uid="{00000000-0005-0000-0000-0000ED2E0000}"/>
    <cellStyle name="Normál 4 6 2 3 4 2 4 4 2" xfId="29412" xr:uid="{92421230-F7DE-45C7-B330-130776D6B55D}"/>
    <cellStyle name="Normál 4 6 2 3 4 2 4 5" xfId="21472" xr:uid="{4A54735B-F81B-4D55-B623-695A0FF85636}"/>
    <cellStyle name="Normál 4 6 2 3 4 2 5" xfId="12027" xr:uid="{00000000-0005-0000-0000-0000EE2E0000}"/>
    <cellStyle name="Normál 4 6 2 3 4 2 5 2" xfId="12028" xr:uid="{00000000-0005-0000-0000-0000EF2E0000}"/>
    <cellStyle name="Normál 4 6 2 3 4 2 5 2 2" xfId="29413" xr:uid="{B3B496EB-87A2-4E64-BD35-4D20EF9CAAA2}"/>
    <cellStyle name="Normál 4 6 2 3 4 2 5 3" xfId="23792" xr:uid="{87459EA9-02F5-49E3-B6F2-A436C431C00B}"/>
    <cellStyle name="Normál 4 6 2 3 4 2 6" xfId="12029" xr:uid="{00000000-0005-0000-0000-0000F02E0000}"/>
    <cellStyle name="Normál 4 6 2 3 4 2 6 2" xfId="29414" xr:uid="{E5BCB587-45AA-4D3F-982E-1F4A7BFFF96C}"/>
    <cellStyle name="Normál 4 6 2 3 4 2 7" xfId="20443" xr:uid="{4071624D-508A-4EC6-A759-9E336646F81B}"/>
    <cellStyle name="Normál 4 6 2 3 4 3" xfId="12030" xr:uid="{00000000-0005-0000-0000-0000F12E0000}"/>
    <cellStyle name="Normál 4 6 2 3 4 3 2" xfId="12031" xr:uid="{00000000-0005-0000-0000-0000F22E0000}"/>
    <cellStyle name="Normál 4 6 2 3 4 3 3" xfId="12032" xr:uid="{00000000-0005-0000-0000-0000F32E0000}"/>
    <cellStyle name="Normál 4 6 2 3 4 3 3 2" xfId="12033" xr:uid="{00000000-0005-0000-0000-0000F42E0000}"/>
    <cellStyle name="Normál 4 6 2 3 4 3 3 2 2" xfId="12034" xr:uid="{00000000-0005-0000-0000-0000F52E0000}"/>
    <cellStyle name="Normál 4 6 2 3 4 3 3 2 2 2" xfId="29415" xr:uid="{65137DE6-85E4-4C0F-A5E1-0C6825E9CEBF}"/>
    <cellStyle name="Normál 4 6 2 3 4 3 3 2 3" xfId="23797" xr:uid="{65732B29-47F9-4A8B-BCF6-2802E2909C87}"/>
    <cellStyle name="Normál 4 6 2 3 4 3 3 3" xfId="12035" xr:uid="{00000000-0005-0000-0000-0000F62E0000}"/>
    <cellStyle name="Normál 4 6 2 3 4 3 3 4" xfId="12036" xr:uid="{00000000-0005-0000-0000-0000F72E0000}"/>
    <cellStyle name="Normál 4 6 2 3 4 3 3 4 2" xfId="29416" xr:uid="{96405A4E-397E-486E-A5AF-83AA99FAA420}"/>
    <cellStyle name="Normál 4 6 2 3 4 3 3 5" xfId="21966" xr:uid="{97D48BA5-9FF6-48FB-9551-CBB12F28FACA}"/>
    <cellStyle name="Normál 4 6 2 3 4 3 4" xfId="12037" xr:uid="{00000000-0005-0000-0000-0000F82E0000}"/>
    <cellStyle name="Normál 4 6 2 3 4 3 4 2" xfId="12038" xr:uid="{00000000-0005-0000-0000-0000F92E0000}"/>
    <cellStyle name="Normál 4 6 2 3 4 3 4 2 2" xfId="29417" xr:uid="{53399E0D-8911-4FBC-B0B2-2238054F3046}"/>
    <cellStyle name="Normál 4 6 2 3 4 3 4 3" xfId="23796" xr:uid="{4B4B98CF-F405-45D6-97E2-9FC43345FCC9}"/>
    <cellStyle name="Normál 4 6 2 3 4 3 5" xfId="12039" xr:uid="{00000000-0005-0000-0000-0000FA2E0000}"/>
    <cellStyle name="Normál 4 6 2 3 4 3 5 2" xfId="29418" xr:uid="{F8A6E561-47CB-4C6C-86E0-AA466E8963A5}"/>
    <cellStyle name="Normál 4 6 2 3 4 3 6" xfId="20712" xr:uid="{5F347EC2-AAEB-4E89-9E4C-C2CDEC7A4F2C}"/>
    <cellStyle name="Normál 4 6 2 3 4 4" xfId="12040" xr:uid="{00000000-0005-0000-0000-0000FB2E0000}"/>
    <cellStyle name="Normál 4 6 2 3 4 5" xfId="12041" xr:uid="{00000000-0005-0000-0000-0000FC2E0000}"/>
    <cellStyle name="Normál 4 6 2 3 4 5 2" xfId="12042" xr:uid="{00000000-0005-0000-0000-0000FD2E0000}"/>
    <cellStyle name="Normál 4 6 2 3 4 5 2 2" xfId="12043" xr:uid="{00000000-0005-0000-0000-0000FE2E0000}"/>
    <cellStyle name="Normál 4 6 2 3 4 5 2 2 2" xfId="29419" xr:uid="{C8A2FB79-CF02-48FE-A567-4136FE0588D8}"/>
    <cellStyle name="Normál 4 6 2 3 4 5 2 3" xfId="23798" xr:uid="{5EA514FE-129B-419D-8EDE-613D62B8945C}"/>
    <cellStyle name="Normál 4 6 2 3 4 5 3" xfId="12044" xr:uid="{00000000-0005-0000-0000-0000FF2E0000}"/>
    <cellStyle name="Normál 4 6 2 3 4 5 4" xfId="12045" xr:uid="{00000000-0005-0000-0000-0000002F0000}"/>
    <cellStyle name="Normál 4 6 2 3 4 5 4 2" xfId="29420" xr:uid="{CACA13FD-5D9F-473C-9AD6-08E5D90644D2}"/>
    <cellStyle name="Normál 4 6 2 3 4 5 5" xfId="21471" xr:uid="{3480D71E-8797-4A15-B77D-D39E2B4E7671}"/>
    <cellStyle name="Normál 4 6 2 3 4 6" xfId="12046" xr:uid="{00000000-0005-0000-0000-0000012F0000}"/>
    <cellStyle name="Normál 4 6 2 3 4 6 2" xfId="12047" xr:uid="{00000000-0005-0000-0000-0000022F0000}"/>
    <cellStyle name="Normál 4 6 2 3 4 6 2 2" xfId="29421" xr:uid="{A3F00655-10E9-4AA2-B005-EC60586D3266}"/>
    <cellStyle name="Normál 4 6 2 3 4 6 3" xfId="23791" xr:uid="{8989170E-A718-40B3-8EE4-8F2A362705EB}"/>
    <cellStyle name="Normál 4 6 2 3 4 7" xfId="12048" xr:uid="{00000000-0005-0000-0000-0000032F0000}"/>
    <cellStyle name="Normál 4 6 2 3 4 7 2" xfId="29422" xr:uid="{AB3B600C-D856-4CE2-BE27-1E785931F171}"/>
    <cellStyle name="Normál 4 6 2 3 4 8" xfId="20179" xr:uid="{DFC44FA3-BFCF-4262-A442-BABFB4D16453}"/>
    <cellStyle name="Normál 4 6 2 3 5" xfId="12049" xr:uid="{00000000-0005-0000-0000-0000042F0000}"/>
    <cellStyle name="Normál 4 6 2 3 5 2" xfId="12050" xr:uid="{00000000-0005-0000-0000-0000052F0000}"/>
    <cellStyle name="Normál 4 6 2 3 5 2 2" xfId="12051" xr:uid="{00000000-0005-0000-0000-0000062F0000}"/>
    <cellStyle name="Normál 4 6 2 3 5 2 3" xfId="12052" xr:uid="{00000000-0005-0000-0000-0000072F0000}"/>
    <cellStyle name="Normál 4 6 2 3 5 2 3 2" xfId="12053" xr:uid="{00000000-0005-0000-0000-0000082F0000}"/>
    <cellStyle name="Normál 4 6 2 3 5 2 3 2 2" xfId="12054" xr:uid="{00000000-0005-0000-0000-0000092F0000}"/>
    <cellStyle name="Normál 4 6 2 3 5 2 3 2 2 2" xfId="29423" xr:uid="{D1E98670-24B3-4E97-B445-B24EF1A9B0F5}"/>
    <cellStyle name="Normál 4 6 2 3 5 2 3 2 3" xfId="23801" xr:uid="{8DE38DCA-4807-4C98-9189-A5AACF4B94CB}"/>
    <cellStyle name="Normál 4 6 2 3 5 2 3 3" xfId="12055" xr:uid="{00000000-0005-0000-0000-00000A2F0000}"/>
    <cellStyle name="Normál 4 6 2 3 5 2 3 4" xfId="12056" xr:uid="{00000000-0005-0000-0000-00000B2F0000}"/>
    <cellStyle name="Normál 4 6 2 3 5 2 3 4 2" xfId="29424" xr:uid="{048C7B7C-4587-4011-8AF8-E7D0BAFA69DD}"/>
    <cellStyle name="Normál 4 6 2 3 5 2 3 5" xfId="21967" xr:uid="{CA30859F-0A70-4BA4-89EF-6236D7F7A90C}"/>
    <cellStyle name="Normál 4 6 2 3 5 2 4" xfId="12057" xr:uid="{00000000-0005-0000-0000-00000C2F0000}"/>
    <cellStyle name="Normál 4 6 2 3 5 2 4 2" xfId="12058" xr:uid="{00000000-0005-0000-0000-00000D2F0000}"/>
    <cellStyle name="Normál 4 6 2 3 5 2 4 2 2" xfId="29425" xr:uid="{9F047DB4-F861-46A3-AEC6-B4C26B20D21D}"/>
    <cellStyle name="Normál 4 6 2 3 5 2 4 3" xfId="23800" xr:uid="{99208375-7149-4DD6-9F5D-90AC90D4AFC4}"/>
    <cellStyle name="Normál 4 6 2 3 5 2 5" xfId="12059" xr:uid="{00000000-0005-0000-0000-00000E2F0000}"/>
    <cellStyle name="Normál 4 6 2 3 5 2 5 2" xfId="29426" xr:uid="{A79A7D91-D0B4-4686-8C27-5E87D36D7A1B}"/>
    <cellStyle name="Normál 4 6 2 3 5 2 6" xfId="20949" xr:uid="{9DF9AC86-11C9-40CF-A9A9-20BCAD7679CB}"/>
    <cellStyle name="Normál 4 6 2 3 5 3" xfId="12060" xr:uid="{00000000-0005-0000-0000-00000F2F0000}"/>
    <cellStyle name="Normál 4 6 2 3 5 4" xfId="12061" xr:uid="{00000000-0005-0000-0000-0000102F0000}"/>
    <cellStyle name="Normál 4 6 2 3 5 4 2" xfId="12062" xr:uid="{00000000-0005-0000-0000-0000112F0000}"/>
    <cellStyle name="Normál 4 6 2 3 5 4 2 2" xfId="12063" xr:uid="{00000000-0005-0000-0000-0000122F0000}"/>
    <cellStyle name="Normál 4 6 2 3 5 4 2 2 2" xfId="29427" xr:uid="{5F755E92-C3F9-4EEE-865C-6E518262621C}"/>
    <cellStyle name="Normál 4 6 2 3 5 4 2 3" xfId="23802" xr:uid="{CF1D51AD-11A7-434E-B2B4-1C9F1F54E3C0}"/>
    <cellStyle name="Normál 4 6 2 3 5 4 3" xfId="12064" xr:uid="{00000000-0005-0000-0000-0000132F0000}"/>
    <cellStyle name="Normál 4 6 2 3 5 4 4" xfId="12065" xr:uid="{00000000-0005-0000-0000-0000142F0000}"/>
    <cellStyle name="Normál 4 6 2 3 5 4 4 2" xfId="29428" xr:uid="{759B3920-0BF3-4466-968A-3C6E686A9EBC}"/>
    <cellStyle name="Normál 4 6 2 3 5 4 5" xfId="21473" xr:uid="{C9CDE998-AF9C-42E1-AE9E-41A52129E000}"/>
    <cellStyle name="Normál 4 6 2 3 5 5" xfId="12066" xr:uid="{00000000-0005-0000-0000-0000152F0000}"/>
    <cellStyle name="Normál 4 6 2 3 5 5 2" xfId="12067" xr:uid="{00000000-0005-0000-0000-0000162F0000}"/>
    <cellStyle name="Normál 4 6 2 3 5 5 2 2" xfId="29429" xr:uid="{604D0BD2-5D48-479B-B760-6B9959158329}"/>
    <cellStyle name="Normál 4 6 2 3 5 5 3" xfId="23799" xr:uid="{994925E0-AEFB-4421-9866-D5C1C8F07D94}"/>
    <cellStyle name="Normál 4 6 2 3 5 6" xfId="12068" xr:uid="{00000000-0005-0000-0000-0000172F0000}"/>
    <cellStyle name="Normál 4 6 2 3 5 6 2" xfId="29430" xr:uid="{986CC492-B543-4275-8EB4-15FEA8122F40}"/>
    <cellStyle name="Normál 4 6 2 3 5 7" xfId="20343" xr:uid="{F9D7F4A3-A9D3-4A29-8941-00D18829598B}"/>
    <cellStyle name="Normál 4 6 2 3 6" xfId="12069" xr:uid="{00000000-0005-0000-0000-0000182F0000}"/>
    <cellStyle name="Normál 4 6 2 3 6 2" xfId="12070" xr:uid="{00000000-0005-0000-0000-0000192F0000}"/>
    <cellStyle name="Normál 4 6 2 3 6 3" xfId="12071" xr:uid="{00000000-0005-0000-0000-00001A2F0000}"/>
    <cellStyle name="Normál 4 6 2 3 6 3 2" xfId="12072" xr:uid="{00000000-0005-0000-0000-00001B2F0000}"/>
    <cellStyle name="Normál 4 6 2 3 6 3 2 2" xfId="12073" xr:uid="{00000000-0005-0000-0000-00001C2F0000}"/>
    <cellStyle name="Normál 4 6 2 3 6 3 2 2 2" xfId="29431" xr:uid="{6E6613CA-1891-44E0-891D-1FB2483C7569}"/>
    <cellStyle name="Normál 4 6 2 3 6 3 2 3" xfId="23804" xr:uid="{2AC9F4B3-5155-421A-9E66-9767A1B72510}"/>
    <cellStyle name="Normál 4 6 2 3 6 3 3" xfId="12074" xr:uid="{00000000-0005-0000-0000-00001D2F0000}"/>
    <cellStyle name="Normál 4 6 2 3 6 3 4" xfId="12075" xr:uid="{00000000-0005-0000-0000-00001E2F0000}"/>
    <cellStyle name="Normál 4 6 2 3 6 3 4 2" xfId="29432" xr:uid="{70A41CBA-9118-4F07-997B-B76B38E9BF76}"/>
    <cellStyle name="Normál 4 6 2 3 6 3 5" xfId="21968" xr:uid="{B3D5E77D-C8D4-4996-9AE0-1B695CB8A4B4}"/>
    <cellStyle name="Normál 4 6 2 3 6 4" xfId="12076" xr:uid="{00000000-0005-0000-0000-00001F2F0000}"/>
    <cellStyle name="Normál 4 6 2 3 6 4 2" xfId="12077" xr:uid="{00000000-0005-0000-0000-0000202F0000}"/>
    <cellStyle name="Normál 4 6 2 3 6 4 2 2" xfId="29433" xr:uid="{80CB5DCB-08EC-42FB-8FD3-16CA2CB2B93E}"/>
    <cellStyle name="Normál 4 6 2 3 6 4 3" xfId="23803" xr:uid="{A199E81F-12C6-468A-8E4C-0C2C78A053EC}"/>
    <cellStyle name="Normál 4 6 2 3 6 5" xfId="12078" xr:uid="{00000000-0005-0000-0000-0000212F0000}"/>
    <cellStyle name="Normál 4 6 2 3 6 5 2" xfId="29434" xr:uid="{17FB73F5-1E56-41C7-AB18-F981ED3C2853}"/>
    <cellStyle name="Normál 4 6 2 3 6 6" xfId="20709" xr:uid="{CCB8F1B2-BFA3-41A5-B7D1-EF0C4449973D}"/>
    <cellStyle name="Normál 4 6 2 3 7" xfId="12079" xr:uid="{00000000-0005-0000-0000-0000222F0000}"/>
    <cellStyle name="Normál 4 6 2 3 7 2" xfId="12080" xr:uid="{00000000-0005-0000-0000-0000232F0000}"/>
    <cellStyle name="Normál 4 6 2 3 7 2 2" xfId="12081" xr:uid="{00000000-0005-0000-0000-0000242F0000}"/>
    <cellStyle name="Normál 4 6 2 3 7 2 2 2" xfId="29435" xr:uid="{72CABC32-1D54-4A5B-AF94-C8FA99A99FE9}"/>
    <cellStyle name="Normál 4 6 2 3 7 2 3" xfId="23805" xr:uid="{FC724117-3D0B-48C0-A192-E70B070D0C29}"/>
    <cellStyle name="Normál 4 6 2 3 7 3" xfId="12082" xr:uid="{00000000-0005-0000-0000-0000252F0000}"/>
    <cellStyle name="Normál 4 6 2 3 7 4" xfId="12083" xr:uid="{00000000-0005-0000-0000-0000262F0000}"/>
    <cellStyle name="Normál 4 6 2 3 7 4 2" xfId="29436" xr:uid="{C1AC2E9D-8BB7-40C2-ABAC-A513B71EB8BB}"/>
    <cellStyle name="Normál 4 6 2 3 7 5" xfId="21466" xr:uid="{5B685232-116C-4CFE-8A0F-B2E140D9A353}"/>
    <cellStyle name="Normál 4 6 2 3 8" xfId="12084" xr:uid="{00000000-0005-0000-0000-0000272F0000}"/>
    <cellStyle name="Normál 4 6 2 3 8 2" xfId="12085" xr:uid="{00000000-0005-0000-0000-0000282F0000}"/>
    <cellStyle name="Normál 4 6 2 3 8 2 2" xfId="29437" xr:uid="{D7069BB2-E091-450F-A594-0E7A13EC608D}"/>
    <cellStyle name="Normál 4 6 2 3 8 3" xfId="23774" xr:uid="{D9B17A16-BFE2-40E1-A4A0-C6D51135D4E1}"/>
    <cellStyle name="Normál 4 6 2 3 9" xfId="12086" xr:uid="{00000000-0005-0000-0000-0000292F0000}"/>
    <cellStyle name="Normál 4 6 2 3 9 2" xfId="29438" xr:uid="{F75BB0A5-143C-45FB-B2D3-E260A0A25481}"/>
    <cellStyle name="Normál 4 6 2 4" xfId="12087" xr:uid="{00000000-0005-0000-0000-00002A2F0000}"/>
    <cellStyle name="Normál 4 6 2 5" xfId="12088" xr:uid="{00000000-0005-0000-0000-00002B2F0000}"/>
    <cellStyle name="Normál 4 6 2 5 2" xfId="12089" xr:uid="{00000000-0005-0000-0000-00002C2F0000}"/>
    <cellStyle name="Normál 4 6 2 5 2 2" xfId="12090" xr:uid="{00000000-0005-0000-0000-00002D2F0000}"/>
    <cellStyle name="Normál 4 6 2 5 2 2 2" xfId="12091" xr:uid="{00000000-0005-0000-0000-00002E2F0000}"/>
    <cellStyle name="Normál 4 6 2 5 2 2 2 2" xfId="12092" xr:uid="{00000000-0005-0000-0000-00002F2F0000}"/>
    <cellStyle name="Normál 4 6 2 5 2 2 2 3" xfId="12093" xr:uid="{00000000-0005-0000-0000-0000302F0000}"/>
    <cellStyle name="Normál 4 6 2 5 2 2 2 3 2" xfId="12094" xr:uid="{00000000-0005-0000-0000-0000312F0000}"/>
    <cellStyle name="Normál 4 6 2 5 2 2 2 3 2 2" xfId="12095" xr:uid="{00000000-0005-0000-0000-0000322F0000}"/>
    <cellStyle name="Normál 4 6 2 5 2 2 2 3 2 2 2" xfId="29439" xr:uid="{1846D3E1-4FFD-4EE5-80DA-A368F24EDE87}"/>
    <cellStyle name="Normál 4 6 2 5 2 2 2 3 2 3" xfId="23810" xr:uid="{C5C9A0BB-1EEA-4464-B6E5-F6C0F95876C4}"/>
    <cellStyle name="Normál 4 6 2 5 2 2 2 3 3" xfId="12096" xr:uid="{00000000-0005-0000-0000-0000332F0000}"/>
    <cellStyle name="Normál 4 6 2 5 2 2 2 3 4" xfId="12097" xr:uid="{00000000-0005-0000-0000-0000342F0000}"/>
    <cellStyle name="Normál 4 6 2 5 2 2 2 3 4 2" xfId="29440" xr:uid="{4FE9840E-64C4-40C8-9463-BDC46836BF17}"/>
    <cellStyle name="Normál 4 6 2 5 2 2 2 3 5" xfId="21969" xr:uid="{D1843D51-0C6D-40A6-A5D4-E92D315CC37D}"/>
    <cellStyle name="Normál 4 6 2 5 2 2 2 4" xfId="12098" xr:uid="{00000000-0005-0000-0000-0000352F0000}"/>
    <cellStyle name="Normál 4 6 2 5 2 2 2 4 2" xfId="12099" xr:uid="{00000000-0005-0000-0000-0000362F0000}"/>
    <cellStyle name="Normál 4 6 2 5 2 2 2 4 2 2" xfId="29441" xr:uid="{066099AD-9E3A-46BA-AD5F-942FF250D457}"/>
    <cellStyle name="Normál 4 6 2 5 2 2 2 4 3" xfId="23809" xr:uid="{04189E2B-C800-4F22-8F3C-EB1E49253BA7}"/>
    <cellStyle name="Normál 4 6 2 5 2 2 2 5" xfId="12100" xr:uid="{00000000-0005-0000-0000-0000372F0000}"/>
    <cellStyle name="Normál 4 6 2 5 2 2 2 5 2" xfId="29442" xr:uid="{A2EFA7CC-AF71-437A-959B-3D2C7195C46F}"/>
    <cellStyle name="Normál 4 6 2 5 2 2 2 6" xfId="20950" xr:uid="{66A12A83-91E6-4D73-995F-E97CA9D8CF23}"/>
    <cellStyle name="Normál 4 6 2 5 2 2 3" xfId="12101" xr:uid="{00000000-0005-0000-0000-0000382F0000}"/>
    <cellStyle name="Normál 4 6 2 5 2 2 4" xfId="12102" xr:uid="{00000000-0005-0000-0000-0000392F0000}"/>
    <cellStyle name="Normál 4 6 2 5 2 2 4 2" xfId="12103" xr:uid="{00000000-0005-0000-0000-00003A2F0000}"/>
    <cellStyle name="Normál 4 6 2 5 2 2 4 2 2" xfId="12104" xr:uid="{00000000-0005-0000-0000-00003B2F0000}"/>
    <cellStyle name="Normál 4 6 2 5 2 2 4 2 2 2" xfId="29443" xr:uid="{69CBC90C-B588-40B3-8F26-3CC42D9A473B}"/>
    <cellStyle name="Normál 4 6 2 5 2 2 4 2 3" xfId="23811" xr:uid="{F49EC56A-C5FD-4540-814E-EB181F224AF7}"/>
    <cellStyle name="Normál 4 6 2 5 2 2 4 3" xfId="12105" xr:uid="{00000000-0005-0000-0000-00003C2F0000}"/>
    <cellStyle name="Normál 4 6 2 5 2 2 4 4" xfId="12106" xr:uid="{00000000-0005-0000-0000-00003D2F0000}"/>
    <cellStyle name="Normál 4 6 2 5 2 2 4 4 2" xfId="29444" xr:uid="{98D582D4-E614-46A0-8CBB-BB6A0CD997DE}"/>
    <cellStyle name="Normál 4 6 2 5 2 2 4 5" xfId="21476" xr:uid="{856458AD-5E96-4FEB-AF43-FA68CAA11B24}"/>
    <cellStyle name="Normál 4 6 2 5 2 2 5" xfId="12107" xr:uid="{00000000-0005-0000-0000-00003E2F0000}"/>
    <cellStyle name="Normál 4 6 2 5 2 2 5 2" xfId="12108" xr:uid="{00000000-0005-0000-0000-00003F2F0000}"/>
    <cellStyle name="Normál 4 6 2 5 2 2 5 2 2" xfId="29445" xr:uid="{EFEC7AF0-2413-4C5D-A3F9-A95F90477F44}"/>
    <cellStyle name="Normál 4 6 2 5 2 2 5 3" xfId="23808" xr:uid="{DBA2AA17-9ACC-44E7-A870-6A4D341B3812}"/>
    <cellStyle name="Normál 4 6 2 5 2 2 6" xfId="12109" xr:uid="{00000000-0005-0000-0000-0000402F0000}"/>
    <cellStyle name="Normál 4 6 2 5 2 2 6 2" xfId="29446" xr:uid="{B5FCBDF3-DE5C-4E13-83F2-733C8DFB43F2}"/>
    <cellStyle name="Normál 4 6 2 5 2 2 7" xfId="20444" xr:uid="{F82EEFE7-6B5E-45AB-8F98-1C4C25A7B31A}"/>
    <cellStyle name="Normál 4 6 2 5 2 3" xfId="12110" xr:uid="{00000000-0005-0000-0000-0000412F0000}"/>
    <cellStyle name="Normál 4 6 2 5 2 3 2" xfId="12111" xr:uid="{00000000-0005-0000-0000-0000422F0000}"/>
    <cellStyle name="Normál 4 6 2 5 2 3 3" xfId="12112" xr:uid="{00000000-0005-0000-0000-0000432F0000}"/>
    <cellStyle name="Normál 4 6 2 5 2 3 3 2" xfId="12113" xr:uid="{00000000-0005-0000-0000-0000442F0000}"/>
    <cellStyle name="Normál 4 6 2 5 2 3 3 2 2" xfId="12114" xr:uid="{00000000-0005-0000-0000-0000452F0000}"/>
    <cellStyle name="Normál 4 6 2 5 2 3 3 2 2 2" xfId="29447" xr:uid="{5AF68F8F-4A19-4BF5-88C0-F4E08E7AC528}"/>
    <cellStyle name="Normál 4 6 2 5 2 3 3 2 3" xfId="23813" xr:uid="{6FA7BB57-846E-4E1F-8B50-8532A773C4B9}"/>
    <cellStyle name="Normál 4 6 2 5 2 3 3 3" xfId="12115" xr:uid="{00000000-0005-0000-0000-0000462F0000}"/>
    <cellStyle name="Normál 4 6 2 5 2 3 3 4" xfId="12116" xr:uid="{00000000-0005-0000-0000-0000472F0000}"/>
    <cellStyle name="Normál 4 6 2 5 2 3 3 4 2" xfId="29448" xr:uid="{F4747C5B-6586-4CAE-84A2-C49068771EB9}"/>
    <cellStyle name="Normál 4 6 2 5 2 3 3 5" xfId="21970" xr:uid="{8124C384-F43A-44AC-A102-6E97E6BE1268}"/>
    <cellStyle name="Normál 4 6 2 5 2 3 4" xfId="12117" xr:uid="{00000000-0005-0000-0000-0000482F0000}"/>
    <cellStyle name="Normál 4 6 2 5 2 3 4 2" xfId="12118" xr:uid="{00000000-0005-0000-0000-0000492F0000}"/>
    <cellStyle name="Normál 4 6 2 5 2 3 4 2 2" xfId="29449" xr:uid="{CB0598C8-D79C-438F-B9C7-4AF3E3F60B8B}"/>
    <cellStyle name="Normál 4 6 2 5 2 3 4 3" xfId="23812" xr:uid="{14182C8A-477C-40A5-BE40-B57C3F5796B8}"/>
    <cellStyle name="Normál 4 6 2 5 2 3 5" xfId="12119" xr:uid="{00000000-0005-0000-0000-00004A2F0000}"/>
    <cellStyle name="Normál 4 6 2 5 2 3 5 2" xfId="29450" xr:uid="{675EDF58-4EFF-4D88-ADEA-1CAD3B733620}"/>
    <cellStyle name="Normál 4 6 2 5 2 3 6" xfId="20714" xr:uid="{49416E86-8A58-46EA-8FCE-D5F4FBA28791}"/>
    <cellStyle name="Normál 4 6 2 5 2 4" xfId="12120" xr:uid="{00000000-0005-0000-0000-00004B2F0000}"/>
    <cellStyle name="Normál 4 6 2 5 2 5" xfId="12121" xr:uid="{00000000-0005-0000-0000-00004C2F0000}"/>
    <cellStyle name="Normál 4 6 2 5 2 5 2" xfId="12122" xr:uid="{00000000-0005-0000-0000-00004D2F0000}"/>
    <cellStyle name="Normál 4 6 2 5 2 5 2 2" xfId="12123" xr:uid="{00000000-0005-0000-0000-00004E2F0000}"/>
    <cellStyle name="Normál 4 6 2 5 2 5 2 2 2" xfId="29451" xr:uid="{BB4703D0-729E-4F34-B18A-FE5ED06A4F35}"/>
    <cellStyle name="Normál 4 6 2 5 2 5 2 3" xfId="23814" xr:uid="{32548EE3-0D20-4B8A-A7BD-0FF65E4428B1}"/>
    <cellStyle name="Normál 4 6 2 5 2 5 3" xfId="12124" xr:uid="{00000000-0005-0000-0000-00004F2F0000}"/>
    <cellStyle name="Normál 4 6 2 5 2 5 4" xfId="12125" xr:uid="{00000000-0005-0000-0000-0000502F0000}"/>
    <cellStyle name="Normál 4 6 2 5 2 5 4 2" xfId="29452" xr:uid="{3817F2AD-0B08-4B64-B2BD-6AF99D83A194}"/>
    <cellStyle name="Normál 4 6 2 5 2 5 5" xfId="21475" xr:uid="{36DF2BEC-77CB-4818-AE38-2ADD932F30E1}"/>
    <cellStyle name="Normál 4 6 2 5 2 6" xfId="12126" xr:uid="{00000000-0005-0000-0000-0000512F0000}"/>
    <cellStyle name="Normál 4 6 2 5 2 6 2" xfId="12127" xr:uid="{00000000-0005-0000-0000-0000522F0000}"/>
    <cellStyle name="Normál 4 6 2 5 2 6 2 2" xfId="29453" xr:uid="{83D6F96B-3069-4BE3-BECC-FC7E53DA6AD3}"/>
    <cellStyle name="Normál 4 6 2 5 2 6 3" xfId="23807" xr:uid="{7A08389D-EA50-4DFB-BCBF-56405C6C06FF}"/>
    <cellStyle name="Normál 4 6 2 5 2 7" xfId="12128" xr:uid="{00000000-0005-0000-0000-0000532F0000}"/>
    <cellStyle name="Normál 4 6 2 5 2 7 2" xfId="29454" xr:uid="{B00AFB1B-0415-461C-8ECD-B24827B753D8}"/>
    <cellStyle name="Normál 4 6 2 5 2 8" xfId="20181" xr:uid="{468962C1-1936-41DD-9A90-61854FB92746}"/>
    <cellStyle name="Normál 4 6 2 5 3" xfId="12129" xr:uid="{00000000-0005-0000-0000-0000542F0000}"/>
    <cellStyle name="Normál 4 6 2 5 3 2" xfId="12130" xr:uid="{00000000-0005-0000-0000-0000552F0000}"/>
    <cellStyle name="Normál 4 6 2 5 3 2 2" xfId="12131" xr:uid="{00000000-0005-0000-0000-0000562F0000}"/>
    <cellStyle name="Normál 4 6 2 5 3 2 3" xfId="12132" xr:uid="{00000000-0005-0000-0000-0000572F0000}"/>
    <cellStyle name="Normál 4 6 2 5 3 2 3 2" xfId="12133" xr:uid="{00000000-0005-0000-0000-0000582F0000}"/>
    <cellStyle name="Normál 4 6 2 5 3 2 3 2 2" xfId="12134" xr:uid="{00000000-0005-0000-0000-0000592F0000}"/>
    <cellStyle name="Normál 4 6 2 5 3 2 3 2 2 2" xfId="29455" xr:uid="{06EB97AE-8F3C-4E30-A839-C6650701F9B9}"/>
    <cellStyle name="Normál 4 6 2 5 3 2 3 2 3" xfId="23817" xr:uid="{9BD474FA-33FA-437C-8B2A-9893CD19BAEE}"/>
    <cellStyle name="Normál 4 6 2 5 3 2 3 3" xfId="12135" xr:uid="{00000000-0005-0000-0000-00005A2F0000}"/>
    <cellStyle name="Normál 4 6 2 5 3 2 3 4" xfId="12136" xr:uid="{00000000-0005-0000-0000-00005B2F0000}"/>
    <cellStyle name="Normál 4 6 2 5 3 2 3 4 2" xfId="29456" xr:uid="{73EC7240-494D-4A9D-8F5A-B485D7FDBC4F}"/>
    <cellStyle name="Normál 4 6 2 5 3 2 3 5" xfId="21971" xr:uid="{11178102-135E-43E6-A2F8-8CDE36248392}"/>
    <cellStyle name="Normál 4 6 2 5 3 2 4" xfId="12137" xr:uid="{00000000-0005-0000-0000-00005C2F0000}"/>
    <cellStyle name="Normál 4 6 2 5 3 2 4 2" xfId="12138" xr:uid="{00000000-0005-0000-0000-00005D2F0000}"/>
    <cellStyle name="Normál 4 6 2 5 3 2 4 2 2" xfId="29457" xr:uid="{D151DA2D-1621-4A60-8677-7B2904614F37}"/>
    <cellStyle name="Normál 4 6 2 5 3 2 4 3" xfId="23816" xr:uid="{165787E4-7045-4389-AFA7-BF31B01F832B}"/>
    <cellStyle name="Normál 4 6 2 5 3 2 5" xfId="12139" xr:uid="{00000000-0005-0000-0000-00005E2F0000}"/>
    <cellStyle name="Normál 4 6 2 5 3 2 5 2" xfId="29458" xr:uid="{BEF3DCEA-EAE2-4016-81D5-F9F5537A2F11}"/>
    <cellStyle name="Normál 4 6 2 5 3 2 6" xfId="20951" xr:uid="{FA2B0055-2BAE-4698-B959-7C0188FA60D7}"/>
    <cellStyle name="Normál 4 6 2 5 3 3" xfId="12140" xr:uid="{00000000-0005-0000-0000-00005F2F0000}"/>
    <cellStyle name="Normál 4 6 2 5 3 4" xfId="12141" xr:uid="{00000000-0005-0000-0000-0000602F0000}"/>
    <cellStyle name="Normál 4 6 2 5 3 4 2" xfId="12142" xr:uid="{00000000-0005-0000-0000-0000612F0000}"/>
    <cellStyle name="Normál 4 6 2 5 3 4 2 2" xfId="12143" xr:uid="{00000000-0005-0000-0000-0000622F0000}"/>
    <cellStyle name="Normál 4 6 2 5 3 4 2 2 2" xfId="29459" xr:uid="{7F892C3B-078F-4C50-8C20-1C9137D43909}"/>
    <cellStyle name="Normál 4 6 2 5 3 4 2 3" xfId="23818" xr:uid="{ACD92FBD-C74C-42FD-8B21-2C404A8E487A}"/>
    <cellStyle name="Normál 4 6 2 5 3 4 3" xfId="12144" xr:uid="{00000000-0005-0000-0000-0000632F0000}"/>
    <cellStyle name="Normál 4 6 2 5 3 4 4" xfId="12145" xr:uid="{00000000-0005-0000-0000-0000642F0000}"/>
    <cellStyle name="Normál 4 6 2 5 3 4 4 2" xfId="29460" xr:uid="{390229DF-778F-4A75-BD2D-A85DEDE537CE}"/>
    <cellStyle name="Normál 4 6 2 5 3 4 5" xfId="21477" xr:uid="{2AEC7E09-1740-475A-A2B9-7C600D2CBD65}"/>
    <cellStyle name="Normál 4 6 2 5 3 5" xfId="12146" xr:uid="{00000000-0005-0000-0000-0000652F0000}"/>
    <cellStyle name="Normál 4 6 2 5 3 5 2" xfId="12147" xr:uid="{00000000-0005-0000-0000-0000662F0000}"/>
    <cellStyle name="Normál 4 6 2 5 3 5 2 2" xfId="29461" xr:uid="{4AA2FFC8-5D56-4551-AAB8-6AC568CA0534}"/>
    <cellStyle name="Normál 4 6 2 5 3 5 3" xfId="23815" xr:uid="{2CBFF622-93DA-4C26-A7BA-BBF7E3A1A61A}"/>
    <cellStyle name="Normál 4 6 2 5 3 6" xfId="12148" xr:uid="{00000000-0005-0000-0000-0000672F0000}"/>
    <cellStyle name="Normál 4 6 2 5 3 6 2" xfId="29462" xr:uid="{472BBF83-14AA-49DB-9F78-03C66962E963}"/>
    <cellStyle name="Normál 4 6 2 5 3 7" xfId="20345" xr:uid="{EA1AA417-D411-4BFD-A0C5-13ABAEBF25C6}"/>
    <cellStyle name="Normál 4 6 2 5 4" xfId="12149" xr:uid="{00000000-0005-0000-0000-0000682F0000}"/>
    <cellStyle name="Normál 4 6 2 5 4 2" xfId="12150" xr:uid="{00000000-0005-0000-0000-0000692F0000}"/>
    <cellStyle name="Normál 4 6 2 5 4 3" xfId="12151" xr:uid="{00000000-0005-0000-0000-00006A2F0000}"/>
    <cellStyle name="Normál 4 6 2 5 4 3 2" xfId="12152" xr:uid="{00000000-0005-0000-0000-00006B2F0000}"/>
    <cellStyle name="Normál 4 6 2 5 4 3 2 2" xfId="12153" xr:uid="{00000000-0005-0000-0000-00006C2F0000}"/>
    <cellStyle name="Normál 4 6 2 5 4 3 2 2 2" xfId="29463" xr:uid="{61748452-18CA-421C-B9E9-ACA6AEC719E0}"/>
    <cellStyle name="Normál 4 6 2 5 4 3 2 3" xfId="23820" xr:uid="{994CC632-128E-44B9-8D4D-77371B43D2B4}"/>
    <cellStyle name="Normál 4 6 2 5 4 3 3" xfId="12154" xr:uid="{00000000-0005-0000-0000-00006D2F0000}"/>
    <cellStyle name="Normál 4 6 2 5 4 3 4" xfId="12155" xr:uid="{00000000-0005-0000-0000-00006E2F0000}"/>
    <cellStyle name="Normál 4 6 2 5 4 3 4 2" xfId="29464" xr:uid="{F7FE565D-E933-4DE1-BC27-173E3AAF9895}"/>
    <cellStyle name="Normál 4 6 2 5 4 3 5" xfId="21972" xr:uid="{8BDA6475-194A-4395-A7BA-8914E70CF7BA}"/>
    <cellStyle name="Normál 4 6 2 5 4 4" xfId="12156" xr:uid="{00000000-0005-0000-0000-00006F2F0000}"/>
    <cellStyle name="Normál 4 6 2 5 4 4 2" xfId="12157" xr:uid="{00000000-0005-0000-0000-0000702F0000}"/>
    <cellStyle name="Normál 4 6 2 5 4 4 2 2" xfId="29465" xr:uid="{FE621AC5-CCEF-41A7-AA80-4341FFD45DC4}"/>
    <cellStyle name="Normál 4 6 2 5 4 4 3" xfId="23819" xr:uid="{6AA2BB0B-A850-460F-BBED-BC20CBE2A6FA}"/>
    <cellStyle name="Normál 4 6 2 5 4 5" xfId="12158" xr:uid="{00000000-0005-0000-0000-0000712F0000}"/>
    <cellStyle name="Normál 4 6 2 5 4 5 2" xfId="29466" xr:uid="{441A9BB4-5D01-46D8-9AA8-8813D8B75459}"/>
    <cellStyle name="Normál 4 6 2 5 4 6" xfId="20713" xr:uid="{5A0E2A30-9E09-4726-93B1-EEE1C75F63CE}"/>
    <cellStyle name="Normál 4 6 2 5 5" xfId="12159" xr:uid="{00000000-0005-0000-0000-0000722F0000}"/>
    <cellStyle name="Normál 4 6 2 5 6" xfId="12160" xr:uid="{00000000-0005-0000-0000-0000732F0000}"/>
    <cellStyle name="Normál 4 6 2 5 6 2" xfId="12161" xr:uid="{00000000-0005-0000-0000-0000742F0000}"/>
    <cellStyle name="Normál 4 6 2 5 6 2 2" xfId="12162" xr:uid="{00000000-0005-0000-0000-0000752F0000}"/>
    <cellStyle name="Normál 4 6 2 5 6 2 2 2" xfId="29467" xr:uid="{A00F7226-FE3C-4516-86C1-36CAD1CA3875}"/>
    <cellStyle name="Normál 4 6 2 5 6 2 3" xfId="23821" xr:uid="{030D95E4-A6EF-499A-8BCC-5A41C7C010D2}"/>
    <cellStyle name="Normál 4 6 2 5 6 3" xfId="12163" xr:uid="{00000000-0005-0000-0000-0000762F0000}"/>
    <cellStyle name="Normál 4 6 2 5 6 4" xfId="12164" xr:uid="{00000000-0005-0000-0000-0000772F0000}"/>
    <cellStyle name="Normál 4 6 2 5 6 4 2" xfId="29468" xr:uid="{06D3399D-2A9C-4359-8FB1-6AB79BB38F34}"/>
    <cellStyle name="Normál 4 6 2 5 6 5" xfId="21474" xr:uid="{7D3C6866-231A-422F-8C72-B0C186EF4750}"/>
    <cellStyle name="Normál 4 6 2 5 7" xfId="12165" xr:uid="{00000000-0005-0000-0000-0000782F0000}"/>
    <cellStyle name="Normál 4 6 2 5 7 2" xfId="12166" xr:uid="{00000000-0005-0000-0000-0000792F0000}"/>
    <cellStyle name="Normál 4 6 2 5 7 2 2" xfId="29469" xr:uid="{B63DE46D-7BA2-4486-BCA5-F9DA5BBAFB00}"/>
    <cellStyle name="Normál 4 6 2 5 7 3" xfId="23806" xr:uid="{308C5437-1961-40E8-BED0-0EE391EF76F8}"/>
    <cellStyle name="Normál 4 6 2 5 8" xfId="12167" xr:uid="{00000000-0005-0000-0000-00007A2F0000}"/>
    <cellStyle name="Normál 4 6 2 5 8 2" xfId="29470" xr:uid="{7CD626E3-5631-44B1-906C-D1935A1F8B72}"/>
    <cellStyle name="Normál 4 6 2 5 9" xfId="20056" xr:uid="{55F4B348-710F-4935-A2B6-66243FB8D600}"/>
    <cellStyle name="Normál 4 6 2 6" xfId="12168" xr:uid="{00000000-0005-0000-0000-00007B2F0000}"/>
    <cellStyle name="Normál 4 6 2 6 2" xfId="12169" xr:uid="{00000000-0005-0000-0000-00007C2F0000}"/>
    <cellStyle name="Normál 4 6 2 6 2 2" xfId="12170" xr:uid="{00000000-0005-0000-0000-00007D2F0000}"/>
    <cellStyle name="Normál 4 6 2 6 2 2 2" xfId="12171" xr:uid="{00000000-0005-0000-0000-00007E2F0000}"/>
    <cellStyle name="Normál 4 6 2 6 2 2 3" xfId="12172" xr:uid="{00000000-0005-0000-0000-00007F2F0000}"/>
    <cellStyle name="Normál 4 6 2 6 2 2 3 2" xfId="12173" xr:uid="{00000000-0005-0000-0000-0000802F0000}"/>
    <cellStyle name="Normál 4 6 2 6 2 2 3 2 2" xfId="12174" xr:uid="{00000000-0005-0000-0000-0000812F0000}"/>
    <cellStyle name="Normál 4 6 2 6 2 2 3 2 2 2" xfId="29471" xr:uid="{7A83B764-C6F9-41A9-9E63-3E4BC2CBAF09}"/>
    <cellStyle name="Normál 4 6 2 6 2 2 3 2 3" xfId="23825" xr:uid="{932BD98B-FEB7-4CE8-BE86-4E679A682AB7}"/>
    <cellStyle name="Normál 4 6 2 6 2 2 3 3" xfId="12175" xr:uid="{00000000-0005-0000-0000-0000822F0000}"/>
    <cellStyle name="Normál 4 6 2 6 2 2 3 4" xfId="12176" xr:uid="{00000000-0005-0000-0000-0000832F0000}"/>
    <cellStyle name="Normál 4 6 2 6 2 2 3 4 2" xfId="29472" xr:uid="{E0A320B1-AC17-4D51-8C59-EC3D36C1A2F4}"/>
    <cellStyle name="Normál 4 6 2 6 2 2 3 5" xfId="21973" xr:uid="{7809C6E4-CCEB-4FFB-B928-1CC7B74374D2}"/>
    <cellStyle name="Normál 4 6 2 6 2 2 4" xfId="12177" xr:uid="{00000000-0005-0000-0000-0000842F0000}"/>
    <cellStyle name="Normál 4 6 2 6 2 2 4 2" xfId="12178" xr:uid="{00000000-0005-0000-0000-0000852F0000}"/>
    <cellStyle name="Normál 4 6 2 6 2 2 4 2 2" xfId="29473" xr:uid="{59483060-904E-419E-8EE7-C162177C931A}"/>
    <cellStyle name="Normál 4 6 2 6 2 2 4 3" xfId="23824" xr:uid="{14AE4F9B-D8AD-41C6-A4F6-39E3313D18F4}"/>
    <cellStyle name="Normál 4 6 2 6 2 2 5" xfId="12179" xr:uid="{00000000-0005-0000-0000-0000862F0000}"/>
    <cellStyle name="Normál 4 6 2 6 2 2 5 2" xfId="29474" xr:uid="{AD102AE1-DCAE-48BC-A648-3D26A178EC0F}"/>
    <cellStyle name="Normál 4 6 2 6 2 2 6" xfId="20952" xr:uid="{5523E3EA-CD27-4611-89C0-4116D1F73D89}"/>
    <cellStyle name="Normál 4 6 2 6 2 3" xfId="12180" xr:uid="{00000000-0005-0000-0000-0000872F0000}"/>
    <cellStyle name="Normál 4 6 2 6 2 4" xfId="12181" xr:uid="{00000000-0005-0000-0000-0000882F0000}"/>
    <cellStyle name="Normál 4 6 2 6 2 4 2" xfId="12182" xr:uid="{00000000-0005-0000-0000-0000892F0000}"/>
    <cellStyle name="Normál 4 6 2 6 2 4 2 2" xfId="12183" xr:uid="{00000000-0005-0000-0000-00008A2F0000}"/>
    <cellStyle name="Normál 4 6 2 6 2 4 2 2 2" xfId="29475" xr:uid="{7D83E21E-65B3-494E-A227-F5D2118539FC}"/>
    <cellStyle name="Normál 4 6 2 6 2 4 2 3" xfId="23826" xr:uid="{D5C7542D-A75C-4E52-B9B1-0BCB168E1924}"/>
    <cellStyle name="Normál 4 6 2 6 2 4 3" xfId="12184" xr:uid="{00000000-0005-0000-0000-00008B2F0000}"/>
    <cellStyle name="Normál 4 6 2 6 2 4 4" xfId="12185" xr:uid="{00000000-0005-0000-0000-00008C2F0000}"/>
    <cellStyle name="Normál 4 6 2 6 2 4 4 2" xfId="29476" xr:uid="{6DC92465-C45B-4952-8A92-318905F71166}"/>
    <cellStyle name="Normál 4 6 2 6 2 4 5" xfId="21479" xr:uid="{819C1B96-D1DE-4A18-98B6-56B3B464DF1D}"/>
    <cellStyle name="Normál 4 6 2 6 2 5" xfId="12186" xr:uid="{00000000-0005-0000-0000-00008D2F0000}"/>
    <cellStyle name="Normál 4 6 2 6 2 5 2" xfId="12187" xr:uid="{00000000-0005-0000-0000-00008E2F0000}"/>
    <cellStyle name="Normál 4 6 2 6 2 5 2 2" xfId="29477" xr:uid="{925BED79-6BF1-4596-BFE9-643BC0A67678}"/>
    <cellStyle name="Normál 4 6 2 6 2 5 3" xfId="23823" xr:uid="{E8CD20CF-203B-4151-947B-375469086CC6}"/>
    <cellStyle name="Normál 4 6 2 6 2 6" xfId="12188" xr:uid="{00000000-0005-0000-0000-00008F2F0000}"/>
    <cellStyle name="Normál 4 6 2 6 2 6 2" xfId="29478" xr:uid="{4391754A-DE23-49C9-B397-8DC4261CD4C8}"/>
    <cellStyle name="Normál 4 6 2 6 2 7" xfId="20445" xr:uid="{86BDA1C7-D15A-40FE-9B41-4A4747B819B5}"/>
    <cellStyle name="Normál 4 6 2 6 3" xfId="12189" xr:uid="{00000000-0005-0000-0000-0000902F0000}"/>
    <cellStyle name="Normál 4 6 2 6 3 2" xfId="12190" xr:uid="{00000000-0005-0000-0000-0000912F0000}"/>
    <cellStyle name="Normál 4 6 2 6 3 3" xfId="12191" xr:uid="{00000000-0005-0000-0000-0000922F0000}"/>
    <cellStyle name="Normál 4 6 2 6 3 3 2" xfId="12192" xr:uid="{00000000-0005-0000-0000-0000932F0000}"/>
    <cellStyle name="Normál 4 6 2 6 3 3 2 2" xfId="12193" xr:uid="{00000000-0005-0000-0000-0000942F0000}"/>
    <cellStyle name="Normál 4 6 2 6 3 3 2 2 2" xfId="29479" xr:uid="{CDF4A1D3-B038-4635-8976-6F3DF097B9E4}"/>
    <cellStyle name="Normál 4 6 2 6 3 3 2 3" xfId="23828" xr:uid="{1A7AEC72-805D-4C03-A0B1-B3B3051FFC0B}"/>
    <cellStyle name="Normál 4 6 2 6 3 3 3" xfId="12194" xr:uid="{00000000-0005-0000-0000-0000952F0000}"/>
    <cellStyle name="Normál 4 6 2 6 3 3 4" xfId="12195" xr:uid="{00000000-0005-0000-0000-0000962F0000}"/>
    <cellStyle name="Normál 4 6 2 6 3 3 4 2" xfId="29480" xr:uid="{FB39911B-023D-48DB-BB32-CD56C4400E2B}"/>
    <cellStyle name="Normál 4 6 2 6 3 3 5" xfId="21974" xr:uid="{1D342BAC-9C94-4E2A-AE4A-36259C0302FD}"/>
    <cellStyle name="Normál 4 6 2 6 3 4" xfId="12196" xr:uid="{00000000-0005-0000-0000-0000972F0000}"/>
    <cellStyle name="Normál 4 6 2 6 3 4 2" xfId="12197" xr:uid="{00000000-0005-0000-0000-0000982F0000}"/>
    <cellStyle name="Normál 4 6 2 6 3 4 2 2" xfId="29481" xr:uid="{E0D4BCEB-3106-4BE0-A1BE-98C77943E80F}"/>
    <cellStyle name="Normál 4 6 2 6 3 4 3" xfId="23827" xr:uid="{46A0A52D-74DE-4010-8D37-A99C62D600A5}"/>
    <cellStyle name="Normál 4 6 2 6 3 5" xfId="12198" xr:uid="{00000000-0005-0000-0000-0000992F0000}"/>
    <cellStyle name="Normál 4 6 2 6 3 5 2" xfId="29482" xr:uid="{777F5D24-C89A-45BA-B4CB-CA7131CD3F94}"/>
    <cellStyle name="Normál 4 6 2 6 3 6" xfId="20715" xr:uid="{851EC661-8FBD-4F60-B2AE-3CD9980ECE88}"/>
    <cellStyle name="Normál 4 6 2 6 4" xfId="12199" xr:uid="{00000000-0005-0000-0000-00009A2F0000}"/>
    <cellStyle name="Normál 4 6 2 6 5" xfId="12200" xr:uid="{00000000-0005-0000-0000-00009B2F0000}"/>
    <cellStyle name="Normál 4 6 2 6 5 2" xfId="12201" xr:uid="{00000000-0005-0000-0000-00009C2F0000}"/>
    <cellStyle name="Normál 4 6 2 6 5 2 2" xfId="12202" xr:uid="{00000000-0005-0000-0000-00009D2F0000}"/>
    <cellStyle name="Normál 4 6 2 6 5 2 2 2" xfId="29483" xr:uid="{B93A891D-A853-40D4-9D84-B9C4B7F9C529}"/>
    <cellStyle name="Normál 4 6 2 6 5 2 3" xfId="23829" xr:uid="{E59E40BB-F26A-4DE2-8CF4-C2E521FC5456}"/>
    <cellStyle name="Normál 4 6 2 6 5 3" xfId="12203" xr:uid="{00000000-0005-0000-0000-00009E2F0000}"/>
    <cellStyle name="Normál 4 6 2 6 5 4" xfId="12204" xr:uid="{00000000-0005-0000-0000-00009F2F0000}"/>
    <cellStyle name="Normál 4 6 2 6 5 4 2" xfId="29484" xr:uid="{17A7B8EA-737D-41EB-A54D-A94D267121C2}"/>
    <cellStyle name="Normál 4 6 2 6 5 5" xfId="21478" xr:uid="{810C5A17-EF94-4A9A-8A09-BE2CAA4DAD01}"/>
    <cellStyle name="Normál 4 6 2 6 6" xfId="12205" xr:uid="{00000000-0005-0000-0000-0000A02F0000}"/>
    <cellStyle name="Normál 4 6 2 6 6 2" xfId="12206" xr:uid="{00000000-0005-0000-0000-0000A12F0000}"/>
    <cellStyle name="Normál 4 6 2 6 6 2 2" xfId="29485" xr:uid="{E465C90A-95E8-47BE-8067-8ABD7954725D}"/>
    <cellStyle name="Normál 4 6 2 6 6 3" xfId="23822" xr:uid="{E15D89DE-8865-4A66-86B8-84F442E7E210}"/>
    <cellStyle name="Normál 4 6 2 6 7" xfId="12207" xr:uid="{00000000-0005-0000-0000-0000A22F0000}"/>
    <cellStyle name="Normál 4 6 2 6 7 2" xfId="29486" xr:uid="{6151C77E-356D-459D-AAF3-ACB365FBA4DF}"/>
    <cellStyle name="Normál 4 6 2 6 8" xfId="20174" xr:uid="{567B4268-AE23-4256-B549-B178F8D94FDB}"/>
    <cellStyle name="Normál 4 6 2 7" xfId="12208" xr:uid="{00000000-0005-0000-0000-0000A32F0000}"/>
    <cellStyle name="Normál 4 6 2 7 2" xfId="12209" xr:uid="{00000000-0005-0000-0000-0000A42F0000}"/>
    <cellStyle name="Normál 4 6 2 7 2 2" xfId="12210" xr:uid="{00000000-0005-0000-0000-0000A52F0000}"/>
    <cellStyle name="Normál 4 6 2 7 2 3" xfId="12211" xr:uid="{00000000-0005-0000-0000-0000A62F0000}"/>
    <cellStyle name="Normál 4 6 2 7 2 3 2" xfId="12212" xr:uid="{00000000-0005-0000-0000-0000A72F0000}"/>
    <cellStyle name="Normál 4 6 2 7 2 3 2 2" xfId="12213" xr:uid="{00000000-0005-0000-0000-0000A82F0000}"/>
    <cellStyle name="Normál 4 6 2 7 2 3 2 2 2" xfId="29487" xr:uid="{540DF4DC-60EE-4F1E-B71C-BA40BF635134}"/>
    <cellStyle name="Normál 4 6 2 7 2 3 2 3" xfId="23832" xr:uid="{C361C148-7282-4148-8271-CF323931C044}"/>
    <cellStyle name="Normál 4 6 2 7 2 3 3" xfId="12214" xr:uid="{00000000-0005-0000-0000-0000A92F0000}"/>
    <cellStyle name="Normál 4 6 2 7 2 3 4" xfId="12215" xr:uid="{00000000-0005-0000-0000-0000AA2F0000}"/>
    <cellStyle name="Normál 4 6 2 7 2 3 4 2" xfId="29488" xr:uid="{D3AC325E-9452-44F2-9619-243105D92D49}"/>
    <cellStyle name="Normál 4 6 2 7 2 3 5" xfId="21975" xr:uid="{E245F499-C16A-4F05-A398-F5EBBC90DD2F}"/>
    <cellStyle name="Normál 4 6 2 7 2 4" xfId="12216" xr:uid="{00000000-0005-0000-0000-0000AB2F0000}"/>
    <cellStyle name="Normál 4 6 2 7 2 4 2" xfId="12217" xr:uid="{00000000-0005-0000-0000-0000AC2F0000}"/>
    <cellStyle name="Normál 4 6 2 7 2 4 2 2" xfId="29489" xr:uid="{62EB8609-6E99-4DF7-9CD9-718E1F700657}"/>
    <cellStyle name="Normál 4 6 2 7 2 4 3" xfId="23831" xr:uid="{9FCC5828-66CE-4E90-AFF6-6651D4494547}"/>
    <cellStyle name="Normál 4 6 2 7 2 5" xfId="12218" xr:uid="{00000000-0005-0000-0000-0000AD2F0000}"/>
    <cellStyle name="Normál 4 6 2 7 2 5 2" xfId="29490" xr:uid="{2BFB90AD-3CB8-4755-A91A-C18F630C36FD}"/>
    <cellStyle name="Normál 4 6 2 7 2 6" xfId="20953" xr:uid="{1B5EDF8A-374C-495B-9D89-DB288B2C3A11}"/>
    <cellStyle name="Normál 4 6 2 7 3" xfId="12219" xr:uid="{00000000-0005-0000-0000-0000AE2F0000}"/>
    <cellStyle name="Normál 4 6 2 7 4" xfId="12220" xr:uid="{00000000-0005-0000-0000-0000AF2F0000}"/>
    <cellStyle name="Normál 4 6 2 7 4 2" xfId="12221" xr:uid="{00000000-0005-0000-0000-0000B02F0000}"/>
    <cellStyle name="Normál 4 6 2 7 4 2 2" xfId="12222" xr:uid="{00000000-0005-0000-0000-0000B12F0000}"/>
    <cellStyle name="Normál 4 6 2 7 4 2 2 2" xfId="29491" xr:uid="{5B3D9940-4623-4DD7-AFD0-186EC3DE28D8}"/>
    <cellStyle name="Normál 4 6 2 7 4 2 3" xfId="23833" xr:uid="{79830F8B-D77C-413B-B99B-8D2D1AE9F676}"/>
    <cellStyle name="Normál 4 6 2 7 4 3" xfId="12223" xr:uid="{00000000-0005-0000-0000-0000B22F0000}"/>
    <cellStyle name="Normál 4 6 2 7 4 4" xfId="12224" xr:uid="{00000000-0005-0000-0000-0000B32F0000}"/>
    <cellStyle name="Normál 4 6 2 7 4 4 2" xfId="29492" xr:uid="{46F84EEE-7516-4313-AC9D-B9467E9EA9E4}"/>
    <cellStyle name="Normál 4 6 2 7 4 5" xfId="21480" xr:uid="{A9BF1649-257A-4E0B-96E1-89A825A5E94A}"/>
    <cellStyle name="Normál 4 6 2 7 5" xfId="12225" xr:uid="{00000000-0005-0000-0000-0000B42F0000}"/>
    <cellStyle name="Normál 4 6 2 7 5 2" xfId="12226" xr:uid="{00000000-0005-0000-0000-0000B52F0000}"/>
    <cellStyle name="Normál 4 6 2 7 5 2 2" xfId="29493" xr:uid="{22E03FA4-3697-4830-BAA2-CB1037921CDB}"/>
    <cellStyle name="Normál 4 6 2 7 5 3" xfId="23830" xr:uid="{FB38693D-1069-4028-AE84-B520977663E8}"/>
    <cellStyle name="Normál 4 6 2 7 6" xfId="12227" xr:uid="{00000000-0005-0000-0000-0000B62F0000}"/>
    <cellStyle name="Normál 4 6 2 7 6 2" xfId="29494" xr:uid="{320502B3-6FBA-47BE-9BDD-795094B7DEE7}"/>
    <cellStyle name="Normál 4 6 2 7 7" xfId="20338" xr:uid="{94DF0F00-6D04-44C6-B6C6-DD7432503E0F}"/>
    <cellStyle name="Normál 4 6 2 8" xfId="12228" xr:uid="{00000000-0005-0000-0000-0000B72F0000}"/>
    <cellStyle name="Normál 4 6 2 8 2" xfId="12229" xr:uid="{00000000-0005-0000-0000-0000B82F0000}"/>
    <cellStyle name="Normál 4 6 2 8 3" xfId="12230" xr:uid="{00000000-0005-0000-0000-0000B92F0000}"/>
    <cellStyle name="Normál 4 6 2 8 3 2" xfId="12231" xr:uid="{00000000-0005-0000-0000-0000BA2F0000}"/>
    <cellStyle name="Normál 4 6 2 8 3 2 2" xfId="12232" xr:uid="{00000000-0005-0000-0000-0000BB2F0000}"/>
    <cellStyle name="Normál 4 6 2 8 3 2 2 2" xfId="29495" xr:uid="{B8F3050B-6CE2-48A0-A084-3E7FD975FECD}"/>
    <cellStyle name="Normál 4 6 2 8 3 2 3" xfId="23835" xr:uid="{E6447C2C-D619-4080-B2A9-615DF5AF46F7}"/>
    <cellStyle name="Normál 4 6 2 8 3 3" xfId="12233" xr:uid="{00000000-0005-0000-0000-0000BC2F0000}"/>
    <cellStyle name="Normál 4 6 2 8 3 4" xfId="12234" xr:uid="{00000000-0005-0000-0000-0000BD2F0000}"/>
    <cellStyle name="Normál 4 6 2 8 3 4 2" xfId="29496" xr:uid="{32ED71FC-5BF3-4D9E-8C4C-274F6EFEF17B}"/>
    <cellStyle name="Normál 4 6 2 8 3 5" xfId="21976" xr:uid="{341F056C-B011-45FC-B766-A7585482724E}"/>
    <cellStyle name="Normál 4 6 2 8 4" xfId="12235" xr:uid="{00000000-0005-0000-0000-0000BE2F0000}"/>
    <cellStyle name="Normál 4 6 2 8 4 2" xfId="12236" xr:uid="{00000000-0005-0000-0000-0000BF2F0000}"/>
    <cellStyle name="Normál 4 6 2 8 4 2 2" xfId="29497" xr:uid="{F7FC42B8-A624-45C2-ABB9-E185D196B9E8}"/>
    <cellStyle name="Normál 4 6 2 8 4 3" xfId="23834" xr:uid="{D650B842-4C1C-460B-91E6-57514D513BA2}"/>
    <cellStyle name="Normál 4 6 2 8 5" xfId="12237" xr:uid="{00000000-0005-0000-0000-0000C02F0000}"/>
    <cellStyle name="Normál 4 6 2 8 5 2" xfId="29498" xr:uid="{FE01EB32-99E6-45DA-9FF5-1F9C792AC085}"/>
    <cellStyle name="Normál 4 6 2 8 6" xfId="20700" xr:uid="{44288CDB-CCFB-43E0-B44F-E12E9175E7C2}"/>
    <cellStyle name="Normál 4 6 2 9" xfId="12238" xr:uid="{00000000-0005-0000-0000-0000C12F0000}"/>
    <cellStyle name="Normál 4 6 2 9 2" xfId="12239" xr:uid="{00000000-0005-0000-0000-0000C22F0000}"/>
    <cellStyle name="Normál 4 6 2 9 2 2" xfId="12240" xr:uid="{00000000-0005-0000-0000-0000C32F0000}"/>
    <cellStyle name="Normál 4 6 2 9 2 2 2" xfId="29499" xr:uid="{4F08D794-4FA4-4469-9815-4E1677DFEEEB}"/>
    <cellStyle name="Normál 4 6 2 9 2 3" xfId="23836" xr:uid="{723C26AA-069C-4C62-BD52-00D76B683E04}"/>
    <cellStyle name="Normál 4 6 2 9 3" xfId="12241" xr:uid="{00000000-0005-0000-0000-0000C42F0000}"/>
    <cellStyle name="Normál 4 6 2 9 4" xfId="12242" xr:uid="{00000000-0005-0000-0000-0000C52F0000}"/>
    <cellStyle name="Normál 4 6 2 9 4 2" xfId="29500" xr:uid="{537E74F8-368D-41D5-B415-6650DFCFF0DE}"/>
    <cellStyle name="Normál 4 6 2 9 5" xfId="21449" xr:uid="{8CC066D3-32D9-4F41-A1AC-7FB530A4EA5D}"/>
    <cellStyle name="Normál 4 6 3" xfId="12243" xr:uid="{00000000-0005-0000-0000-0000C62F0000}"/>
    <cellStyle name="Normál 4 6 3 10" xfId="12244" xr:uid="{00000000-0005-0000-0000-0000C72F0000}"/>
    <cellStyle name="Normál 4 6 3 10 2" xfId="29501" xr:uid="{6805718C-4575-4495-9C20-27413E5019F9}"/>
    <cellStyle name="Normál 4 6 3 11" xfId="19964" xr:uid="{A23CC670-6996-41DA-A268-C909AC423759}"/>
    <cellStyle name="Normál 4 6 3 2" xfId="12245" xr:uid="{00000000-0005-0000-0000-0000C82F0000}"/>
    <cellStyle name="Normál 4 6 3 2 10" xfId="19998" xr:uid="{8D7E7403-26D0-4D4D-9034-4E41E08FF3BA}"/>
    <cellStyle name="Normál 4 6 3 2 2" xfId="12246" xr:uid="{00000000-0005-0000-0000-0000C92F0000}"/>
    <cellStyle name="Normál 4 6 3 2 2 2" xfId="12247" xr:uid="{00000000-0005-0000-0000-0000CA2F0000}"/>
    <cellStyle name="Normál 4 6 3 2 2 2 2" xfId="12248" xr:uid="{00000000-0005-0000-0000-0000CB2F0000}"/>
    <cellStyle name="Normál 4 6 3 2 2 2 2 2" xfId="12249" xr:uid="{00000000-0005-0000-0000-0000CC2F0000}"/>
    <cellStyle name="Normál 4 6 3 2 2 2 2 2 2" xfId="12250" xr:uid="{00000000-0005-0000-0000-0000CD2F0000}"/>
    <cellStyle name="Normál 4 6 3 2 2 2 2 2 3" xfId="12251" xr:uid="{00000000-0005-0000-0000-0000CE2F0000}"/>
    <cellStyle name="Normál 4 6 3 2 2 2 2 2 3 2" xfId="12252" xr:uid="{00000000-0005-0000-0000-0000CF2F0000}"/>
    <cellStyle name="Normál 4 6 3 2 2 2 2 2 3 2 2" xfId="12253" xr:uid="{00000000-0005-0000-0000-0000D02F0000}"/>
    <cellStyle name="Normál 4 6 3 2 2 2 2 2 3 2 2 2" xfId="29502" xr:uid="{E64C342C-5E5C-4189-908D-A606C793F410}"/>
    <cellStyle name="Normál 4 6 3 2 2 2 2 2 3 2 3" xfId="23843" xr:uid="{8AABCE1C-57A4-4E0D-9C99-7BAB7AB6E9A3}"/>
    <cellStyle name="Normál 4 6 3 2 2 2 2 2 3 3" xfId="12254" xr:uid="{00000000-0005-0000-0000-0000D12F0000}"/>
    <cellStyle name="Normál 4 6 3 2 2 2 2 2 3 4" xfId="12255" xr:uid="{00000000-0005-0000-0000-0000D22F0000}"/>
    <cellStyle name="Normál 4 6 3 2 2 2 2 2 3 4 2" xfId="29503" xr:uid="{AB03CAE7-B1DD-4A32-A2B8-B8A9DF8E2BB6}"/>
    <cellStyle name="Normál 4 6 3 2 2 2 2 2 3 5" xfId="21977" xr:uid="{721C3667-279E-42F4-B1F7-B39C4441146C}"/>
    <cellStyle name="Normál 4 6 3 2 2 2 2 2 4" xfId="12256" xr:uid="{00000000-0005-0000-0000-0000D32F0000}"/>
    <cellStyle name="Normál 4 6 3 2 2 2 2 2 4 2" xfId="12257" xr:uid="{00000000-0005-0000-0000-0000D42F0000}"/>
    <cellStyle name="Normál 4 6 3 2 2 2 2 2 4 2 2" xfId="29504" xr:uid="{AA6ADCC6-C339-44E3-8A6E-DBC0F9DA2A29}"/>
    <cellStyle name="Normál 4 6 3 2 2 2 2 2 4 3" xfId="23842" xr:uid="{D46E029D-26CB-4F04-9AF1-1FBD595D332D}"/>
    <cellStyle name="Normál 4 6 3 2 2 2 2 2 5" xfId="12258" xr:uid="{00000000-0005-0000-0000-0000D52F0000}"/>
    <cellStyle name="Normál 4 6 3 2 2 2 2 2 5 2" xfId="29505" xr:uid="{06413FBF-7039-43A3-90F0-238799C66887}"/>
    <cellStyle name="Normál 4 6 3 2 2 2 2 2 6" xfId="20954" xr:uid="{EB79EDD6-694C-4854-AACC-675C0CB20951}"/>
    <cellStyle name="Normál 4 6 3 2 2 2 2 3" xfId="12259" xr:uid="{00000000-0005-0000-0000-0000D62F0000}"/>
    <cellStyle name="Normál 4 6 3 2 2 2 2 4" xfId="12260" xr:uid="{00000000-0005-0000-0000-0000D72F0000}"/>
    <cellStyle name="Normál 4 6 3 2 2 2 2 4 2" xfId="12261" xr:uid="{00000000-0005-0000-0000-0000D82F0000}"/>
    <cellStyle name="Normál 4 6 3 2 2 2 2 4 2 2" xfId="12262" xr:uid="{00000000-0005-0000-0000-0000D92F0000}"/>
    <cellStyle name="Normál 4 6 3 2 2 2 2 4 2 2 2" xfId="29506" xr:uid="{9F87FA08-CD8B-4D78-9DCB-553D88A26391}"/>
    <cellStyle name="Normál 4 6 3 2 2 2 2 4 2 3" xfId="23844" xr:uid="{CD1134B3-257B-44C4-9AF9-CBBE1C70C8E4}"/>
    <cellStyle name="Normál 4 6 3 2 2 2 2 4 3" xfId="12263" xr:uid="{00000000-0005-0000-0000-0000DA2F0000}"/>
    <cellStyle name="Normál 4 6 3 2 2 2 2 4 4" xfId="12264" xr:uid="{00000000-0005-0000-0000-0000DB2F0000}"/>
    <cellStyle name="Normál 4 6 3 2 2 2 2 4 4 2" xfId="29507" xr:uid="{AF789F1E-448B-49D8-8859-6791B32E505C}"/>
    <cellStyle name="Normál 4 6 3 2 2 2 2 4 5" xfId="21485" xr:uid="{0EAD4618-832D-4A03-BAA6-6B5B77C25D23}"/>
    <cellStyle name="Normál 4 6 3 2 2 2 2 5" xfId="12265" xr:uid="{00000000-0005-0000-0000-0000DC2F0000}"/>
    <cellStyle name="Normál 4 6 3 2 2 2 2 5 2" xfId="12266" xr:uid="{00000000-0005-0000-0000-0000DD2F0000}"/>
    <cellStyle name="Normál 4 6 3 2 2 2 2 5 2 2" xfId="29508" xr:uid="{CEFEFCA1-BEE1-4CDF-98C9-1572E154A875}"/>
    <cellStyle name="Normál 4 6 3 2 2 2 2 5 3" xfId="23841" xr:uid="{1A93C79F-F9B4-42E3-9A19-2C80D7616F98}"/>
    <cellStyle name="Normál 4 6 3 2 2 2 2 6" xfId="12267" xr:uid="{00000000-0005-0000-0000-0000DE2F0000}"/>
    <cellStyle name="Normál 4 6 3 2 2 2 2 6 2" xfId="29509" xr:uid="{2D814C05-D5A8-4FAD-8C71-1897A0293F8C}"/>
    <cellStyle name="Normál 4 6 3 2 2 2 2 7" xfId="20446" xr:uid="{46D03DBA-C079-486E-BB11-526003CD8509}"/>
    <cellStyle name="Normál 4 6 3 2 2 2 3" xfId="12268" xr:uid="{00000000-0005-0000-0000-0000DF2F0000}"/>
    <cellStyle name="Normál 4 6 3 2 2 2 3 2" xfId="12269" xr:uid="{00000000-0005-0000-0000-0000E02F0000}"/>
    <cellStyle name="Normál 4 6 3 2 2 2 3 3" xfId="12270" xr:uid="{00000000-0005-0000-0000-0000E12F0000}"/>
    <cellStyle name="Normál 4 6 3 2 2 2 3 3 2" xfId="12271" xr:uid="{00000000-0005-0000-0000-0000E22F0000}"/>
    <cellStyle name="Normál 4 6 3 2 2 2 3 3 2 2" xfId="12272" xr:uid="{00000000-0005-0000-0000-0000E32F0000}"/>
    <cellStyle name="Normál 4 6 3 2 2 2 3 3 2 2 2" xfId="29510" xr:uid="{33CEE5AA-5410-40D5-BD25-503AD11814F3}"/>
    <cellStyle name="Normál 4 6 3 2 2 2 3 3 2 3" xfId="23846" xr:uid="{1489F481-C932-4D13-873C-5CD315F5FDE1}"/>
    <cellStyle name="Normál 4 6 3 2 2 2 3 3 3" xfId="12273" xr:uid="{00000000-0005-0000-0000-0000E42F0000}"/>
    <cellStyle name="Normál 4 6 3 2 2 2 3 3 4" xfId="12274" xr:uid="{00000000-0005-0000-0000-0000E52F0000}"/>
    <cellStyle name="Normál 4 6 3 2 2 2 3 3 4 2" xfId="29511" xr:uid="{AF58D12E-661D-4430-8E32-7A065A0073CE}"/>
    <cellStyle name="Normál 4 6 3 2 2 2 3 3 5" xfId="21978" xr:uid="{EA34C0B5-63BE-46A6-AE93-3E4BC8FD01EF}"/>
    <cellStyle name="Normál 4 6 3 2 2 2 3 4" xfId="12275" xr:uid="{00000000-0005-0000-0000-0000E62F0000}"/>
    <cellStyle name="Normál 4 6 3 2 2 2 3 4 2" xfId="12276" xr:uid="{00000000-0005-0000-0000-0000E72F0000}"/>
    <cellStyle name="Normál 4 6 3 2 2 2 3 4 2 2" xfId="29512" xr:uid="{A663B898-224B-48A8-B070-03953F6E8F38}"/>
    <cellStyle name="Normál 4 6 3 2 2 2 3 4 3" xfId="23845" xr:uid="{84EAE377-E8EA-429F-AE90-18560A1A95ED}"/>
    <cellStyle name="Normál 4 6 3 2 2 2 3 5" xfId="12277" xr:uid="{00000000-0005-0000-0000-0000E82F0000}"/>
    <cellStyle name="Normál 4 6 3 2 2 2 3 5 2" xfId="29513" xr:uid="{1239CA40-02B6-4CD6-9985-45CF0F285B4F}"/>
    <cellStyle name="Normál 4 6 3 2 2 2 3 6" xfId="20719" xr:uid="{37047C3F-639C-4644-9623-B32ECF565ECB}"/>
    <cellStyle name="Normál 4 6 3 2 2 2 4" xfId="12278" xr:uid="{00000000-0005-0000-0000-0000E92F0000}"/>
    <cellStyle name="Normál 4 6 3 2 2 2 5" xfId="12279" xr:uid="{00000000-0005-0000-0000-0000EA2F0000}"/>
    <cellStyle name="Normál 4 6 3 2 2 2 5 2" xfId="12280" xr:uid="{00000000-0005-0000-0000-0000EB2F0000}"/>
    <cellStyle name="Normál 4 6 3 2 2 2 5 2 2" xfId="12281" xr:uid="{00000000-0005-0000-0000-0000EC2F0000}"/>
    <cellStyle name="Normál 4 6 3 2 2 2 5 2 2 2" xfId="29514" xr:uid="{3FE9D468-D77C-437D-83CA-9BC4985DC59D}"/>
    <cellStyle name="Normál 4 6 3 2 2 2 5 2 3" xfId="23847" xr:uid="{F6618F6E-6174-4991-B622-8059C59AD4A1}"/>
    <cellStyle name="Normál 4 6 3 2 2 2 5 3" xfId="12282" xr:uid="{00000000-0005-0000-0000-0000ED2F0000}"/>
    <cellStyle name="Normál 4 6 3 2 2 2 5 4" xfId="12283" xr:uid="{00000000-0005-0000-0000-0000EE2F0000}"/>
    <cellStyle name="Normál 4 6 3 2 2 2 5 4 2" xfId="29515" xr:uid="{9280E53D-D150-424B-AECB-F9A6637FA6F2}"/>
    <cellStyle name="Normál 4 6 3 2 2 2 5 5" xfId="21484" xr:uid="{3B70BC6D-4758-4C9C-9B8A-9BB4548C76A4}"/>
    <cellStyle name="Normál 4 6 3 2 2 2 6" xfId="12284" xr:uid="{00000000-0005-0000-0000-0000EF2F0000}"/>
    <cellStyle name="Normál 4 6 3 2 2 2 6 2" xfId="12285" xr:uid="{00000000-0005-0000-0000-0000F02F0000}"/>
    <cellStyle name="Normál 4 6 3 2 2 2 6 2 2" xfId="29516" xr:uid="{5F0724E6-640F-4ACF-A491-8EC45B56490E}"/>
    <cellStyle name="Normál 4 6 3 2 2 2 6 3" xfId="23840" xr:uid="{521AAE84-E527-4439-904B-31C5F0E7D3F5}"/>
    <cellStyle name="Normál 4 6 3 2 2 2 7" xfId="12286" xr:uid="{00000000-0005-0000-0000-0000F12F0000}"/>
    <cellStyle name="Normál 4 6 3 2 2 2 7 2" xfId="29517" xr:uid="{CF6075B1-B9C3-47BD-A5EC-7728E97574FA}"/>
    <cellStyle name="Normál 4 6 3 2 2 2 8" xfId="20184" xr:uid="{523D29E0-4DF2-4BB0-B380-4D4F15B6BF62}"/>
    <cellStyle name="Normál 4 6 3 2 2 3" xfId="12287" xr:uid="{00000000-0005-0000-0000-0000F22F0000}"/>
    <cellStyle name="Normál 4 6 3 2 2 3 2" xfId="12288" xr:uid="{00000000-0005-0000-0000-0000F32F0000}"/>
    <cellStyle name="Normál 4 6 3 2 2 3 2 2" xfId="12289" xr:uid="{00000000-0005-0000-0000-0000F42F0000}"/>
    <cellStyle name="Normál 4 6 3 2 2 3 2 3" xfId="12290" xr:uid="{00000000-0005-0000-0000-0000F52F0000}"/>
    <cellStyle name="Normál 4 6 3 2 2 3 2 3 2" xfId="12291" xr:uid="{00000000-0005-0000-0000-0000F62F0000}"/>
    <cellStyle name="Normál 4 6 3 2 2 3 2 3 2 2" xfId="12292" xr:uid="{00000000-0005-0000-0000-0000F72F0000}"/>
    <cellStyle name="Normál 4 6 3 2 2 3 2 3 2 2 2" xfId="29518" xr:uid="{EBBB83AB-A63A-4402-8E0E-F8F9BA33B8EA}"/>
    <cellStyle name="Normál 4 6 3 2 2 3 2 3 2 3" xfId="23850" xr:uid="{8691FAE7-3EC7-48A5-8877-B790790A49C5}"/>
    <cellStyle name="Normál 4 6 3 2 2 3 2 3 3" xfId="12293" xr:uid="{00000000-0005-0000-0000-0000F82F0000}"/>
    <cellStyle name="Normál 4 6 3 2 2 3 2 3 4" xfId="12294" xr:uid="{00000000-0005-0000-0000-0000F92F0000}"/>
    <cellStyle name="Normál 4 6 3 2 2 3 2 3 4 2" xfId="29519" xr:uid="{23C3995C-0AF6-4376-AB84-829856C56F92}"/>
    <cellStyle name="Normál 4 6 3 2 2 3 2 3 5" xfId="21979" xr:uid="{BDFA17E6-28E7-42E8-AD0A-9A5C484DA158}"/>
    <cellStyle name="Normál 4 6 3 2 2 3 2 4" xfId="12295" xr:uid="{00000000-0005-0000-0000-0000FA2F0000}"/>
    <cellStyle name="Normál 4 6 3 2 2 3 2 4 2" xfId="12296" xr:uid="{00000000-0005-0000-0000-0000FB2F0000}"/>
    <cellStyle name="Normál 4 6 3 2 2 3 2 4 2 2" xfId="29520" xr:uid="{4540CD13-A959-4BCE-A619-D04D64CB586D}"/>
    <cellStyle name="Normál 4 6 3 2 2 3 2 4 3" xfId="23849" xr:uid="{F4BC3F38-003E-4DCF-8838-6CFE04466B3A}"/>
    <cellStyle name="Normál 4 6 3 2 2 3 2 5" xfId="12297" xr:uid="{00000000-0005-0000-0000-0000FC2F0000}"/>
    <cellStyle name="Normál 4 6 3 2 2 3 2 5 2" xfId="29521" xr:uid="{2D01A92A-4D53-478C-B515-3AB29FFE2793}"/>
    <cellStyle name="Normál 4 6 3 2 2 3 2 6" xfId="20955" xr:uid="{9865C0B7-8EEA-46EE-A78D-323A481C244C}"/>
    <cellStyle name="Normál 4 6 3 2 2 3 3" xfId="12298" xr:uid="{00000000-0005-0000-0000-0000FD2F0000}"/>
    <cellStyle name="Normál 4 6 3 2 2 3 4" xfId="12299" xr:uid="{00000000-0005-0000-0000-0000FE2F0000}"/>
    <cellStyle name="Normál 4 6 3 2 2 3 4 2" xfId="12300" xr:uid="{00000000-0005-0000-0000-0000FF2F0000}"/>
    <cellStyle name="Normál 4 6 3 2 2 3 4 2 2" xfId="12301" xr:uid="{00000000-0005-0000-0000-000000300000}"/>
    <cellStyle name="Normál 4 6 3 2 2 3 4 2 2 2" xfId="29522" xr:uid="{E7E34D89-8C93-4982-9176-039D3607E604}"/>
    <cellStyle name="Normál 4 6 3 2 2 3 4 2 3" xfId="23851" xr:uid="{3B479948-9C16-4260-86F7-BE1F4EBEC5D7}"/>
    <cellStyle name="Normál 4 6 3 2 2 3 4 3" xfId="12302" xr:uid="{00000000-0005-0000-0000-000001300000}"/>
    <cellStyle name="Normál 4 6 3 2 2 3 4 4" xfId="12303" xr:uid="{00000000-0005-0000-0000-000002300000}"/>
    <cellStyle name="Normál 4 6 3 2 2 3 4 4 2" xfId="29523" xr:uid="{7C2A186C-FCC9-4AFA-9895-2FACB5348DED}"/>
    <cellStyle name="Normál 4 6 3 2 2 3 4 5" xfId="21486" xr:uid="{7D01710F-F9FD-4A05-8E4E-CFD01D6044D4}"/>
    <cellStyle name="Normál 4 6 3 2 2 3 5" xfId="12304" xr:uid="{00000000-0005-0000-0000-000003300000}"/>
    <cellStyle name="Normál 4 6 3 2 2 3 5 2" xfId="12305" xr:uid="{00000000-0005-0000-0000-000004300000}"/>
    <cellStyle name="Normál 4 6 3 2 2 3 5 2 2" xfId="29524" xr:uid="{10BC22C5-3691-4CB1-BEE3-DBFEBA0A5C4C}"/>
    <cellStyle name="Normál 4 6 3 2 2 3 5 3" xfId="23848" xr:uid="{58EFA54E-A53C-4723-83D0-FA677FE1C4BC}"/>
    <cellStyle name="Normál 4 6 3 2 2 3 6" xfId="12306" xr:uid="{00000000-0005-0000-0000-000005300000}"/>
    <cellStyle name="Normál 4 6 3 2 2 3 6 2" xfId="29525" xr:uid="{9A4D2F69-8EC5-4419-BFF5-7AC3D5E7AC82}"/>
    <cellStyle name="Normál 4 6 3 2 2 3 7" xfId="20348" xr:uid="{23E5241B-607A-4616-9C31-30A4C8D843D0}"/>
    <cellStyle name="Normál 4 6 3 2 2 4" xfId="12307" xr:uid="{00000000-0005-0000-0000-000006300000}"/>
    <cellStyle name="Normál 4 6 3 2 2 4 2" xfId="12308" xr:uid="{00000000-0005-0000-0000-000007300000}"/>
    <cellStyle name="Normál 4 6 3 2 2 4 3" xfId="12309" xr:uid="{00000000-0005-0000-0000-000008300000}"/>
    <cellStyle name="Normál 4 6 3 2 2 4 3 2" xfId="12310" xr:uid="{00000000-0005-0000-0000-000009300000}"/>
    <cellStyle name="Normál 4 6 3 2 2 4 3 2 2" xfId="12311" xr:uid="{00000000-0005-0000-0000-00000A300000}"/>
    <cellStyle name="Normál 4 6 3 2 2 4 3 2 2 2" xfId="29526" xr:uid="{9A91D869-063F-43A0-B38A-42B060350640}"/>
    <cellStyle name="Normál 4 6 3 2 2 4 3 2 3" xfId="23853" xr:uid="{0D426D91-5AC2-45F6-BFBF-155FE7FD2A55}"/>
    <cellStyle name="Normál 4 6 3 2 2 4 3 3" xfId="12312" xr:uid="{00000000-0005-0000-0000-00000B300000}"/>
    <cellStyle name="Normál 4 6 3 2 2 4 3 4" xfId="12313" xr:uid="{00000000-0005-0000-0000-00000C300000}"/>
    <cellStyle name="Normál 4 6 3 2 2 4 3 4 2" xfId="29527" xr:uid="{6B52BEC9-79BF-4CB4-B17C-A40D1E453E9B}"/>
    <cellStyle name="Normál 4 6 3 2 2 4 3 5" xfId="21980" xr:uid="{5EA13354-CB2F-4AFF-8F44-85AE9B4B0DD3}"/>
    <cellStyle name="Normál 4 6 3 2 2 4 4" xfId="12314" xr:uid="{00000000-0005-0000-0000-00000D300000}"/>
    <cellStyle name="Normál 4 6 3 2 2 4 4 2" xfId="12315" xr:uid="{00000000-0005-0000-0000-00000E300000}"/>
    <cellStyle name="Normál 4 6 3 2 2 4 4 2 2" xfId="29528" xr:uid="{83875D35-EAA8-4102-9689-83F46B9CBFA6}"/>
    <cellStyle name="Normál 4 6 3 2 2 4 4 3" xfId="23852" xr:uid="{95AE7D56-3237-4966-90C1-EEA1A2936B3A}"/>
    <cellStyle name="Normál 4 6 3 2 2 4 5" xfId="12316" xr:uid="{00000000-0005-0000-0000-00000F300000}"/>
    <cellStyle name="Normál 4 6 3 2 2 4 5 2" xfId="29529" xr:uid="{1ACEB6E8-1B88-4CEC-A1CF-0A2E9F97689D}"/>
    <cellStyle name="Normál 4 6 3 2 2 4 6" xfId="20718" xr:uid="{FB06BA31-1F9F-4954-B736-A108443CA385}"/>
    <cellStyle name="Normál 4 6 3 2 2 5" xfId="12317" xr:uid="{00000000-0005-0000-0000-000010300000}"/>
    <cellStyle name="Normál 4 6 3 2 2 6" xfId="12318" xr:uid="{00000000-0005-0000-0000-000011300000}"/>
    <cellStyle name="Normál 4 6 3 2 2 6 2" xfId="12319" xr:uid="{00000000-0005-0000-0000-000012300000}"/>
    <cellStyle name="Normál 4 6 3 2 2 6 2 2" xfId="12320" xr:uid="{00000000-0005-0000-0000-000013300000}"/>
    <cellStyle name="Normál 4 6 3 2 2 6 2 2 2" xfId="29530" xr:uid="{B2C81FBD-F202-402A-A728-BC1A2E2A3150}"/>
    <cellStyle name="Normál 4 6 3 2 2 6 2 3" xfId="23854" xr:uid="{4A7598FB-F10B-42B8-9A8A-8743A5AE18D1}"/>
    <cellStyle name="Normál 4 6 3 2 2 6 3" xfId="12321" xr:uid="{00000000-0005-0000-0000-000014300000}"/>
    <cellStyle name="Normál 4 6 3 2 2 6 4" xfId="12322" xr:uid="{00000000-0005-0000-0000-000015300000}"/>
    <cellStyle name="Normál 4 6 3 2 2 6 4 2" xfId="29531" xr:uid="{78D73530-7AEA-4728-B343-C8103C8B7B16}"/>
    <cellStyle name="Normál 4 6 3 2 2 6 5" xfId="21483" xr:uid="{D5448979-CC77-4BA3-96E2-42392904CAEB}"/>
    <cellStyle name="Normál 4 6 3 2 2 7" xfId="12323" xr:uid="{00000000-0005-0000-0000-000016300000}"/>
    <cellStyle name="Normál 4 6 3 2 2 7 2" xfId="12324" xr:uid="{00000000-0005-0000-0000-000017300000}"/>
    <cellStyle name="Normál 4 6 3 2 2 7 2 2" xfId="29532" xr:uid="{245E2489-13C0-43B8-AC70-A39C307CDF30}"/>
    <cellStyle name="Normál 4 6 3 2 2 7 3" xfId="23839" xr:uid="{DD06A2D1-63BA-4345-9131-53058378A3DA}"/>
    <cellStyle name="Normál 4 6 3 2 2 8" xfId="12325" xr:uid="{00000000-0005-0000-0000-000018300000}"/>
    <cellStyle name="Normál 4 6 3 2 2 8 2" xfId="29533" xr:uid="{7BCAD64F-2988-4136-A9C4-2DF960F5334A}"/>
    <cellStyle name="Normál 4 6 3 2 2 9" xfId="20061" xr:uid="{1F57292A-0113-4CDF-9768-23BEB402ABDA}"/>
    <cellStyle name="Normál 4 6 3 2 3" xfId="12326" xr:uid="{00000000-0005-0000-0000-000019300000}"/>
    <cellStyle name="Normál 4 6 3 2 4" xfId="12327" xr:uid="{00000000-0005-0000-0000-00001A300000}"/>
    <cellStyle name="Normál 4 6 3 2 4 2" xfId="12328" xr:uid="{00000000-0005-0000-0000-00001B300000}"/>
    <cellStyle name="Normál 4 6 3 2 4 2 2" xfId="12329" xr:uid="{00000000-0005-0000-0000-00001C300000}"/>
    <cellStyle name="Normál 4 6 3 2 4 2 2 2" xfId="12330" xr:uid="{00000000-0005-0000-0000-00001D300000}"/>
    <cellStyle name="Normál 4 6 3 2 4 2 2 3" xfId="12331" xr:uid="{00000000-0005-0000-0000-00001E300000}"/>
    <cellStyle name="Normál 4 6 3 2 4 2 2 3 2" xfId="12332" xr:uid="{00000000-0005-0000-0000-00001F300000}"/>
    <cellStyle name="Normál 4 6 3 2 4 2 2 3 2 2" xfId="12333" xr:uid="{00000000-0005-0000-0000-000020300000}"/>
    <cellStyle name="Normál 4 6 3 2 4 2 2 3 2 2 2" xfId="29534" xr:uid="{FDC16704-0D2C-405B-A6AD-B08A26FB24F0}"/>
    <cellStyle name="Normál 4 6 3 2 4 2 2 3 2 3" xfId="23858" xr:uid="{58C262CC-FB30-40C1-BAE6-CD959BEEA770}"/>
    <cellStyle name="Normál 4 6 3 2 4 2 2 3 3" xfId="12334" xr:uid="{00000000-0005-0000-0000-000021300000}"/>
    <cellStyle name="Normál 4 6 3 2 4 2 2 3 4" xfId="12335" xr:uid="{00000000-0005-0000-0000-000022300000}"/>
    <cellStyle name="Normál 4 6 3 2 4 2 2 3 4 2" xfId="29535" xr:uid="{7FA3A47A-5D07-4757-8AE4-7CB0C3655ACD}"/>
    <cellStyle name="Normál 4 6 3 2 4 2 2 3 5" xfId="21981" xr:uid="{E355233A-F995-4993-8E56-8FC275EAB56C}"/>
    <cellStyle name="Normál 4 6 3 2 4 2 2 4" xfId="12336" xr:uid="{00000000-0005-0000-0000-000023300000}"/>
    <cellStyle name="Normál 4 6 3 2 4 2 2 4 2" xfId="12337" xr:uid="{00000000-0005-0000-0000-000024300000}"/>
    <cellStyle name="Normál 4 6 3 2 4 2 2 4 2 2" xfId="29536" xr:uid="{C89A627B-521C-49DD-8F0F-B20A19CA2C7F}"/>
    <cellStyle name="Normál 4 6 3 2 4 2 2 4 3" xfId="23857" xr:uid="{D8D10AD1-ABBC-4EE6-A01E-53FCA3E3A5C4}"/>
    <cellStyle name="Normál 4 6 3 2 4 2 2 5" xfId="12338" xr:uid="{00000000-0005-0000-0000-000025300000}"/>
    <cellStyle name="Normál 4 6 3 2 4 2 2 5 2" xfId="29537" xr:uid="{7B2EFEBF-DAD0-4869-BB46-7D20C6C852E2}"/>
    <cellStyle name="Normál 4 6 3 2 4 2 2 6" xfId="20956" xr:uid="{0DA85290-72A8-4DB8-9FBB-42384267734A}"/>
    <cellStyle name="Normál 4 6 3 2 4 2 3" xfId="12339" xr:uid="{00000000-0005-0000-0000-000026300000}"/>
    <cellStyle name="Normál 4 6 3 2 4 2 4" xfId="12340" xr:uid="{00000000-0005-0000-0000-000027300000}"/>
    <cellStyle name="Normál 4 6 3 2 4 2 4 2" xfId="12341" xr:uid="{00000000-0005-0000-0000-000028300000}"/>
    <cellStyle name="Normál 4 6 3 2 4 2 4 2 2" xfId="12342" xr:uid="{00000000-0005-0000-0000-000029300000}"/>
    <cellStyle name="Normál 4 6 3 2 4 2 4 2 2 2" xfId="29538" xr:uid="{48C7E360-72FF-4B45-9747-0A43708B9482}"/>
    <cellStyle name="Normál 4 6 3 2 4 2 4 2 3" xfId="23859" xr:uid="{3B98D004-EB4C-4858-916F-2A7708825E96}"/>
    <cellStyle name="Normál 4 6 3 2 4 2 4 3" xfId="12343" xr:uid="{00000000-0005-0000-0000-00002A300000}"/>
    <cellStyle name="Normál 4 6 3 2 4 2 4 4" xfId="12344" xr:uid="{00000000-0005-0000-0000-00002B300000}"/>
    <cellStyle name="Normál 4 6 3 2 4 2 4 4 2" xfId="29539" xr:uid="{97F1F88B-C02A-4F57-A1A7-3BDF9A3EDA63}"/>
    <cellStyle name="Normál 4 6 3 2 4 2 4 5" xfId="21488" xr:uid="{5B23297C-1AF6-4DB1-9C14-608BECA37D35}"/>
    <cellStyle name="Normál 4 6 3 2 4 2 5" xfId="12345" xr:uid="{00000000-0005-0000-0000-00002C300000}"/>
    <cellStyle name="Normál 4 6 3 2 4 2 5 2" xfId="12346" xr:uid="{00000000-0005-0000-0000-00002D300000}"/>
    <cellStyle name="Normál 4 6 3 2 4 2 5 2 2" xfId="29540" xr:uid="{11B9E6E0-8B45-4BF8-B430-E1390D4A37AF}"/>
    <cellStyle name="Normál 4 6 3 2 4 2 5 3" xfId="23856" xr:uid="{FAA11465-B60F-41FE-ABDA-23965274614C}"/>
    <cellStyle name="Normál 4 6 3 2 4 2 6" xfId="12347" xr:uid="{00000000-0005-0000-0000-00002E300000}"/>
    <cellStyle name="Normál 4 6 3 2 4 2 6 2" xfId="29541" xr:uid="{FF79A195-CF54-434E-80FE-90FBB36136EF}"/>
    <cellStyle name="Normál 4 6 3 2 4 2 7" xfId="20447" xr:uid="{59CC654F-C2AF-4B25-AD90-8305169242B7}"/>
    <cellStyle name="Normál 4 6 3 2 4 3" xfId="12348" xr:uid="{00000000-0005-0000-0000-00002F300000}"/>
    <cellStyle name="Normál 4 6 3 2 4 3 2" xfId="12349" xr:uid="{00000000-0005-0000-0000-000030300000}"/>
    <cellStyle name="Normál 4 6 3 2 4 3 3" xfId="12350" xr:uid="{00000000-0005-0000-0000-000031300000}"/>
    <cellStyle name="Normál 4 6 3 2 4 3 3 2" xfId="12351" xr:uid="{00000000-0005-0000-0000-000032300000}"/>
    <cellStyle name="Normál 4 6 3 2 4 3 3 2 2" xfId="12352" xr:uid="{00000000-0005-0000-0000-000033300000}"/>
    <cellStyle name="Normál 4 6 3 2 4 3 3 2 2 2" xfId="29542" xr:uid="{B8CB1674-5BAB-48C8-A6A5-F997C53C3DC8}"/>
    <cellStyle name="Normál 4 6 3 2 4 3 3 2 3" xfId="23861" xr:uid="{83207EAB-B19E-4454-98A7-3514C5AAA123}"/>
    <cellStyle name="Normál 4 6 3 2 4 3 3 3" xfId="12353" xr:uid="{00000000-0005-0000-0000-000034300000}"/>
    <cellStyle name="Normál 4 6 3 2 4 3 3 4" xfId="12354" xr:uid="{00000000-0005-0000-0000-000035300000}"/>
    <cellStyle name="Normál 4 6 3 2 4 3 3 4 2" xfId="29543" xr:uid="{DC491D36-D093-48A9-A774-1B0DAE9E7A96}"/>
    <cellStyle name="Normál 4 6 3 2 4 3 3 5" xfId="21982" xr:uid="{2A68BF08-2ABB-4CF5-9250-D840422A3A46}"/>
    <cellStyle name="Normál 4 6 3 2 4 3 4" xfId="12355" xr:uid="{00000000-0005-0000-0000-000036300000}"/>
    <cellStyle name="Normál 4 6 3 2 4 3 4 2" xfId="12356" xr:uid="{00000000-0005-0000-0000-000037300000}"/>
    <cellStyle name="Normál 4 6 3 2 4 3 4 2 2" xfId="29544" xr:uid="{9C2B3005-B3D9-4005-B025-FF6E41C1CC8C}"/>
    <cellStyle name="Normál 4 6 3 2 4 3 4 3" xfId="23860" xr:uid="{1E1A3692-8565-4B40-B577-485723E3DC7F}"/>
    <cellStyle name="Normál 4 6 3 2 4 3 5" xfId="12357" xr:uid="{00000000-0005-0000-0000-000038300000}"/>
    <cellStyle name="Normál 4 6 3 2 4 3 5 2" xfId="29545" xr:uid="{09506E3A-4B18-49FB-9C6F-A844E12F6B61}"/>
    <cellStyle name="Normál 4 6 3 2 4 3 6" xfId="20720" xr:uid="{18A1D31A-03CE-438D-AF72-24F7F7FEEC2C}"/>
    <cellStyle name="Normál 4 6 3 2 4 4" xfId="12358" xr:uid="{00000000-0005-0000-0000-000039300000}"/>
    <cellStyle name="Normál 4 6 3 2 4 5" xfId="12359" xr:uid="{00000000-0005-0000-0000-00003A300000}"/>
    <cellStyle name="Normál 4 6 3 2 4 5 2" xfId="12360" xr:uid="{00000000-0005-0000-0000-00003B300000}"/>
    <cellStyle name="Normál 4 6 3 2 4 5 2 2" xfId="12361" xr:uid="{00000000-0005-0000-0000-00003C300000}"/>
    <cellStyle name="Normál 4 6 3 2 4 5 2 2 2" xfId="29546" xr:uid="{E0818343-9EB8-4314-AAEC-21DD7587434F}"/>
    <cellStyle name="Normál 4 6 3 2 4 5 2 3" xfId="23862" xr:uid="{6B7581FA-2B76-47C7-8E4F-6BA65A4AF041}"/>
    <cellStyle name="Normál 4 6 3 2 4 5 3" xfId="12362" xr:uid="{00000000-0005-0000-0000-00003D300000}"/>
    <cellStyle name="Normál 4 6 3 2 4 5 4" xfId="12363" xr:uid="{00000000-0005-0000-0000-00003E300000}"/>
    <cellStyle name="Normál 4 6 3 2 4 5 4 2" xfId="29547" xr:uid="{302318BD-884C-4CB1-A8D3-F6F16732FF42}"/>
    <cellStyle name="Normál 4 6 3 2 4 5 5" xfId="21487" xr:uid="{EF35CFD6-2D6C-4EAF-9B6B-799AD9A56DD9}"/>
    <cellStyle name="Normál 4 6 3 2 4 6" xfId="12364" xr:uid="{00000000-0005-0000-0000-00003F300000}"/>
    <cellStyle name="Normál 4 6 3 2 4 6 2" xfId="12365" xr:uid="{00000000-0005-0000-0000-000040300000}"/>
    <cellStyle name="Normál 4 6 3 2 4 6 2 2" xfId="29548" xr:uid="{0706EF43-792F-4AF9-B9E7-66C45CD3FC65}"/>
    <cellStyle name="Normál 4 6 3 2 4 6 3" xfId="23855" xr:uid="{112A21DB-0627-411A-BB87-EA710DB3A1F4}"/>
    <cellStyle name="Normál 4 6 3 2 4 7" xfId="12366" xr:uid="{00000000-0005-0000-0000-000041300000}"/>
    <cellStyle name="Normál 4 6 3 2 4 7 2" xfId="29549" xr:uid="{E2A8B2AB-0F84-4676-A5E6-FAC54C2F5DD3}"/>
    <cellStyle name="Normál 4 6 3 2 4 8" xfId="20183" xr:uid="{78FD78B6-AE32-4914-8F5D-97F99C55DB03}"/>
    <cellStyle name="Normál 4 6 3 2 5" xfId="12367" xr:uid="{00000000-0005-0000-0000-000042300000}"/>
    <cellStyle name="Normál 4 6 3 2 5 2" xfId="12368" xr:uid="{00000000-0005-0000-0000-000043300000}"/>
    <cellStyle name="Normál 4 6 3 2 5 2 2" xfId="12369" xr:uid="{00000000-0005-0000-0000-000044300000}"/>
    <cellStyle name="Normál 4 6 3 2 5 2 3" xfId="12370" xr:uid="{00000000-0005-0000-0000-000045300000}"/>
    <cellStyle name="Normál 4 6 3 2 5 2 3 2" xfId="12371" xr:uid="{00000000-0005-0000-0000-000046300000}"/>
    <cellStyle name="Normál 4 6 3 2 5 2 3 2 2" xfId="12372" xr:uid="{00000000-0005-0000-0000-000047300000}"/>
    <cellStyle name="Normál 4 6 3 2 5 2 3 2 2 2" xfId="29550" xr:uid="{A63B3672-FAD0-45C8-B6EC-5BE046E64748}"/>
    <cellStyle name="Normál 4 6 3 2 5 2 3 2 3" xfId="23865" xr:uid="{C92E3D65-893E-4DE6-AEFC-36F7DEA7A14B}"/>
    <cellStyle name="Normál 4 6 3 2 5 2 3 3" xfId="12373" xr:uid="{00000000-0005-0000-0000-000048300000}"/>
    <cellStyle name="Normál 4 6 3 2 5 2 3 4" xfId="12374" xr:uid="{00000000-0005-0000-0000-000049300000}"/>
    <cellStyle name="Normál 4 6 3 2 5 2 3 4 2" xfId="29551" xr:uid="{10B88547-C355-4798-8CDE-56E0AB41896E}"/>
    <cellStyle name="Normál 4 6 3 2 5 2 3 5" xfId="21983" xr:uid="{B8676F4B-1805-4CBE-AC76-A5183F143C63}"/>
    <cellStyle name="Normál 4 6 3 2 5 2 4" xfId="12375" xr:uid="{00000000-0005-0000-0000-00004A300000}"/>
    <cellStyle name="Normál 4 6 3 2 5 2 4 2" xfId="12376" xr:uid="{00000000-0005-0000-0000-00004B300000}"/>
    <cellStyle name="Normál 4 6 3 2 5 2 4 2 2" xfId="29552" xr:uid="{12D0873D-BB42-4D20-840B-99181FDCA9C5}"/>
    <cellStyle name="Normál 4 6 3 2 5 2 4 3" xfId="23864" xr:uid="{D1BCE08C-A8B0-45A7-989D-0C0BBE0D5C4F}"/>
    <cellStyle name="Normál 4 6 3 2 5 2 5" xfId="12377" xr:uid="{00000000-0005-0000-0000-00004C300000}"/>
    <cellStyle name="Normál 4 6 3 2 5 2 5 2" xfId="29553" xr:uid="{8CB5CFC6-3EA8-4181-B456-3481639FB8AE}"/>
    <cellStyle name="Normál 4 6 3 2 5 2 6" xfId="20957" xr:uid="{FD393CF7-BCC4-4132-AD3E-EE90F9515725}"/>
    <cellStyle name="Normál 4 6 3 2 5 3" xfId="12378" xr:uid="{00000000-0005-0000-0000-00004D300000}"/>
    <cellStyle name="Normál 4 6 3 2 5 4" xfId="12379" xr:uid="{00000000-0005-0000-0000-00004E300000}"/>
    <cellStyle name="Normál 4 6 3 2 5 4 2" xfId="12380" xr:uid="{00000000-0005-0000-0000-00004F300000}"/>
    <cellStyle name="Normál 4 6 3 2 5 4 2 2" xfId="12381" xr:uid="{00000000-0005-0000-0000-000050300000}"/>
    <cellStyle name="Normál 4 6 3 2 5 4 2 2 2" xfId="29554" xr:uid="{D79F7ED3-CEBC-4AE0-8C9D-13820C885934}"/>
    <cellStyle name="Normál 4 6 3 2 5 4 2 3" xfId="23866" xr:uid="{94F29527-7657-47B3-BC13-88B27C829820}"/>
    <cellStyle name="Normál 4 6 3 2 5 4 3" xfId="12382" xr:uid="{00000000-0005-0000-0000-000051300000}"/>
    <cellStyle name="Normál 4 6 3 2 5 4 4" xfId="12383" xr:uid="{00000000-0005-0000-0000-000052300000}"/>
    <cellStyle name="Normál 4 6 3 2 5 4 4 2" xfId="29555" xr:uid="{0B29AED6-4979-4976-A82F-90D91ABAFA07}"/>
    <cellStyle name="Normál 4 6 3 2 5 4 5" xfId="21489" xr:uid="{1F29C225-D996-41AA-8D51-9D3F75F677FA}"/>
    <cellStyle name="Normál 4 6 3 2 5 5" xfId="12384" xr:uid="{00000000-0005-0000-0000-000053300000}"/>
    <cellStyle name="Normál 4 6 3 2 5 5 2" xfId="12385" xr:uid="{00000000-0005-0000-0000-000054300000}"/>
    <cellStyle name="Normál 4 6 3 2 5 5 2 2" xfId="29556" xr:uid="{94121F94-B4D2-407A-91A7-E3B59DBEDD16}"/>
    <cellStyle name="Normál 4 6 3 2 5 5 3" xfId="23863" xr:uid="{640186CC-CD6A-4DFE-A8A0-50A1B9B955DB}"/>
    <cellStyle name="Normál 4 6 3 2 5 6" xfId="12386" xr:uid="{00000000-0005-0000-0000-000055300000}"/>
    <cellStyle name="Normál 4 6 3 2 5 6 2" xfId="29557" xr:uid="{D52FE943-FA3F-4233-A10C-F6202C5F219C}"/>
    <cellStyle name="Normál 4 6 3 2 5 7" xfId="20347" xr:uid="{0C2BDBE5-1CE5-44E9-AC57-1B56FF2A5E96}"/>
    <cellStyle name="Normál 4 6 3 2 6" xfId="12387" xr:uid="{00000000-0005-0000-0000-000056300000}"/>
    <cellStyle name="Normál 4 6 3 2 6 2" xfId="12388" xr:uid="{00000000-0005-0000-0000-000057300000}"/>
    <cellStyle name="Normál 4 6 3 2 6 3" xfId="12389" xr:uid="{00000000-0005-0000-0000-000058300000}"/>
    <cellStyle name="Normál 4 6 3 2 6 3 2" xfId="12390" xr:uid="{00000000-0005-0000-0000-000059300000}"/>
    <cellStyle name="Normál 4 6 3 2 6 3 2 2" xfId="12391" xr:uid="{00000000-0005-0000-0000-00005A300000}"/>
    <cellStyle name="Normál 4 6 3 2 6 3 2 2 2" xfId="29558" xr:uid="{B9BAC119-3957-404E-8387-B502054CF1B1}"/>
    <cellStyle name="Normál 4 6 3 2 6 3 2 3" xfId="23868" xr:uid="{947D280C-0C3A-4F35-980B-FA7B5D277268}"/>
    <cellStyle name="Normál 4 6 3 2 6 3 3" xfId="12392" xr:uid="{00000000-0005-0000-0000-00005B300000}"/>
    <cellStyle name="Normál 4 6 3 2 6 3 4" xfId="12393" xr:uid="{00000000-0005-0000-0000-00005C300000}"/>
    <cellStyle name="Normál 4 6 3 2 6 3 4 2" xfId="29559" xr:uid="{0C298DEC-99A0-4E8C-A04D-35E810673F18}"/>
    <cellStyle name="Normál 4 6 3 2 6 3 5" xfId="21984" xr:uid="{CE6F1FA5-1D46-4FF2-A2A0-7FE2D532EFDE}"/>
    <cellStyle name="Normál 4 6 3 2 6 4" xfId="12394" xr:uid="{00000000-0005-0000-0000-00005D300000}"/>
    <cellStyle name="Normál 4 6 3 2 6 4 2" xfId="12395" xr:uid="{00000000-0005-0000-0000-00005E300000}"/>
    <cellStyle name="Normál 4 6 3 2 6 4 2 2" xfId="29560" xr:uid="{BAA11A86-C1EC-4FDC-A5D6-CC86C26AA1BE}"/>
    <cellStyle name="Normál 4 6 3 2 6 4 3" xfId="23867" xr:uid="{D37B95BE-C4AB-4FFA-BF5C-D45825A7B8E2}"/>
    <cellStyle name="Normál 4 6 3 2 6 5" xfId="12396" xr:uid="{00000000-0005-0000-0000-00005F300000}"/>
    <cellStyle name="Normál 4 6 3 2 6 5 2" xfId="29561" xr:uid="{999DBCFA-5225-437F-BBE1-5D348B0443A1}"/>
    <cellStyle name="Normál 4 6 3 2 6 6" xfId="20717" xr:uid="{7DAE8031-D0E2-4290-8E2B-F61ED8944501}"/>
    <cellStyle name="Normál 4 6 3 2 7" xfId="12397" xr:uid="{00000000-0005-0000-0000-000060300000}"/>
    <cellStyle name="Normál 4 6 3 2 7 2" xfId="12398" xr:uid="{00000000-0005-0000-0000-000061300000}"/>
    <cellStyle name="Normál 4 6 3 2 7 2 2" xfId="12399" xr:uid="{00000000-0005-0000-0000-000062300000}"/>
    <cellStyle name="Normál 4 6 3 2 7 2 2 2" xfId="29562" xr:uid="{1DCBF97F-AA71-4B73-8C46-DC18096FFA0F}"/>
    <cellStyle name="Normál 4 6 3 2 7 2 3" xfId="23869" xr:uid="{ECE1C167-0990-4113-B2E3-658DFAF82C57}"/>
    <cellStyle name="Normál 4 6 3 2 7 3" xfId="12400" xr:uid="{00000000-0005-0000-0000-000063300000}"/>
    <cellStyle name="Normál 4 6 3 2 7 4" xfId="12401" xr:uid="{00000000-0005-0000-0000-000064300000}"/>
    <cellStyle name="Normál 4 6 3 2 7 4 2" xfId="29563" xr:uid="{974394F2-6A3C-47F8-BD95-42C80CBBC8DD}"/>
    <cellStyle name="Normál 4 6 3 2 7 5" xfId="21482" xr:uid="{2BF416C0-54C8-4B2B-998B-6B0EBD87988F}"/>
    <cellStyle name="Normál 4 6 3 2 8" xfId="12402" xr:uid="{00000000-0005-0000-0000-000065300000}"/>
    <cellStyle name="Normál 4 6 3 2 8 2" xfId="12403" xr:uid="{00000000-0005-0000-0000-000066300000}"/>
    <cellStyle name="Normál 4 6 3 2 8 2 2" xfId="29564" xr:uid="{257FCCF4-F722-45D0-8F9C-A8F92A0757E5}"/>
    <cellStyle name="Normál 4 6 3 2 8 3" xfId="23838" xr:uid="{DCD78CF5-8A29-406A-B3F3-EF0D3C3E40C4}"/>
    <cellStyle name="Normál 4 6 3 2 9" xfId="12404" xr:uid="{00000000-0005-0000-0000-000067300000}"/>
    <cellStyle name="Normál 4 6 3 2 9 2" xfId="29565" xr:uid="{29ADCD6D-FBF0-42FC-958A-077D0EF3E770}"/>
    <cellStyle name="Normál 4 6 3 3" xfId="12405" xr:uid="{00000000-0005-0000-0000-000068300000}"/>
    <cellStyle name="Normál 4 6 3 4" xfId="12406" xr:uid="{00000000-0005-0000-0000-000069300000}"/>
    <cellStyle name="Normál 4 6 3 4 2" xfId="12407" xr:uid="{00000000-0005-0000-0000-00006A300000}"/>
    <cellStyle name="Normál 4 6 3 4 2 2" xfId="12408" xr:uid="{00000000-0005-0000-0000-00006B300000}"/>
    <cellStyle name="Normál 4 6 3 4 2 2 2" xfId="12409" xr:uid="{00000000-0005-0000-0000-00006C300000}"/>
    <cellStyle name="Normál 4 6 3 4 2 2 2 2" xfId="12410" xr:uid="{00000000-0005-0000-0000-00006D300000}"/>
    <cellStyle name="Normál 4 6 3 4 2 2 2 3" xfId="12411" xr:uid="{00000000-0005-0000-0000-00006E300000}"/>
    <cellStyle name="Normál 4 6 3 4 2 2 2 3 2" xfId="12412" xr:uid="{00000000-0005-0000-0000-00006F300000}"/>
    <cellStyle name="Normál 4 6 3 4 2 2 2 3 2 2" xfId="12413" xr:uid="{00000000-0005-0000-0000-000070300000}"/>
    <cellStyle name="Normál 4 6 3 4 2 2 2 3 2 2 2" xfId="29566" xr:uid="{4A237CA5-8E4C-4CBD-83D9-6F10B6EB283F}"/>
    <cellStyle name="Normál 4 6 3 4 2 2 2 3 2 3" xfId="23874" xr:uid="{9BB7CFFB-1953-4087-881F-54D38A2C7962}"/>
    <cellStyle name="Normál 4 6 3 4 2 2 2 3 3" xfId="12414" xr:uid="{00000000-0005-0000-0000-000071300000}"/>
    <cellStyle name="Normál 4 6 3 4 2 2 2 3 4" xfId="12415" xr:uid="{00000000-0005-0000-0000-000072300000}"/>
    <cellStyle name="Normál 4 6 3 4 2 2 2 3 4 2" xfId="29567" xr:uid="{BE52CF51-A4D4-4675-BDF9-E1BC6A536EF7}"/>
    <cellStyle name="Normál 4 6 3 4 2 2 2 3 5" xfId="21985" xr:uid="{9493119F-7D96-4CAE-AB8C-BC757C3422CA}"/>
    <cellStyle name="Normál 4 6 3 4 2 2 2 4" xfId="12416" xr:uid="{00000000-0005-0000-0000-000073300000}"/>
    <cellStyle name="Normál 4 6 3 4 2 2 2 4 2" xfId="12417" xr:uid="{00000000-0005-0000-0000-000074300000}"/>
    <cellStyle name="Normál 4 6 3 4 2 2 2 4 2 2" xfId="29568" xr:uid="{011F88EF-5836-4EEB-BC52-043AB1743D27}"/>
    <cellStyle name="Normál 4 6 3 4 2 2 2 4 3" xfId="23873" xr:uid="{DE5108BA-B5B9-4C6B-8D04-4296BB0E162E}"/>
    <cellStyle name="Normál 4 6 3 4 2 2 2 5" xfId="12418" xr:uid="{00000000-0005-0000-0000-000075300000}"/>
    <cellStyle name="Normál 4 6 3 4 2 2 2 5 2" xfId="29569" xr:uid="{0FDBC89E-4586-41E5-8B14-2FD2BA197CF0}"/>
    <cellStyle name="Normál 4 6 3 4 2 2 2 6" xfId="20958" xr:uid="{6A0C5502-F0B6-4CAE-A245-C6149A25FAB0}"/>
    <cellStyle name="Normál 4 6 3 4 2 2 3" xfId="12419" xr:uid="{00000000-0005-0000-0000-000076300000}"/>
    <cellStyle name="Normál 4 6 3 4 2 2 4" xfId="12420" xr:uid="{00000000-0005-0000-0000-000077300000}"/>
    <cellStyle name="Normál 4 6 3 4 2 2 4 2" xfId="12421" xr:uid="{00000000-0005-0000-0000-000078300000}"/>
    <cellStyle name="Normál 4 6 3 4 2 2 4 2 2" xfId="12422" xr:uid="{00000000-0005-0000-0000-000079300000}"/>
    <cellStyle name="Normál 4 6 3 4 2 2 4 2 2 2" xfId="29570" xr:uid="{B814A82D-B73C-4B1E-AF21-E5BA18278172}"/>
    <cellStyle name="Normál 4 6 3 4 2 2 4 2 3" xfId="23875" xr:uid="{823ABCA4-B91F-4379-8BCB-B07B4ED3400F}"/>
    <cellStyle name="Normál 4 6 3 4 2 2 4 3" xfId="12423" xr:uid="{00000000-0005-0000-0000-00007A300000}"/>
    <cellStyle name="Normál 4 6 3 4 2 2 4 4" xfId="12424" xr:uid="{00000000-0005-0000-0000-00007B300000}"/>
    <cellStyle name="Normál 4 6 3 4 2 2 4 4 2" xfId="29571" xr:uid="{958B5E95-8AAA-4FB7-B408-A85BAFE1450D}"/>
    <cellStyle name="Normál 4 6 3 4 2 2 4 5" xfId="21492" xr:uid="{8F03B2C0-D8B4-434E-A9D2-A32E5262EC8A}"/>
    <cellStyle name="Normál 4 6 3 4 2 2 5" xfId="12425" xr:uid="{00000000-0005-0000-0000-00007C300000}"/>
    <cellStyle name="Normál 4 6 3 4 2 2 5 2" xfId="12426" xr:uid="{00000000-0005-0000-0000-00007D300000}"/>
    <cellStyle name="Normál 4 6 3 4 2 2 5 2 2" xfId="29572" xr:uid="{9FA49ADB-64DE-4476-B0A6-010E2F558FC8}"/>
    <cellStyle name="Normál 4 6 3 4 2 2 5 3" xfId="23872" xr:uid="{F4BDBF98-66CB-401A-B36D-E4333F376DB6}"/>
    <cellStyle name="Normál 4 6 3 4 2 2 6" xfId="12427" xr:uid="{00000000-0005-0000-0000-00007E300000}"/>
    <cellStyle name="Normál 4 6 3 4 2 2 6 2" xfId="29573" xr:uid="{5C04FE02-B72B-4E4C-989B-22995AEA6819}"/>
    <cellStyle name="Normál 4 6 3 4 2 2 7" xfId="20448" xr:uid="{1B4CC47A-4192-4FF7-8096-1E8006138E93}"/>
    <cellStyle name="Normál 4 6 3 4 2 3" xfId="12428" xr:uid="{00000000-0005-0000-0000-00007F300000}"/>
    <cellStyle name="Normál 4 6 3 4 2 3 2" xfId="12429" xr:uid="{00000000-0005-0000-0000-000080300000}"/>
    <cellStyle name="Normál 4 6 3 4 2 3 3" xfId="12430" xr:uid="{00000000-0005-0000-0000-000081300000}"/>
    <cellStyle name="Normál 4 6 3 4 2 3 3 2" xfId="12431" xr:uid="{00000000-0005-0000-0000-000082300000}"/>
    <cellStyle name="Normál 4 6 3 4 2 3 3 2 2" xfId="12432" xr:uid="{00000000-0005-0000-0000-000083300000}"/>
    <cellStyle name="Normál 4 6 3 4 2 3 3 2 2 2" xfId="29574" xr:uid="{940577A1-E4C0-41E0-8033-FF9A084F5F80}"/>
    <cellStyle name="Normál 4 6 3 4 2 3 3 2 3" xfId="23877" xr:uid="{77726D31-4FAE-4860-AB11-AFD6DE30E57D}"/>
    <cellStyle name="Normál 4 6 3 4 2 3 3 3" xfId="12433" xr:uid="{00000000-0005-0000-0000-000084300000}"/>
    <cellStyle name="Normál 4 6 3 4 2 3 3 4" xfId="12434" xr:uid="{00000000-0005-0000-0000-000085300000}"/>
    <cellStyle name="Normál 4 6 3 4 2 3 3 4 2" xfId="29575" xr:uid="{034517A7-4B8E-4D92-8015-3A79D0BDA496}"/>
    <cellStyle name="Normál 4 6 3 4 2 3 3 5" xfId="21986" xr:uid="{763BDEAB-D854-4C0A-A729-EA2ADD2E4892}"/>
    <cellStyle name="Normál 4 6 3 4 2 3 4" xfId="12435" xr:uid="{00000000-0005-0000-0000-000086300000}"/>
    <cellStyle name="Normál 4 6 3 4 2 3 4 2" xfId="12436" xr:uid="{00000000-0005-0000-0000-000087300000}"/>
    <cellStyle name="Normál 4 6 3 4 2 3 4 2 2" xfId="29576" xr:uid="{7B75F943-16EA-42C5-A34A-2C3BB67A7B7A}"/>
    <cellStyle name="Normál 4 6 3 4 2 3 4 3" xfId="23876" xr:uid="{EAAAE8EF-DD77-4FAE-A002-C23DBCB88796}"/>
    <cellStyle name="Normál 4 6 3 4 2 3 5" xfId="12437" xr:uid="{00000000-0005-0000-0000-000088300000}"/>
    <cellStyle name="Normál 4 6 3 4 2 3 5 2" xfId="29577" xr:uid="{1212DE4D-0627-409A-AB6C-20D3784200C0}"/>
    <cellStyle name="Normál 4 6 3 4 2 3 6" xfId="20722" xr:uid="{A7831132-1D92-4C3C-8254-DE681AFFF67E}"/>
    <cellStyle name="Normál 4 6 3 4 2 4" xfId="12438" xr:uid="{00000000-0005-0000-0000-000089300000}"/>
    <cellStyle name="Normál 4 6 3 4 2 5" xfId="12439" xr:uid="{00000000-0005-0000-0000-00008A300000}"/>
    <cellStyle name="Normál 4 6 3 4 2 5 2" xfId="12440" xr:uid="{00000000-0005-0000-0000-00008B300000}"/>
    <cellStyle name="Normál 4 6 3 4 2 5 2 2" xfId="12441" xr:uid="{00000000-0005-0000-0000-00008C300000}"/>
    <cellStyle name="Normál 4 6 3 4 2 5 2 2 2" xfId="29578" xr:uid="{CDF3CAA5-F502-4511-BA5C-A380046C880A}"/>
    <cellStyle name="Normál 4 6 3 4 2 5 2 3" xfId="23878" xr:uid="{8D71E4B5-4234-42D9-8927-1EA574299314}"/>
    <cellStyle name="Normál 4 6 3 4 2 5 3" xfId="12442" xr:uid="{00000000-0005-0000-0000-00008D300000}"/>
    <cellStyle name="Normál 4 6 3 4 2 5 4" xfId="12443" xr:uid="{00000000-0005-0000-0000-00008E300000}"/>
    <cellStyle name="Normál 4 6 3 4 2 5 4 2" xfId="29579" xr:uid="{D2D50D8F-FC03-4B1B-9975-FAB0805C1F31}"/>
    <cellStyle name="Normál 4 6 3 4 2 5 5" xfId="21491" xr:uid="{5198127D-8A72-45DB-A6E1-AAAECF11A148}"/>
    <cellStyle name="Normál 4 6 3 4 2 6" xfId="12444" xr:uid="{00000000-0005-0000-0000-00008F300000}"/>
    <cellStyle name="Normál 4 6 3 4 2 6 2" xfId="12445" xr:uid="{00000000-0005-0000-0000-000090300000}"/>
    <cellStyle name="Normál 4 6 3 4 2 6 2 2" xfId="29580" xr:uid="{272C8A3A-26F4-4F4A-9A9A-61743F2842E3}"/>
    <cellStyle name="Normál 4 6 3 4 2 6 3" xfId="23871" xr:uid="{01FBCA70-CA7B-48DE-AA6B-68A6F9FA2C0A}"/>
    <cellStyle name="Normál 4 6 3 4 2 7" xfId="12446" xr:uid="{00000000-0005-0000-0000-000091300000}"/>
    <cellStyle name="Normál 4 6 3 4 2 7 2" xfId="29581" xr:uid="{1B02A9CE-2DF5-493B-A631-6C0000F9EB50}"/>
    <cellStyle name="Normál 4 6 3 4 2 8" xfId="20185" xr:uid="{DEB08001-9ACD-4918-8E22-B44FAF13155F}"/>
    <cellStyle name="Normál 4 6 3 4 3" xfId="12447" xr:uid="{00000000-0005-0000-0000-000092300000}"/>
    <cellStyle name="Normál 4 6 3 4 3 2" xfId="12448" xr:uid="{00000000-0005-0000-0000-000093300000}"/>
    <cellStyle name="Normál 4 6 3 4 3 2 2" xfId="12449" xr:uid="{00000000-0005-0000-0000-000094300000}"/>
    <cellStyle name="Normál 4 6 3 4 3 2 3" xfId="12450" xr:uid="{00000000-0005-0000-0000-000095300000}"/>
    <cellStyle name="Normál 4 6 3 4 3 2 3 2" xfId="12451" xr:uid="{00000000-0005-0000-0000-000096300000}"/>
    <cellStyle name="Normál 4 6 3 4 3 2 3 2 2" xfId="12452" xr:uid="{00000000-0005-0000-0000-000097300000}"/>
    <cellStyle name="Normál 4 6 3 4 3 2 3 2 2 2" xfId="29582" xr:uid="{25AE7C36-3D8D-4252-BAD3-567006B17C0F}"/>
    <cellStyle name="Normál 4 6 3 4 3 2 3 2 3" xfId="23881" xr:uid="{42D8840D-FAE7-42D2-A5DD-59A4795B232E}"/>
    <cellStyle name="Normál 4 6 3 4 3 2 3 3" xfId="12453" xr:uid="{00000000-0005-0000-0000-000098300000}"/>
    <cellStyle name="Normál 4 6 3 4 3 2 3 4" xfId="12454" xr:uid="{00000000-0005-0000-0000-000099300000}"/>
    <cellStyle name="Normál 4 6 3 4 3 2 3 4 2" xfId="29583" xr:uid="{33A4CEF3-8E81-483C-8AE0-0FAD733C381E}"/>
    <cellStyle name="Normál 4 6 3 4 3 2 3 5" xfId="21987" xr:uid="{836A12E4-A4E2-4C33-B3A0-634BA1A42D27}"/>
    <cellStyle name="Normál 4 6 3 4 3 2 4" xfId="12455" xr:uid="{00000000-0005-0000-0000-00009A300000}"/>
    <cellStyle name="Normál 4 6 3 4 3 2 4 2" xfId="12456" xr:uid="{00000000-0005-0000-0000-00009B300000}"/>
    <cellStyle name="Normál 4 6 3 4 3 2 4 2 2" xfId="29584" xr:uid="{AF5A89CD-EAB7-45B6-96F5-7C02CE1B1649}"/>
    <cellStyle name="Normál 4 6 3 4 3 2 4 3" xfId="23880" xr:uid="{323206D6-05BB-4A47-BE43-9BE9A599A7B7}"/>
    <cellStyle name="Normál 4 6 3 4 3 2 5" xfId="12457" xr:uid="{00000000-0005-0000-0000-00009C300000}"/>
    <cellStyle name="Normál 4 6 3 4 3 2 5 2" xfId="29585" xr:uid="{78D96706-1039-4070-A3F4-A7FA5A4D717A}"/>
    <cellStyle name="Normál 4 6 3 4 3 2 6" xfId="20959" xr:uid="{610FBD6D-F24D-4477-9F1A-46BDE05E5E75}"/>
    <cellStyle name="Normál 4 6 3 4 3 3" xfId="12458" xr:uid="{00000000-0005-0000-0000-00009D300000}"/>
    <cellStyle name="Normál 4 6 3 4 3 4" xfId="12459" xr:uid="{00000000-0005-0000-0000-00009E300000}"/>
    <cellStyle name="Normál 4 6 3 4 3 4 2" xfId="12460" xr:uid="{00000000-0005-0000-0000-00009F300000}"/>
    <cellStyle name="Normál 4 6 3 4 3 4 2 2" xfId="12461" xr:uid="{00000000-0005-0000-0000-0000A0300000}"/>
    <cellStyle name="Normál 4 6 3 4 3 4 2 2 2" xfId="29586" xr:uid="{141065D8-3F69-4764-8243-9FAD926A25A8}"/>
    <cellStyle name="Normál 4 6 3 4 3 4 2 3" xfId="23882" xr:uid="{7153E160-508F-4286-8511-B814A6B928CA}"/>
    <cellStyle name="Normál 4 6 3 4 3 4 3" xfId="12462" xr:uid="{00000000-0005-0000-0000-0000A1300000}"/>
    <cellStyle name="Normál 4 6 3 4 3 4 4" xfId="12463" xr:uid="{00000000-0005-0000-0000-0000A2300000}"/>
    <cellStyle name="Normál 4 6 3 4 3 4 4 2" xfId="29587" xr:uid="{A68B2860-7336-4215-A1EF-EF42F4E13811}"/>
    <cellStyle name="Normál 4 6 3 4 3 4 5" xfId="21493" xr:uid="{24A7D4C2-7429-4CCA-948D-BDD0315A68CD}"/>
    <cellStyle name="Normál 4 6 3 4 3 5" xfId="12464" xr:uid="{00000000-0005-0000-0000-0000A3300000}"/>
    <cellStyle name="Normál 4 6 3 4 3 5 2" xfId="12465" xr:uid="{00000000-0005-0000-0000-0000A4300000}"/>
    <cellStyle name="Normál 4 6 3 4 3 5 2 2" xfId="29588" xr:uid="{38F443F7-6221-4964-A1EA-4C9FDFEFB6F1}"/>
    <cellStyle name="Normál 4 6 3 4 3 5 3" xfId="23879" xr:uid="{4FD3EF50-C020-40B6-BD56-F57235E762A1}"/>
    <cellStyle name="Normál 4 6 3 4 3 6" xfId="12466" xr:uid="{00000000-0005-0000-0000-0000A5300000}"/>
    <cellStyle name="Normál 4 6 3 4 3 6 2" xfId="29589" xr:uid="{1D559302-82A4-4D1A-8EA3-3ED35A3B415C}"/>
    <cellStyle name="Normál 4 6 3 4 3 7" xfId="20349" xr:uid="{B5C63077-932A-40EB-B0B9-D2ADCD9F1379}"/>
    <cellStyle name="Normál 4 6 3 4 4" xfId="12467" xr:uid="{00000000-0005-0000-0000-0000A6300000}"/>
    <cellStyle name="Normál 4 6 3 4 4 2" xfId="12468" xr:uid="{00000000-0005-0000-0000-0000A7300000}"/>
    <cellStyle name="Normál 4 6 3 4 4 3" xfId="12469" xr:uid="{00000000-0005-0000-0000-0000A8300000}"/>
    <cellStyle name="Normál 4 6 3 4 4 3 2" xfId="12470" xr:uid="{00000000-0005-0000-0000-0000A9300000}"/>
    <cellStyle name="Normál 4 6 3 4 4 3 2 2" xfId="12471" xr:uid="{00000000-0005-0000-0000-0000AA300000}"/>
    <cellStyle name="Normál 4 6 3 4 4 3 2 2 2" xfId="29590" xr:uid="{78B31F71-1A1B-459D-BF5D-5BDCFA219493}"/>
    <cellStyle name="Normál 4 6 3 4 4 3 2 3" xfId="23884" xr:uid="{0091EC3F-A572-4835-AF78-E53CFC2DECC4}"/>
    <cellStyle name="Normál 4 6 3 4 4 3 3" xfId="12472" xr:uid="{00000000-0005-0000-0000-0000AB300000}"/>
    <cellStyle name="Normál 4 6 3 4 4 3 4" xfId="12473" xr:uid="{00000000-0005-0000-0000-0000AC300000}"/>
    <cellStyle name="Normál 4 6 3 4 4 3 4 2" xfId="29591" xr:uid="{2F957317-6FE6-4FA1-BFF2-9BCE47A011AD}"/>
    <cellStyle name="Normál 4 6 3 4 4 3 5" xfId="21988" xr:uid="{D9C2766F-4959-4383-A920-21CBC12F4CFB}"/>
    <cellStyle name="Normál 4 6 3 4 4 4" xfId="12474" xr:uid="{00000000-0005-0000-0000-0000AD300000}"/>
    <cellStyle name="Normál 4 6 3 4 4 4 2" xfId="12475" xr:uid="{00000000-0005-0000-0000-0000AE300000}"/>
    <cellStyle name="Normál 4 6 3 4 4 4 2 2" xfId="29592" xr:uid="{3279A0F0-9295-4137-AA09-CE8E1573636F}"/>
    <cellStyle name="Normál 4 6 3 4 4 4 3" xfId="23883" xr:uid="{56D54D43-3147-4C6D-AD37-BC6D3C3D7A60}"/>
    <cellStyle name="Normál 4 6 3 4 4 5" xfId="12476" xr:uid="{00000000-0005-0000-0000-0000AF300000}"/>
    <cellStyle name="Normál 4 6 3 4 4 5 2" xfId="29593" xr:uid="{7D65D08F-114C-4921-8A01-3ECAB188D6F0}"/>
    <cellStyle name="Normál 4 6 3 4 4 6" xfId="20721" xr:uid="{C3ECE895-C1D0-41EB-B374-8BC8052FE587}"/>
    <cellStyle name="Normál 4 6 3 4 5" xfId="12477" xr:uid="{00000000-0005-0000-0000-0000B0300000}"/>
    <cellStyle name="Normál 4 6 3 4 6" xfId="12478" xr:uid="{00000000-0005-0000-0000-0000B1300000}"/>
    <cellStyle name="Normál 4 6 3 4 6 2" xfId="12479" xr:uid="{00000000-0005-0000-0000-0000B2300000}"/>
    <cellStyle name="Normál 4 6 3 4 6 2 2" xfId="12480" xr:uid="{00000000-0005-0000-0000-0000B3300000}"/>
    <cellStyle name="Normál 4 6 3 4 6 2 2 2" xfId="29594" xr:uid="{667F51CA-844B-4FA6-8CF5-7E8330AD1D19}"/>
    <cellStyle name="Normál 4 6 3 4 6 2 3" xfId="23885" xr:uid="{516237FC-B730-4135-B17A-42FD3DF01063}"/>
    <cellStyle name="Normál 4 6 3 4 6 3" xfId="12481" xr:uid="{00000000-0005-0000-0000-0000B4300000}"/>
    <cellStyle name="Normál 4 6 3 4 6 4" xfId="12482" xr:uid="{00000000-0005-0000-0000-0000B5300000}"/>
    <cellStyle name="Normál 4 6 3 4 6 4 2" xfId="29595" xr:uid="{EC6661AC-CBB1-4528-8501-E9BA4CC39529}"/>
    <cellStyle name="Normál 4 6 3 4 6 5" xfId="21490" xr:uid="{0BA049DA-303C-4DD2-B099-4F811061E304}"/>
    <cellStyle name="Normál 4 6 3 4 7" xfId="12483" xr:uid="{00000000-0005-0000-0000-0000B6300000}"/>
    <cellStyle name="Normál 4 6 3 4 7 2" xfId="12484" xr:uid="{00000000-0005-0000-0000-0000B7300000}"/>
    <cellStyle name="Normál 4 6 3 4 7 2 2" xfId="29596" xr:uid="{0C568BE0-1B43-4FC5-9B8D-0B93339DC62E}"/>
    <cellStyle name="Normál 4 6 3 4 7 3" xfId="23870" xr:uid="{5E2393E8-7114-46C6-80F9-A9C800714212}"/>
    <cellStyle name="Normál 4 6 3 4 8" xfId="12485" xr:uid="{00000000-0005-0000-0000-0000B8300000}"/>
    <cellStyle name="Normál 4 6 3 4 8 2" xfId="29597" xr:uid="{3297BA88-47F7-4857-8D7E-7FDA0D0B4ED1}"/>
    <cellStyle name="Normál 4 6 3 4 9" xfId="20060" xr:uid="{5544BB8E-4666-44C0-9668-E71CBAB323DC}"/>
    <cellStyle name="Normál 4 6 3 5" xfId="12486" xr:uid="{00000000-0005-0000-0000-0000B9300000}"/>
    <cellStyle name="Normál 4 6 3 5 2" xfId="12487" xr:uid="{00000000-0005-0000-0000-0000BA300000}"/>
    <cellStyle name="Normál 4 6 3 5 2 2" xfId="12488" xr:uid="{00000000-0005-0000-0000-0000BB300000}"/>
    <cellStyle name="Normál 4 6 3 5 2 2 2" xfId="12489" xr:uid="{00000000-0005-0000-0000-0000BC300000}"/>
    <cellStyle name="Normál 4 6 3 5 2 2 3" xfId="12490" xr:uid="{00000000-0005-0000-0000-0000BD300000}"/>
    <cellStyle name="Normál 4 6 3 5 2 2 3 2" xfId="12491" xr:uid="{00000000-0005-0000-0000-0000BE300000}"/>
    <cellStyle name="Normál 4 6 3 5 2 2 3 2 2" xfId="12492" xr:uid="{00000000-0005-0000-0000-0000BF300000}"/>
    <cellStyle name="Normál 4 6 3 5 2 2 3 2 2 2" xfId="29598" xr:uid="{B70D1B4F-EC48-49FC-B631-942F71B90C64}"/>
    <cellStyle name="Normál 4 6 3 5 2 2 3 2 3" xfId="23889" xr:uid="{EE92E132-CF90-4FA1-A471-27039DC297AD}"/>
    <cellStyle name="Normál 4 6 3 5 2 2 3 3" xfId="12493" xr:uid="{00000000-0005-0000-0000-0000C0300000}"/>
    <cellStyle name="Normál 4 6 3 5 2 2 3 4" xfId="12494" xr:uid="{00000000-0005-0000-0000-0000C1300000}"/>
    <cellStyle name="Normál 4 6 3 5 2 2 3 4 2" xfId="29599" xr:uid="{0CA6C551-86A1-4C69-933B-F53BC7D822EE}"/>
    <cellStyle name="Normál 4 6 3 5 2 2 3 5" xfId="21989" xr:uid="{CCBB51B8-0439-4D77-AF05-AEC28CBA4CD2}"/>
    <cellStyle name="Normál 4 6 3 5 2 2 4" xfId="12495" xr:uid="{00000000-0005-0000-0000-0000C2300000}"/>
    <cellStyle name="Normál 4 6 3 5 2 2 4 2" xfId="12496" xr:uid="{00000000-0005-0000-0000-0000C3300000}"/>
    <cellStyle name="Normál 4 6 3 5 2 2 4 2 2" xfId="29600" xr:uid="{18B2ACDB-E976-465C-AF54-8C7C1EE74B12}"/>
    <cellStyle name="Normál 4 6 3 5 2 2 4 3" xfId="23888" xr:uid="{8598B8C8-A021-4BC5-A902-CDF96DA9A5FF}"/>
    <cellStyle name="Normál 4 6 3 5 2 2 5" xfId="12497" xr:uid="{00000000-0005-0000-0000-0000C4300000}"/>
    <cellStyle name="Normál 4 6 3 5 2 2 5 2" xfId="29601" xr:uid="{CC50211A-5527-49DC-A9DB-4BDC362830CE}"/>
    <cellStyle name="Normál 4 6 3 5 2 2 6" xfId="20960" xr:uid="{4CDE971B-5D06-4DB5-A08B-3728594FFFF4}"/>
    <cellStyle name="Normál 4 6 3 5 2 3" xfId="12498" xr:uid="{00000000-0005-0000-0000-0000C5300000}"/>
    <cellStyle name="Normál 4 6 3 5 2 4" xfId="12499" xr:uid="{00000000-0005-0000-0000-0000C6300000}"/>
    <cellStyle name="Normál 4 6 3 5 2 4 2" xfId="12500" xr:uid="{00000000-0005-0000-0000-0000C7300000}"/>
    <cellStyle name="Normál 4 6 3 5 2 4 2 2" xfId="12501" xr:uid="{00000000-0005-0000-0000-0000C8300000}"/>
    <cellStyle name="Normál 4 6 3 5 2 4 2 2 2" xfId="29602" xr:uid="{AFEC9F70-61C3-4DCC-85F4-DDC0DE606403}"/>
    <cellStyle name="Normál 4 6 3 5 2 4 2 3" xfId="23890" xr:uid="{091E4B8E-D2B4-49A4-8333-F963DE283B56}"/>
    <cellStyle name="Normál 4 6 3 5 2 4 3" xfId="12502" xr:uid="{00000000-0005-0000-0000-0000C9300000}"/>
    <cellStyle name="Normál 4 6 3 5 2 4 4" xfId="12503" xr:uid="{00000000-0005-0000-0000-0000CA300000}"/>
    <cellStyle name="Normál 4 6 3 5 2 4 4 2" xfId="29603" xr:uid="{CA1A3173-E547-4059-8A9A-E6D4BFFD8A03}"/>
    <cellStyle name="Normál 4 6 3 5 2 4 5" xfId="21495" xr:uid="{73358BDC-19B6-4A7E-B075-72F61D1D0404}"/>
    <cellStyle name="Normál 4 6 3 5 2 5" xfId="12504" xr:uid="{00000000-0005-0000-0000-0000CB300000}"/>
    <cellStyle name="Normál 4 6 3 5 2 5 2" xfId="12505" xr:uid="{00000000-0005-0000-0000-0000CC300000}"/>
    <cellStyle name="Normál 4 6 3 5 2 5 2 2" xfId="29604" xr:uid="{D4F8F98B-761A-495A-818C-1A867CF66687}"/>
    <cellStyle name="Normál 4 6 3 5 2 5 3" xfId="23887" xr:uid="{5C1E0F05-B32B-442A-8AAB-89E4D545D32B}"/>
    <cellStyle name="Normál 4 6 3 5 2 6" xfId="12506" xr:uid="{00000000-0005-0000-0000-0000CD300000}"/>
    <cellStyle name="Normál 4 6 3 5 2 6 2" xfId="29605" xr:uid="{3F594642-F37A-46B4-9088-07E49C0EC259}"/>
    <cellStyle name="Normál 4 6 3 5 2 7" xfId="20449" xr:uid="{D55AA323-560B-4C23-A788-E515C228C012}"/>
    <cellStyle name="Normál 4 6 3 5 3" xfId="12507" xr:uid="{00000000-0005-0000-0000-0000CE300000}"/>
    <cellStyle name="Normál 4 6 3 5 3 2" xfId="12508" xr:uid="{00000000-0005-0000-0000-0000CF300000}"/>
    <cellStyle name="Normál 4 6 3 5 3 3" xfId="12509" xr:uid="{00000000-0005-0000-0000-0000D0300000}"/>
    <cellStyle name="Normál 4 6 3 5 3 3 2" xfId="12510" xr:uid="{00000000-0005-0000-0000-0000D1300000}"/>
    <cellStyle name="Normál 4 6 3 5 3 3 2 2" xfId="12511" xr:uid="{00000000-0005-0000-0000-0000D2300000}"/>
    <cellStyle name="Normál 4 6 3 5 3 3 2 2 2" xfId="29606" xr:uid="{E6CEA35F-7804-4E55-B6DD-ECE85704E80B}"/>
    <cellStyle name="Normál 4 6 3 5 3 3 2 3" xfId="23892" xr:uid="{138A9CBC-AE27-46A7-8859-AB80AE991033}"/>
    <cellStyle name="Normál 4 6 3 5 3 3 3" xfId="12512" xr:uid="{00000000-0005-0000-0000-0000D3300000}"/>
    <cellStyle name="Normál 4 6 3 5 3 3 4" xfId="12513" xr:uid="{00000000-0005-0000-0000-0000D4300000}"/>
    <cellStyle name="Normál 4 6 3 5 3 3 4 2" xfId="29607" xr:uid="{D1917E5B-286C-4FAF-A579-215ABB303C97}"/>
    <cellStyle name="Normál 4 6 3 5 3 3 5" xfId="21990" xr:uid="{12D8FBEF-857C-4C1A-A55C-4D21F451DA23}"/>
    <cellStyle name="Normál 4 6 3 5 3 4" xfId="12514" xr:uid="{00000000-0005-0000-0000-0000D5300000}"/>
    <cellStyle name="Normál 4 6 3 5 3 4 2" xfId="12515" xr:uid="{00000000-0005-0000-0000-0000D6300000}"/>
    <cellStyle name="Normál 4 6 3 5 3 4 2 2" xfId="29608" xr:uid="{16B72B2E-AC87-4290-927A-895BE132396A}"/>
    <cellStyle name="Normál 4 6 3 5 3 4 3" xfId="23891" xr:uid="{EC9E8EF7-9C94-46DC-A771-BB16AC8373EA}"/>
    <cellStyle name="Normál 4 6 3 5 3 5" xfId="12516" xr:uid="{00000000-0005-0000-0000-0000D7300000}"/>
    <cellStyle name="Normál 4 6 3 5 3 5 2" xfId="29609" xr:uid="{41F3496C-CB2A-4D68-8D93-0E4EDC8E3746}"/>
    <cellStyle name="Normál 4 6 3 5 3 6" xfId="20723" xr:uid="{48C1F736-F63B-4898-AE4C-92D270D21102}"/>
    <cellStyle name="Normál 4 6 3 5 4" xfId="12517" xr:uid="{00000000-0005-0000-0000-0000D8300000}"/>
    <cellStyle name="Normál 4 6 3 5 5" xfId="12518" xr:uid="{00000000-0005-0000-0000-0000D9300000}"/>
    <cellStyle name="Normál 4 6 3 5 5 2" xfId="12519" xr:uid="{00000000-0005-0000-0000-0000DA300000}"/>
    <cellStyle name="Normál 4 6 3 5 5 2 2" xfId="12520" xr:uid="{00000000-0005-0000-0000-0000DB300000}"/>
    <cellStyle name="Normál 4 6 3 5 5 2 2 2" xfId="29610" xr:uid="{A62F50B3-D5B8-4C8B-8761-4E3D08463FE7}"/>
    <cellStyle name="Normál 4 6 3 5 5 2 3" xfId="23893" xr:uid="{1C2BF3EC-337C-4907-ACDE-B392CEF8FCB1}"/>
    <cellStyle name="Normál 4 6 3 5 5 3" xfId="12521" xr:uid="{00000000-0005-0000-0000-0000DC300000}"/>
    <cellStyle name="Normál 4 6 3 5 5 4" xfId="12522" xr:uid="{00000000-0005-0000-0000-0000DD300000}"/>
    <cellStyle name="Normál 4 6 3 5 5 4 2" xfId="29611" xr:uid="{C992C442-8549-4921-8EBC-CA68CCC19E3B}"/>
    <cellStyle name="Normál 4 6 3 5 5 5" xfId="21494" xr:uid="{6A770AFC-659A-48D6-A6BE-CE26D00E2B80}"/>
    <cellStyle name="Normál 4 6 3 5 6" xfId="12523" xr:uid="{00000000-0005-0000-0000-0000DE300000}"/>
    <cellStyle name="Normál 4 6 3 5 6 2" xfId="12524" xr:uid="{00000000-0005-0000-0000-0000DF300000}"/>
    <cellStyle name="Normál 4 6 3 5 6 2 2" xfId="29612" xr:uid="{CC783D96-4B70-49FF-A554-D434FF6BD888}"/>
    <cellStyle name="Normál 4 6 3 5 6 3" xfId="23886" xr:uid="{98843D74-368F-4AF7-A94A-F481A6122837}"/>
    <cellStyle name="Normál 4 6 3 5 7" xfId="12525" xr:uid="{00000000-0005-0000-0000-0000E0300000}"/>
    <cellStyle name="Normál 4 6 3 5 7 2" xfId="29613" xr:uid="{DA5E9D58-326E-4B0E-A3AB-8EF4472934DC}"/>
    <cellStyle name="Normál 4 6 3 5 8" xfId="20182" xr:uid="{8E1F5B1E-FB1D-4A66-9801-D2F83DF23E51}"/>
    <cellStyle name="Normál 4 6 3 6" xfId="12526" xr:uid="{00000000-0005-0000-0000-0000E1300000}"/>
    <cellStyle name="Normál 4 6 3 6 2" xfId="12527" xr:uid="{00000000-0005-0000-0000-0000E2300000}"/>
    <cellStyle name="Normál 4 6 3 6 2 2" xfId="12528" xr:uid="{00000000-0005-0000-0000-0000E3300000}"/>
    <cellStyle name="Normál 4 6 3 6 2 3" xfId="12529" xr:uid="{00000000-0005-0000-0000-0000E4300000}"/>
    <cellStyle name="Normál 4 6 3 6 2 3 2" xfId="12530" xr:uid="{00000000-0005-0000-0000-0000E5300000}"/>
    <cellStyle name="Normál 4 6 3 6 2 3 2 2" xfId="12531" xr:uid="{00000000-0005-0000-0000-0000E6300000}"/>
    <cellStyle name="Normál 4 6 3 6 2 3 2 2 2" xfId="29614" xr:uid="{950D1289-A312-40E6-9652-8158AC47517E}"/>
    <cellStyle name="Normál 4 6 3 6 2 3 2 3" xfId="23896" xr:uid="{8C8C9497-7AC3-48C4-B79D-FAB5EEC1278E}"/>
    <cellStyle name="Normál 4 6 3 6 2 3 3" xfId="12532" xr:uid="{00000000-0005-0000-0000-0000E7300000}"/>
    <cellStyle name="Normál 4 6 3 6 2 3 4" xfId="12533" xr:uid="{00000000-0005-0000-0000-0000E8300000}"/>
    <cellStyle name="Normál 4 6 3 6 2 3 4 2" xfId="29615" xr:uid="{CB001468-30E3-4243-B09B-3E49D6E8D716}"/>
    <cellStyle name="Normál 4 6 3 6 2 3 5" xfId="21991" xr:uid="{C073E025-35B6-4893-9CF5-5FA34CEB2BB3}"/>
    <cellStyle name="Normál 4 6 3 6 2 4" xfId="12534" xr:uid="{00000000-0005-0000-0000-0000E9300000}"/>
    <cellStyle name="Normál 4 6 3 6 2 4 2" xfId="12535" xr:uid="{00000000-0005-0000-0000-0000EA300000}"/>
    <cellStyle name="Normál 4 6 3 6 2 4 2 2" xfId="29616" xr:uid="{F5E8039F-538D-4472-A926-8FA72AE0F1CA}"/>
    <cellStyle name="Normál 4 6 3 6 2 4 3" xfId="23895" xr:uid="{A4F8C93C-085C-4F41-ABD3-AF663AB6FAA7}"/>
    <cellStyle name="Normál 4 6 3 6 2 5" xfId="12536" xr:uid="{00000000-0005-0000-0000-0000EB300000}"/>
    <cellStyle name="Normál 4 6 3 6 2 5 2" xfId="29617" xr:uid="{3D1D49B9-4AE9-44F1-964D-C7B5CBB8FF51}"/>
    <cellStyle name="Normál 4 6 3 6 2 6" xfId="20961" xr:uid="{6D85F3E8-B58B-4864-8DD5-92944E5649DD}"/>
    <cellStyle name="Normál 4 6 3 6 3" xfId="12537" xr:uid="{00000000-0005-0000-0000-0000EC300000}"/>
    <cellStyle name="Normál 4 6 3 6 4" xfId="12538" xr:uid="{00000000-0005-0000-0000-0000ED300000}"/>
    <cellStyle name="Normál 4 6 3 6 4 2" xfId="12539" xr:uid="{00000000-0005-0000-0000-0000EE300000}"/>
    <cellStyle name="Normál 4 6 3 6 4 2 2" xfId="12540" xr:uid="{00000000-0005-0000-0000-0000EF300000}"/>
    <cellStyle name="Normál 4 6 3 6 4 2 2 2" xfId="29618" xr:uid="{E85A3CC1-F343-4335-A0B8-45D7A07D3C50}"/>
    <cellStyle name="Normál 4 6 3 6 4 2 3" xfId="23897" xr:uid="{2987AFC6-9EEA-4B27-9923-B7122BF76F63}"/>
    <cellStyle name="Normál 4 6 3 6 4 3" xfId="12541" xr:uid="{00000000-0005-0000-0000-0000F0300000}"/>
    <cellStyle name="Normál 4 6 3 6 4 4" xfId="12542" xr:uid="{00000000-0005-0000-0000-0000F1300000}"/>
    <cellStyle name="Normál 4 6 3 6 4 4 2" xfId="29619" xr:uid="{4D4D194A-9019-4483-9690-C659EE361F60}"/>
    <cellStyle name="Normál 4 6 3 6 4 5" xfId="21496" xr:uid="{0AFDE70E-DB74-406D-B352-54D7F47F4722}"/>
    <cellStyle name="Normál 4 6 3 6 5" xfId="12543" xr:uid="{00000000-0005-0000-0000-0000F2300000}"/>
    <cellStyle name="Normál 4 6 3 6 5 2" xfId="12544" xr:uid="{00000000-0005-0000-0000-0000F3300000}"/>
    <cellStyle name="Normál 4 6 3 6 5 2 2" xfId="29620" xr:uid="{6E316215-46D7-4ABE-B540-B71D1ABCBE7B}"/>
    <cellStyle name="Normál 4 6 3 6 5 3" xfId="23894" xr:uid="{F5BBF55D-69B1-4EB3-8609-CDD0881E8C12}"/>
    <cellStyle name="Normál 4 6 3 6 6" xfId="12545" xr:uid="{00000000-0005-0000-0000-0000F4300000}"/>
    <cellStyle name="Normál 4 6 3 6 6 2" xfId="29621" xr:uid="{4B86580E-C0BD-4908-AF8A-80839043F5D0}"/>
    <cellStyle name="Normál 4 6 3 6 7" xfId="20346" xr:uid="{2F6BF00D-FC60-4BE0-B831-426659C2F8FF}"/>
    <cellStyle name="Normál 4 6 3 7" xfId="12546" xr:uid="{00000000-0005-0000-0000-0000F5300000}"/>
    <cellStyle name="Normál 4 6 3 7 2" xfId="12547" xr:uid="{00000000-0005-0000-0000-0000F6300000}"/>
    <cellStyle name="Normál 4 6 3 7 3" xfId="12548" xr:uid="{00000000-0005-0000-0000-0000F7300000}"/>
    <cellStyle name="Normál 4 6 3 7 3 2" xfId="12549" xr:uid="{00000000-0005-0000-0000-0000F8300000}"/>
    <cellStyle name="Normál 4 6 3 7 3 2 2" xfId="12550" xr:uid="{00000000-0005-0000-0000-0000F9300000}"/>
    <cellStyle name="Normál 4 6 3 7 3 2 2 2" xfId="29622" xr:uid="{547B5A42-B281-4CE3-B617-F04E36057096}"/>
    <cellStyle name="Normál 4 6 3 7 3 2 3" xfId="23899" xr:uid="{996AFA5E-973F-41CE-8764-87F529E9637F}"/>
    <cellStyle name="Normál 4 6 3 7 3 3" xfId="12551" xr:uid="{00000000-0005-0000-0000-0000FA300000}"/>
    <cellStyle name="Normál 4 6 3 7 3 4" xfId="12552" xr:uid="{00000000-0005-0000-0000-0000FB300000}"/>
    <cellStyle name="Normál 4 6 3 7 3 4 2" xfId="29623" xr:uid="{ECD49A4E-DCF4-4DEB-B155-12758D39D255}"/>
    <cellStyle name="Normál 4 6 3 7 3 5" xfId="21992" xr:uid="{B3DC8909-CDE2-4A5D-9FF2-B708419927E6}"/>
    <cellStyle name="Normál 4 6 3 7 4" xfId="12553" xr:uid="{00000000-0005-0000-0000-0000FC300000}"/>
    <cellStyle name="Normál 4 6 3 7 4 2" xfId="12554" xr:uid="{00000000-0005-0000-0000-0000FD300000}"/>
    <cellStyle name="Normál 4 6 3 7 4 2 2" xfId="29624" xr:uid="{191F5CC7-C7F6-401A-AC53-E6804BB50F11}"/>
    <cellStyle name="Normál 4 6 3 7 4 3" xfId="23898" xr:uid="{C2FB5025-89F6-4E5A-97E1-6B256536EAFF}"/>
    <cellStyle name="Normál 4 6 3 7 5" xfId="12555" xr:uid="{00000000-0005-0000-0000-0000FE300000}"/>
    <cellStyle name="Normál 4 6 3 7 5 2" xfId="29625" xr:uid="{BE86C200-684C-450B-B138-84FE0DFB63D9}"/>
    <cellStyle name="Normál 4 6 3 7 6" xfId="20716" xr:uid="{B551D6D2-FE76-40B5-B62A-E47D48A618C5}"/>
    <cellStyle name="Normál 4 6 3 8" xfId="12556" xr:uid="{00000000-0005-0000-0000-0000FF300000}"/>
    <cellStyle name="Normál 4 6 3 8 2" xfId="12557" xr:uid="{00000000-0005-0000-0000-000000310000}"/>
    <cellStyle name="Normál 4 6 3 8 2 2" xfId="12558" xr:uid="{00000000-0005-0000-0000-000001310000}"/>
    <cellStyle name="Normál 4 6 3 8 2 2 2" xfId="29626" xr:uid="{F14F900D-E867-4F7C-A9CB-E968C8937EC1}"/>
    <cellStyle name="Normál 4 6 3 8 2 3" xfId="23900" xr:uid="{DDD680AE-4DEE-4E63-90F5-B15C8FC725BD}"/>
    <cellStyle name="Normál 4 6 3 8 3" xfId="12559" xr:uid="{00000000-0005-0000-0000-000002310000}"/>
    <cellStyle name="Normál 4 6 3 8 4" xfId="12560" xr:uid="{00000000-0005-0000-0000-000003310000}"/>
    <cellStyle name="Normál 4 6 3 8 4 2" xfId="29627" xr:uid="{43F3C2D0-806A-47D5-9201-ACCAFA93863A}"/>
    <cellStyle name="Normál 4 6 3 8 5" xfId="21481" xr:uid="{91E775DD-8EA9-467A-932C-A4C2270CBABA}"/>
    <cellStyle name="Normál 4 6 3 9" xfId="12561" xr:uid="{00000000-0005-0000-0000-000004310000}"/>
    <cellStyle name="Normál 4 6 3 9 2" xfId="12562" xr:uid="{00000000-0005-0000-0000-000005310000}"/>
    <cellStyle name="Normál 4 6 3 9 2 2" xfId="29628" xr:uid="{EEC9AB3E-DDBC-4608-BA55-1DA5CBEDA662}"/>
    <cellStyle name="Normál 4 6 3 9 3" xfId="23837" xr:uid="{2573467B-D34A-45D2-9ADF-0EAC14C66792}"/>
    <cellStyle name="Normál 4 6 4" xfId="12563" xr:uid="{00000000-0005-0000-0000-000006310000}"/>
    <cellStyle name="Normál 4 6 4 10" xfId="19990" xr:uid="{63A45269-1737-4B81-8E22-D5270B7E1EC1}"/>
    <cellStyle name="Normál 4 6 4 2" xfId="12564" xr:uid="{00000000-0005-0000-0000-000007310000}"/>
    <cellStyle name="Normál 4 6 4 2 2" xfId="12565" xr:uid="{00000000-0005-0000-0000-000008310000}"/>
    <cellStyle name="Normál 4 6 4 2 2 2" xfId="12566" xr:uid="{00000000-0005-0000-0000-000009310000}"/>
    <cellStyle name="Normál 4 6 4 2 2 2 2" xfId="12567" xr:uid="{00000000-0005-0000-0000-00000A310000}"/>
    <cellStyle name="Normál 4 6 4 2 2 2 2 2" xfId="12568" xr:uid="{00000000-0005-0000-0000-00000B310000}"/>
    <cellStyle name="Normál 4 6 4 2 2 2 2 3" xfId="12569" xr:uid="{00000000-0005-0000-0000-00000C310000}"/>
    <cellStyle name="Normál 4 6 4 2 2 2 2 3 2" xfId="12570" xr:uid="{00000000-0005-0000-0000-00000D310000}"/>
    <cellStyle name="Normál 4 6 4 2 2 2 2 3 2 2" xfId="12571" xr:uid="{00000000-0005-0000-0000-00000E310000}"/>
    <cellStyle name="Normál 4 6 4 2 2 2 2 3 2 2 2" xfId="29629" xr:uid="{4A13BD84-F3B2-44C8-B365-488C6C914D38}"/>
    <cellStyle name="Normál 4 6 4 2 2 2 2 3 2 3" xfId="23906" xr:uid="{20910701-9468-4EA6-9367-3A35D0435F43}"/>
    <cellStyle name="Normál 4 6 4 2 2 2 2 3 3" xfId="12572" xr:uid="{00000000-0005-0000-0000-00000F310000}"/>
    <cellStyle name="Normál 4 6 4 2 2 2 2 3 4" xfId="12573" xr:uid="{00000000-0005-0000-0000-000010310000}"/>
    <cellStyle name="Normál 4 6 4 2 2 2 2 3 4 2" xfId="29630" xr:uid="{31F2E30B-20CA-4F34-A69E-2DA9F51F18BB}"/>
    <cellStyle name="Normál 4 6 4 2 2 2 2 3 5" xfId="21993" xr:uid="{D0C5F0F9-5CE0-46D7-9F8A-DD2B76065088}"/>
    <cellStyle name="Normál 4 6 4 2 2 2 2 4" xfId="12574" xr:uid="{00000000-0005-0000-0000-000011310000}"/>
    <cellStyle name="Normál 4 6 4 2 2 2 2 4 2" xfId="12575" xr:uid="{00000000-0005-0000-0000-000012310000}"/>
    <cellStyle name="Normál 4 6 4 2 2 2 2 4 2 2" xfId="29631" xr:uid="{E0179F43-1F16-4DBF-8393-1EDC15BA9AB2}"/>
    <cellStyle name="Normál 4 6 4 2 2 2 2 4 3" xfId="23905" xr:uid="{702F360D-FA87-4988-A1E7-A1EF14505703}"/>
    <cellStyle name="Normál 4 6 4 2 2 2 2 5" xfId="12576" xr:uid="{00000000-0005-0000-0000-000013310000}"/>
    <cellStyle name="Normál 4 6 4 2 2 2 2 5 2" xfId="29632" xr:uid="{40CFB078-52EF-4DF8-95B5-A2E52D5D236C}"/>
    <cellStyle name="Normál 4 6 4 2 2 2 2 6" xfId="20962" xr:uid="{10FD3288-A620-41E4-9227-D41E7C307D8E}"/>
    <cellStyle name="Normál 4 6 4 2 2 2 3" xfId="12577" xr:uid="{00000000-0005-0000-0000-000014310000}"/>
    <cellStyle name="Normál 4 6 4 2 2 2 4" xfId="12578" xr:uid="{00000000-0005-0000-0000-000015310000}"/>
    <cellStyle name="Normál 4 6 4 2 2 2 4 2" xfId="12579" xr:uid="{00000000-0005-0000-0000-000016310000}"/>
    <cellStyle name="Normál 4 6 4 2 2 2 4 2 2" xfId="12580" xr:uid="{00000000-0005-0000-0000-000017310000}"/>
    <cellStyle name="Normál 4 6 4 2 2 2 4 2 2 2" xfId="29633" xr:uid="{4385B1A9-9627-4FD9-8DE2-BBC44BEB8060}"/>
    <cellStyle name="Normál 4 6 4 2 2 2 4 2 3" xfId="23907" xr:uid="{B00D5E1B-60B0-4E9E-8217-187ACBD0E612}"/>
    <cellStyle name="Normál 4 6 4 2 2 2 4 3" xfId="12581" xr:uid="{00000000-0005-0000-0000-000018310000}"/>
    <cellStyle name="Normál 4 6 4 2 2 2 4 4" xfId="12582" xr:uid="{00000000-0005-0000-0000-000019310000}"/>
    <cellStyle name="Normál 4 6 4 2 2 2 4 4 2" xfId="29634" xr:uid="{B1B34C3C-5939-40BA-A7E7-C0F8FFA7D6EA}"/>
    <cellStyle name="Normál 4 6 4 2 2 2 4 5" xfId="21500" xr:uid="{D3AF254C-6206-40C4-B1EB-6E42C7F59156}"/>
    <cellStyle name="Normál 4 6 4 2 2 2 5" xfId="12583" xr:uid="{00000000-0005-0000-0000-00001A310000}"/>
    <cellStyle name="Normál 4 6 4 2 2 2 5 2" xfId="12584" xr:uid="{00000000-0005-0000-0000-00001B310000}"/>
    <cellStyle name="Normál 4 6 4 2 2 2 5 2 2" xfId="29635" xr:uid="{3B9588DD-FA25-47DD-B563-51C9D2A47DF0}"/>
    <cellStyle name="Normál 4 6 4 2 2 2 5 3" xfId="23904" xr:uid="{575C808A-5749-4C9D-8009-8C875E850D8B}"/>
    <cellStyle name="Normál 4 6 4 2 2 2 6" xfId="12585" xr:uid="{00000000-0005-0000-0000-00001C310000}"/>
    <cellStyle name="Normál 4 6 4 2 2 2 6 2" xfId="29636" xr:uid="{BDEAE74B-9B54-4360-BC84-66757DDB06B1}"/>
    <cellStyle name="Normál 4 6 4 2 2 2 7" xfId="20450" xr:uid="{2CABEE39-62A2-4B7F-A259-C1A706FE9D2E}"/>
    <cellStyle name="Normál 4 6 4 2 2 3" xfId="12586" xr:uid="{00000000-0005-0000-0000-00001D310000}"/>
    <cellStyle name="Normál 4 6 4 2 2 3 2" xfId="12587" xr:uid="{00000000-0005-0000-0000-00001E310000}"/>
    <cellStyle name="Normál 4 6 4 2 2 3 3" xfId="12588" xr:uid="{00000000-0005-0000-0000-00001F310000}"/>
    <cellStyle name="Normál 4 6 4 2 2 3 3 2" xfId="12589" xr:uid="{00000000-0005-0000-0000-000020310000}"/>
    <cellStyle name="Normál 4 6 4 2 2 3 3 2 2" xfId="12590" xr:uid="{00000000-0005-0000-0000-000021310000}"/>
    <cellStyle name="Normál 4 6 4 2 2 3 3 2 2 2" xfId="29637" xr:uid="{DCDBCCD0-A24A-41E5-BACB-BA7033E175E2}"/>
    <cellStyle name="Normál 4 6 4 2 2 3 3 2 3" xfId="23909" xr:uid="{77A610CD-C92A-4D13-8456-2D0F093E986B}"/>
    <cellStyle name="Normál 4 6 4 2 2 3 3 3" xfId="12591" xr:uid="{00000000-0005-0000-0000-000022310000}"/>
    <cellStyle name="Normál 4 6 4 2 2 3 3 4" xfId="12592" xr:uid="{00000000-0005-0000-0000-000023310000}"/>
    <cellStyle name="Normál 4 6 4 2 2 3 3 4 2" xfId="29638" xr:uid="{C45EC218-44FC-481E-87DE-B398946B6CB5}"/>
    <cellStyle name="Normál 4 6 4 2 2 3 3 5" xfId="21994" xr:uid="{16090279-7751-49B5-A5E9-267AA40FC88F}"/>
    <cellStyle name="Normál 4 6 4 2 2 3 4" xfId="12593" xr:uid="{00000000-0005-0000-0000-000024310000}"/>
    <cellStyle name="Normál 4 6 4 2 2 3 4 2" xfId="12594" xr:uid="{00000000-0005-0000-0000-000025310000}"/>
    <cellStyle name="Normál 4 6 4 2 2 3 4 2 2" xfId="29639" xr:uid="{CDB49602-55E8-44D5-856C-B24FB8C70FF8}"/>
    <cellStyle name="Normál 4 6 4 2 2 3 4 3" xfId="23908" xr:uid="{332EF2EE-D0A1-480C-B188-BAA2BE791D01}"/>
    <cellStyle name="Normál 4 6 4 2 2 3 5" xfId="12595" xr:uid="{00000000-0005-0000-0000-000026310000}"/>
    <cellStyle name="Normál 4 6 4 2 2 3 5 2" xfId="29640" xr:uid="{C8E5C0AD-5AC8-444E-8549-B54FA02CE2BA}"/>
    <cellStyle name="Normál 4 6 4 2 2 3 6" xfId="20726" xr:uid="{E6D3D27C-7423-41C9-A730-0AC8B83E3723}"/>
    <cellStyle name="Normál 4 6 4 2 2 4" xfId="12596" xr:uid="{00000000-0005-0000-0000-000027310000}"/>
    <cellStyle name="Normál 4 6 4 2 2 5" xfId="12597" xr:uid="{00000000-0005-0000-0000-000028310000}"/>
    <cellStyle name="Normál 4 6 4 2 2 5 2" xfId="12598" xr:uid="{00000000-0005-0000-0000-000029310000}"/>
    <cellStyle name="Normál 4 6 4 2 2 5 2 2" xfId="12599" xr:uid="{00000000-0005-0000-0000-00002A310000}"/>
    <cellStyle name="Normál 4 6 4 2 2 5 2 2 2" xfId="29641" xr:uid="{5F45BDF8-74E4-4A2F-BFF6-85E25E1E2F1A}"/>
    <cellStyle name="Normál 4 6 4 2 2 5 2 3" xfId="23910" xr:uid="{80BFB50C-35F8-4708-BC6A-EA8E91FABCEA}"/>
    <cellStyle name="Normál 4 6 4 2 2 5 3" xfId="12600" xr:uid="{00000000-0005-0000-0000-00002B310000}"/>
    <cellStyle name="Normál 4 6 4 2 2 5 4" xfId="12601" xr:uid="{00000000-0005-0000-0000-00002C310000}"/>
    <cellStyle name="Normál 4 6 4 2 2 5 4 2" xfId="29642" xr:uid="{5E9152FA-A254-4684-85B4-B024E1739AC2}"/>
    <cellStyle name="Normál 4 6 4 2 2 5 5" xfId="21499" xr:uid="{4673D8D1-5E5A-4803-ACEB-25F195F64908}"/>
    <cellStyle name="Normál 4 6 4 2 2 6" xfId="12602" xr:uid="{00000000-0005-0000-0000-00002D310000}"/>
    <cellStyle name="Normál 4 6 4 2 2 6 2" xfId="12603" xr:uid="{00000000-0005-0000-0000-00002E310000}"/>
    <cellStyle name="Normál 4 6 4 2 2 6 2 2" xfId="29643" xr:uid="{85FFDA15-C284-439E-97DC-0A06D6F37384}"/>
    <cellStyle name="Normál 4 6 4 2 2 6 3" xfId="23903" xr:uid="{31EC9F22-C5D2-43A8-AB67-97B5639B973A}"/>
    <cellStyle name="Normál 4 6 4 2 2 7" xfId="12604" xr:uid="{00000000-0005-0000-0000-00002F310000}"/>
    <cellStyle name="Normál 4 6 4 2 2 7 2" xfId="29644" xr:uid="{D3AF86F2-3F2A-49B1-974C-86D6D8AB11F1}"/>
    <cellStyle name="Normál 4 6 4 2 2 8" xfId="20187" xr:uid="{20610C82-D17E-4612-B18E-092597BBFFCD}"/>
    <cellStyle name="Normál 4 6 4 2 3" xfId="12605" xr:uid="{00000000-0005-0000-0000-000030310000}"/>
    <cellStyle name="Normál 4 6 4 2 3 2" xfId="12606" xr:uid="{00000000-0005-0000-0000-000031310000}"/>
    <cellStyle name="Normál 4 6 4 2 3 2 2" xfId="12607" xr:uid="{00000000-0005-0000-0000-000032310000}"/>
    <cellStyle name="Normál 4 6 4 2 3 2 3" xfId="12608" xr:uid="{00000000-0005-0000-0000-000033310000}"/>
    <cellStyle name="Normál 4 6 4 2 3 2 3 2" xfId="12609" xr:uid="{00000000-0005-0000-0000-000034310000}"/>
    <cellStyle name="Normál 4 6 4 2 3 2 3 2 2" xfId="12610" xr:uid="{00000000-0005-0000-0000-000035310000}"/>
    <cellStyle name="Normál 4 6 4 2 3 2 3 2 2 2" xfId="29645" xr:uid="{56586B9A-BB2D-4803-93CD-134866CFFD82}"/>
    <cellStyle name="Normál 4 6 4 2 3 2 3 2 3" xfId="23913" xr:uid="{19FB217C-AAEF-4276-8421-84597D5313CF}"/>
    <cellStyle name="Normál 4 6 4 2 3 2 3 3" xfId="12611" xr:uid="{00000000-0005-0000-0000-000036310000}"/>
    <cellStyle name="Normál 4 6 4 2 3 2 3 4" xfId="12612" xr:uid="{00000000-0005-0000-0000-000037310000}"/>
    <cellStyle name="Normál 4 6 4 2 3 2 3 4 2" xfId="29646" xr:uid="{66A0FD2A-7F75-472B-A684-4DEFB97D7F78}"/>
    <cellStyle name="Normál 4 6 4 2 3 2 3 5" xfId="21995" xr:uid="{8AA3512E-6E32-434C-BA0A-BDE783F6DE06}"/>
    <cellStyle name="Normál 4 6 4 2 3 2 4" xfId="12613" xr:uid="{00000000-0005-0000-0000-000038310000}"/>
    <cellStyle name="Normál 4 6 4 2 3 2 4 2" xfId="12614" xr:uid="{00000000-0005-0000-0000-000039310000}"/>
    <cellStyle name="Normál 4 6 4 2 3 2 4 2 2" xfId="29647" xr:uid="{20B765F9-AA07-42C1-A59B-1AA0DB642BB0}"/>
    <cellStyle name="Normál 4 6 4 2 3 2 4 3" xfId="23912" xr:uid="{AA00926D-F06B-43DA-963F-62D995746BC9}"/>
    <cellStyle name="Normál 4 6 4 2 3 2 5" xfId="12615" xr:uid="{00000000-0005-0000-0000-00003A310000}"/>
    <cellStyle name="Normál 4 6 4 2 3 2 5 2" xfId="29648" xr:uid="{7C801CBB-A73A-4F96-8711-D7DDD2C412ED}"/>
    <cellStyle name="Normál 4 6 4 2 3 2 6" xfId="20963" xr:uid="{B9738A76-6EF9-4069-AC3E-1329D426D116}"/>
    <cellStyle name="Normál 4 6 4 2 3 3" xfId="12616" xr:uid="{00000000-0005-0000-0000-00003B310000}"/>
    <cellStyle name="Normál 4 6 4 2 3 4" xfId="12617" xr:uid="{00000000-0005-0000-0000-00003C310000}"/>
    <cellStyle name="Normál 4 6 4 2 3 4 2" xfId="12618" xr:uid="{00000000-0005-0000-0000-00003D310000}"/>
    <cellStyle name="Normál 4 6 4 2 3 4 2 2" xfId="12619" xr:uid="{00000000-0005-0000-0000-00003E310000}"/>
    <cellStyle name="Normál 4 6 4 2 3 4 2 2 2" xfId="29649" xr:uid="{C3EA2AB5-020F-47C5-9E93-7D836496BDD6}"/>
    <cellStyle name="Normál 4 6 4 2 3 4 2 3" xfId="23914" xr:uid="{5C95AFB7-A1C2-4B6E-8184-04790B5617F5}"/>
    <cellStyle name="Normál 4 6 4 2 3 4 3" xfId="12620" xr:uid="{00000000-0005-0000-0000-00003F310000}"/>
    <cellStyle name="Normál 4 6 4 2 3 4 4" xfId="12621" xr:uid="{00000000-0005-0000-0000-000040310000}"/>
    <cellStyle name="Normál 4 6 4 2 3 4 4 2" xfId="29650" xr:uid="{F135E396-5D7E-4087-AAF8-4BAB0B5547D7}"/>
    <cellStyle name="Normál 4 6 4 2 3 4 5" xfId="21501" xr:uid="{05D3A35F-C95D-4EBA-BE5F-CE083A65E19E}"/>
    <cellStyle name="Normál 4 6 4 2 3 5" xfId="12622" xr:uid="{00000000-0005-0000-0000-000041310000}"/>
    <cellStyle name="Normál 4 6 4 2 3 5 2" xfId="12623" xr:uid="{00000000-0005-0000-0000-000042310000}"/>
    <cellStyle name="Normál 4 6 4 2 3 5 2 2" xfId="29651" xr:uid="{EC77A0E5-53A8-4792-8A4C-1CA42028ACA2}"/>
    <cellStyle name="Normál 4 6 4 2 3 5 3" xfId="23911" xr:uid="{8744DC63-ADCE-4725-841B-80E42ED13A8E}"/>
    <cellStyle name="Normál 4 6 4 2 3 6" xfId="12624" xr:uid="{00000000-0005-0000-0000-000043310000}"/>
    <cellStyle name="Normál 4 6 4 2 3 6 2" xfId="29652" xr:uid="{8E74CEDF-775D-4B16-8EB4-0CA303709F30}"/>
    <cellStyle name="Normál 4 6 4 2 3 7" xfId="20351" xr:uid="{6552C909-2314-49EA-9E1B-25F02C56F77F}"/>
    <cellStyle name="Normál 4 6 4 2 4" xfId="12625" xr:uid="{00000000-0005-0000-0000-000044310000}"/>
    <cellStyle name="Normál 4 6 4 2 4 2" xfId="12626" xr:uid="{00000000-0005-0000-0000-000045310000}"/>
    <cellStyle name="Normál 4 6 4 2 4 3" xfId="12627" xr:uid="{00000000-0005-0000-0000-000046310000}"/>
    <cellStyle name="Normál 4 6 4 2 4 3 2" xfId="12628" xr:uid="{00000000-0005-0000-0000-000047310000}"/>
    <cellStyle name="Normál 4 6 4 2 4 3 2 2" xfId="12629" xr:uid="{00000000-0005-0000-0000-000048310000}"/>
    <cellStyle name="Normál 4 6 4 2 4 3 2 2 2" xfId="29653" xr:uid="{3BE9BA0D-DC54-4A9B-9568-BEC3858E49FA}"/>
    <cellStyle name="Normál 4 6 4 2 4 3 2 3" xfId="23916" xr:uid="{5FDE3685-858B-419A-8E2E-F412BD4D411A}"/>
    <cellStyle name="Normál 4 6 4 2 4 3 3" xfId="12630" xr:uid="{00000000-0005-0000-0000-000049310000}"/>
    <cellStyle name="Normál 4 6 4 2 4 3 4" xfId="12631" xr:uid="{00000000-0005-0000-0000-00004A310000}"/>
    <cellStyle name="Normál 4 6 4 2 4 3 4 2" xfId="29654" xr:uid="{C207FF1B-5A35-4071-BF87-171CB767325C}"/>
    <cellStyle name="Normál 4 6 4 2 4 3 5" xfId="21996" xr:uid="{75D65DC2-FD73-4232-85CC-24F4255D406F}"/>
    <cellStyle name="Normál 4 6 4 2 4 4" xfId="12632" xr:uid="{00000000-0005-0000-0000-00004B310000}"/>
    <cellStyle name="Normál 4 6 4 2 4 4 2" xfId="12633" xr:uid="{00000000-0005-0000-0000-00004C310000}"/>
    <cellStyle name="Normál 4 6 4 2 4 4 2 2" xfId="29655" xr:uid="{B02A4085-7CEA-47C2-AEC2-CDF61ACE7557}"/>
    <cellStyle name="Normál 4 6 4 2 4 4 3" xfId="23915" xr:uid="{DF66C893-B779-4D75-8F76-2F2B77618D34}"/>
    <cellStyle name="Normál 4 6 4 2 4 5" xfId="12634" xr:uid="{00000000-0005-0000-0000-00004D310000}"/>
    <cellStyle name="Normál 4 6 4 2 4 5 2" xfId="29656" xr:uid="{D8F15E15-17A6-42EA-B486-5558EBB1A72F}"/>
    <cellStyle name="Normál 4 6 4 2 4 6" xfId="20725" xr:uid="{4356EA25-5FED-4D0E-8250-A63E690FBC23}"/>
    <cellStyle name="Normál 4 6 4 2 5" xfId="12635" xr:uid="{00000000-0005-0000-0000-00004E310000}"/>
    <cellStyle name="Normál 4 6 4 2 6" xfId="12636" xr:uid="{00000000-0005-0000-0000-00004F310000}"/>
    <cellStyle name="Normál 4 6 4 2 6 2" xfId="12637" xr:uid="{00000000-0005-0000-0000-000050310000}"/>
    <cellStyle name="Normál 4 6 4 2 6 2 2" xfId="12638" xr:uid="{00000000-0005-0000-0000-000051310000}"/>
    <cellStyle name="Normál 4 6 4 2 6 2 2 2" xfId="29657" xr:uid="{F4882E49-DEF9-45C0-AF49-75DE08B400AF}"/>
    <cellStyle name="Normál 4 6 4 2 6 2 3" xfId="23917" xr:uid="{EF2FA6CD-BD85-4868-A7CB-6646B3CD34F3}"/>
    <cellStyle name="Normál 4 6 4 2 6 3" xfId="12639" xr:uid="{00000000-0005-0000-0000-000052310000}"/>
    <cellStyle name="Normál 4 6 4 2 6 4" xfId="12640" xr:uid="{00000000-0005-0000-0000-000053310000}"/>
    <cellStyle name="Normál 4 6 4 2 6 4 2" xfId="29658" xr:uid="{79E543FD-4398-42FD-B6C3-D418D9A4C020}"/>
    <cellStyle name="Normál 4 6 4 2 6 5" xfId="21498" xr:uid="{B480B4C0-57ED-48BE-819D-6B7AB03340C3}"/>
    <cellStyle name="Normál 4 6 4 2 7" xfId="12641" xr:uid="{00000000-0005-0000-0000-000054310000}"/>
    <cellStyle name="Normál 4 6 4 2 7 2" xfId="12642" xr:uid="{00000000-0005-0000-0000-000055310000}"/>
    <cellStyle name="Normál 4 6 4 2 7 2 2" xfId="29659" xr:uid="{0A6A64E5-D986-41DF-8960-264345CCF2F3}"/>
    <cellStyle name="Normál 4 6 4 2 7 3" xfId="23902" xr:uid="{71DCE65A-B5CF-4159-8A47-0E94D5ABCCE9}"/>
    <cellStyle name="Normál 4 6 4 2 8" xfId="12643" xr:uid="{00000000-0005-0000-0000-000056310000}"/>
    <cellStyle name="Normál 4 6 4 2 8 2" xfId="29660" xr:uid="{039BFBF9-04BD-4AD1-89E5-D7C1A1B31667}"/>
    <cellStyle name="Normál 4 6 4 2 9" xfId="20062" xr:uid="{01652C6E-1B36-4C89-BFC9-4FD9DC4EA023}"/>
    <cellStyle name="Normál 4 6 4 3" xfId="12644" xr:uid="{00000000-0005-0000-0000-000057310000}"/>
    <cellStyle name="Normál 4 6 4 4" xfId="12645" xr:uid="{00000000-0005-0000-0000-000058310000}"/>
    <cellStyle name="Normál 4 6 4 4 2" xfId="12646" xr:uid="{00000000-0005-0000-0000-000059310000}"/>
    <cellStyle name="Normál 4 6 4 4 2 2" xfId="12647" xr:uid="{00000000-0005-0000-0000-00005A310000}"/>
    <cellStyle name="Normál 4 6 4 4 2 2 2" xfId="12648" xr:uid="{00000000-0005-0000-0000-00005B310000}"/>
    <cellStyle name="Normál 4 6 4 4 2 2 3" xfId="12649" xr:uid="{00000000-0005-0000-0000-00005C310000}"/>
    <cellStyle name="Normál 4 6 4 4 2 2 3 2" xfId="12650" xr:uid="{00000000-0005-0000-0000-00005D310000}"/>
    <cellStyle name="Normál 4 6 4 4 2 2 3 2 2" xfId="12651" xr:uid="{00000000-0005-0000-0000-00005E310000}"/>
    <cellStyle name="Normál 4 6 4 4 2 2 3 2 2 2" xfId="29661" xr:uid="{6346E9E3-B55B-4C56-B5C5-5CE9A440D03B}"/>
    <cellStyle name="Normál 4 6 4 4 2 2 3 2 3" xfId="23921" xr:uid="{5E6552C1-DFE2-4337-B2D5-4715ECCAA57B}"/>
    <cellStyle name="Normál 4 6 4 4 2 2 3 3" xfId="12652" xr:uid="{00000000-0005-0000-0000-00005F310000}"/>
    <cellStyle name="Normál 4 6 4 4 2 2 3 4" xfId="12653" xr:uid="{00000000-0005-0000-0000-000060310000}"/>
    <cellStyle name="Normál 4 6 4 4 2 2 3 4 2" xfId="29662" xr:uid="{508C314F-6FD8-4617-ABD2-2DD2E16B3285}"/>
    <cellStyle name="Normál 4 6 4 4 2 2 3 5" xfId="21997" xr:uid="{07E6BC2B-4F88-456A-84EA-E9EBFD8DD4FA}"/>
    <cellStyle name="Normál 4 6 4 4 2 2 4" xfId="12654" xr:uid="{00000000-0005-0000-0000-000061310000}"/>
    <cellStyle name="Normál 4 6 4 4 2 2 4 2" xfId="12655" xr:uid="{00000000-0005-0000-0000-000062310000}"/>
    <cellStyle name="Normál 4 6 4 4 2 2 4 2 2" xfId="29663" xr:uid="{D569E588-E661-4BE1-9A7B-32E90C9CEEC0}"/>
    <cellStyle name="Normál 4 6 4 4 2 2 4 3" xfId="23920" xr:uid="{E39BB0DF-A0D6-4A80-B4CB-A6FA99FD5B1B}"/>
    <cellStyle name="Normál 4 6 4 4 2 2 5" xfId="12656" xr:uid="{00000000-0005-0000-0000-000063310000}"/>
    <cellStyle name="Normál 4 6 4 4 2 2 5 2" xfId="29664" xr:uid="{FEF810CF-ED6C-475A-8C5C-69DC32A6798E}"/>
    <cellStyle name="Normál 4 6 4 4 2 2 6" xfId="20964" xr:uid="{70D9D449-0A48-42F7-8FA4-7B2954DB5732}"/>
    <cellStyle name="Normál 4 6 4 4 2 3" xfId="12657" xr:uid="{00000000-0005-0000-0000-000064310000}"/>
    <cellStyle name="Normál 4 6 4 4 2 4" xfId="12658" xr:uid="{00000000-0005-0000-0000-000065310000}"/>
    <cellStyle name="Normál 4 6 4 4 2 4 2" xfId="12659" xr:uid="{00000000-0005-0000-0000-000066310000}"/>
    <cellStyle name="Normál 4 6 4 4 2 4 2 2" xfId="12660" xr:uid="{00000000-0005-0000-0000-000067310000}"/>
    <cellStyle name="Normál 4 6 4 4 2 4 2 2 2" xfId="29665" xr:uid="{6808436B-5E3D-482D-9DD6-D54AFB480E28}"/>
    <cellStyle name="Normál 4 6 4 4 2 4 2 3" xfId="23922" xr:uid="{0719A3E8-1598-4BF5-BF33-1456B538268F}"/>
    <cellStyle name="Normál 4 6 4 4 2 4 3" xfId="12661" xr:uid="{00000000-0005-0000-0000-000068310000}"/>
    <cellStyle name="Normál 4 6 4 4 2 4 4" xfId="12662" xr:uid="{00000000-0005-0000-0000-000069310000}"/>
    <cellStyle name="Normál 4 6 4 4 2 4 4 2" xfId="29666" xr:uid="{83E67117-DCB2-4F13-8FD8-33CFC561E2BE}"/>
    <cellStyle name="Normál 4 6 4 4 2 4 5" xfId="21503" xr:uid="{CED4BEF5-BEF9-49B6-B897-2066B517457B}"/>
    <cellStyle name="Normál 4 6 4 4 2 5" xfId="12663" xr:uid="{00000000-0005-0000-0000-00006A310000}"/>
    <cellStyle name="Normál 4 6 4 4 2 5 2" xfId="12664" xr:uid="{00000000-0005-0000-0000-00006B310000}"/>
    <cellStyle name="Normál 4 6 4 4 2 5 2 2" xfId="29667" xr:uid="{D85FE285-A651-406F-AE51-83EEEE26128D}"/>
    <cellStyle name="Normál 4 6 4 4 2 5 3" xfId="23919" xr:uid="{646122E1-2B65-45EA-BF0B-ACAB20ABA882}"/>
    <cellStyle name="Normál 4 6 4 4 2 6" xfId="12665" xr:uid="{00000000-0005-0000-0000-00006C310000}"/>
    <cellStyle name="Normál 4 6 4 4 2 6 2" xfId="29668" xr:uid="{9BEA6396-4E42-4D9C-86B3-B7D012950A3F}"/>
    <cellStyle name="Normál 4 6 4 4 2 7" xfId="20451" xr:uid="{EE23B81B-8365-4A2E-A5C3-94C864FBD8FC}"/>
    <cellStyle name="Normál 4 6 4 4 3" xfId="12666" xr:uid="{00000000-0005-0000-0000-00006D310000}"/>
    <cellStyle name="Normál 4 6 4 4 3 2" xfId="12667" xr:uid="{00000000-0005-0000-0000-00006E310000}"/>
    <cellStyle name="Normál 4 6 4 4 3 3" xfId="12668" xr:uid="{00000000-0005-0000-0000-00006F310000}"/>
    <cellStyle name="Normál 4 6 4 4 3 3 2" xfId="12669" xr:uid="{00000000-0005-0000-0000-000070310000}"/>
    <cellStyle name="Normál 4 6 4 4 3 3 2 2" xfId="12670" xr:uid="{00000000-0005-0000-0000-000071310000}"/>
    <cellStyle name="Normál 4 6 4 4 3 3 2 2 2" xfId="29669" xr:uid="{3C61AC1C-3396-4B71-B420-DEDBB3382D86}"/>
    <cellStyle name="Normál 4 6 4 4 3 3 2 3" xfId="23924" xr:uid="{F50130E8-FC61-43CE-A469-864C994FC443}"/>
    <cellStyle name="Normál 4 6 4 4 3 3 3" xfId="12671" xr:uid="{00000000-0005-0000-0000-000072310000}"/>
    <cellStyle name="Normál 4 6 4 4 3 3 4" xfId="12672" xr:uid="{00000000-0005-0000-0000-000073310000}"/>
    <cellStyle name="Normál 4 6 4 4 3 3 4 2" xfId="29670" xr:uid="{4DB13C52-DCB6-46E8-AA78-1E7D402164B9}"/>
    <cellStyle name="Normál 4 6 4 4 3 3 5" xfId="21998" xr:uid="{FA4CA191-A714-4365-BD51-A74FD0A9F37D}"/>
    <cellStyle name="Normál 4 6 4 4 3 4" xfId="12673" xr:uid="{00000000-0005-0000-0000-000074310000}"/>
    <cellStyle name="Normál 4 6 4 4 3 4 2" xfId="12674" xr:uid="{00000000-0005-0000-0000-000075310000}"/>
    <cellStyle name="Normál 4 6 4 4 3 4 2 2" xfId="29671" xr:uid="{88D68C9B-BBF0-4622-A3EB-3852D053B04E}"/>
    <cellStyle name="Normál 4 6 4 4 3 4 3" xfId="23923" xr:uid="{92BCDE98-FE4E-49E9-8359-BF0386F8CEA0}"/>
    <cellStyle name="Normál 4 6 4 4 3 5" xfId="12675" xr:uid="{00000000-0005-0000-0000-000076310000}"/>
    <cellStyle name="Normál 4 6 4 4 3 5 2" xfId="29672" xr:uid="{598D2137-D6FA-4A23-942B-92BB7E3399E3}"/>
    <cellStyle name="Normál 4 6 4 4 3 6" xfId="20727" xr:uid="{EF1D7DF8-6CC4-4896-B573-511E176F7DCB}"/>
    <cellStyle name="Normál 4 6 4 4 4" xfId="12676" xr:uid="{00000000-0005-0000-0000-000077310000}"/>
    <cellStyle name="Normál 4 6 4 4 5" xfId="12677" xr:uid="{00000000-0005-0000-0000-000078310000}"/>
    <cellStyle name="Normál 4 6 4 4 5 2" xfId="12678" xr:uid="{00000000-0005-0000-0000-000079310000}"/>
    <cellStyle name="Normál 4 6 4 4 5 2 2" xfId="12679" xr:uid="{00000000-0005-0000-0000-00007A310000}"/>
    <cellStyle name="Normál 4 6 4 4 5 2 2 2" xfId="29673" xr:uid="{52D1A3BC-8355-4222-B7A7-DCC7FD3F28B2}"/>
    <cellStyle name="Normál 4 6 4 4 5 2 3" xfId="23925" xr:uid="{F5A3E5E6-7859-4225-8FEE-EF7327AD81D9}"/>
    <cellStyle name="Normál 4 6 4 4 5 3" xfId="12680" xr:uid="{00000000-0005-0000-0000-00007B310000}"/>
    <cellStyle name="Normál 4 6 4 4 5 4" xfId="12681" xr:uid="{00000000-0005-0000-0000-00007C310000}"/>
    <cellStyle name="Normál 4 6 4 4 5 4 2" xfId="29674" xr:uid="{C22BB632-0E29-4E4C-BB73-D9779CB0E27A}"/>
    <cellStyle name="Normál 4 6 4 4 5 5" xfId="21502" xr:uid="{77456939-D133-4E45-92BD-B6E6A419E3A1}"/>
    <cellStyle name="Normál 4 6 4 4 6" xfId="12682" xr:uid="{00000000-0005-0000-0000-00007D310000}"/>
    <cellStyle name="Normál 4 6 4 4 6 2" xfId="12683" xr:uid="{00000000-0005-0000-0000-00007E310000}"/>
    <cellStyle name="Normál 4 6 4 4 6 2 2" xfId="29675" xr:uid="{C0250F33-6693-47DE-9D27-A726791FAECD}"/>
    <cellStyle name="Normál 4 6 4 4 6 3" xfId="23918" xr:uid="{F1581CD8-61FD-47EF-AE99-EE335B3554BC}"/>
    <cellStyle name="Normál 4 6 4 4 7" xfId="12684" xr:uid="{00000000-0005-0000-0000-00007F310000}"/>
    <cellStyle name="Normál 4 6 4 4 7 2" xfId="29676" xr:uid="{053AC436-AFC2-4165-9D7F-F7A8E61F2D91}"/>
    <cellStyle name="Normál 4 6 4 4 8" xfId="20186" xr:uid="{F318779C-52B3-4419-89DE-48101964ABBE}"/>
    <cellStyle name="Normál 4 6 4 5" xfId="12685" xr:uid="{00000000-0005-0000-0000-000080310000}"/>
    <cellStyle name="Normál 4 6 4 5 2" xfId="12686" xr:uid="{00000000-0005-0000-0000-000081310000}"/>
    <cellStyle name="Normál 4 6 4 5 2 2" xfId="12687" xr:uid="{00000000-0005-0000-0000-000082310000}"/>
    <cellStyle name="Normál 4 6 4 5 2 3" xfId="12688" xr:uid="{00000000-0005-0000-0000-000083310000}"/>
    <cellStyle name="Normál 4 6 4 5 2 3 2" xfId="12689" xr:uid="{00000000-0005-0000-0000-000084310000}"/>
    <cellStyle name="Normál 4 6 4 5 2 3 2 2" xfId="12690" xr:uid="{00000000-0005-0000-0000-000085310000}"/>
    <cellStyle name="Normál 4 6 4 5 2 3 2 2 2" xfId="29677" xr:uid="{06CCE8F7-1A44-4073-82B0-95583891DC9F}"/>
    <cellStyle name="Normál 4 6 4 5 2 3 2 3" xfId="23928" xr:uid="{760B1928-842E-4EC9-9B39-C838D367D926}"/>
    <cellStyle name="Normál 4 6 4 5 2 3 3" xfId="12691" xr:uid="{00000000-0005-0000-0000-000086310000}"/>
    <cellStyle name="Normál 4 6 4 5 2 3 4" xfId="12692" xr:uid="{00000000-0005-0000-0000-000087310000}"/>
    <cellStyle name="Normál 4 6 4 5 2 3 4 2" xfId="29678" xr:uid="{7B8FA18E-7226-430C-BDB7-A158CE399098}"/>
    <cellStyle name="Normál 4 6 4 5 2 3 5" xfId="21999" xr:uid="{2D6D14DA-3102-473A-B05F-30A80ED3D9DE}"/>
    <cellStyle name="Normál 4 6 4 5 2 4" xfId="12693" xr:uid="{00000000-0005-0000-0000-000088310000}"/>
    <cellStyle name="Normál 4 6 4 5 2 4 2" xfId="12694" xr:uid="{00000000-0005-0000-0000-000089310000}"/>
    <cellStyle name="Normál 4 6 4 5 2 4 2 2" xfId="29679" xr:uid="{D48B8A50-C7BE-4D60-91D1-152EC2CEF9D3}"/>
    <cellStyle name="Normál 4 6 4 5 2 4 3" xfId="23927" xr:uid="{B2898D7D-27F1-43A0-B8AC-12C6B92668D1}"/>
    <cellStyle name="Normál 4 6 4 5 2 5" xfId="12695" xr:uid="{00000000-0005-0000-0000-00008A310000}"/>
    <cellStyle name="Normál 4 6 4 5 2 5 2" xfId="29680" xr:uid="{8F5EE1F2-B18B-4BE7-96BD-7B15FD373179}"/>
    <cellStyle name="Normál 4 6 4 5 2 6" xfId="20965" xr:uid="{7C0BA98A-60B6-40CA-BFFB-EC24ADFDF585}"/>
    <cellStyle name="Normál 4 6 4 5 3" xfId="12696" xr:uid="{00000000-0005-0000-0000-00008B310000}"/>
    <cellStyle name="Normál 4 6 4 5 4" xfId="12697" xr:uid="{00000000-0005-0000-0000-00008C310000}"/>
    <cellStyle name="Normál 4 6 4 5 4 2" xfId="12698" xr:uid="{00000000-0005-0000-0000-00008D310000}"/>
    <cellStyle name="Normál 4 6 4 5 4 2 2" xfId="12699" xr:uid="{00000000-0005-0000-0000-00008E310000}"/>
    <cellStyle name="Normál 4 6 4 5 4 2 2 2" xfId="29681" xr:uid="{E9A8D3D7-3E29-4E62-873B-CEF0E8B0E207}"/>
    <cellStyle name="Normál 4 6 4 5 4 2 3" xfId="23929" xr:uid="{C46BD518-B0E4-44D3-AA30-B98FE2DD6967}"/>
    <cellStyle name="Normál 4 6 4 5 4 3" xfId="12700" xr:uid="{00000000-0005-0000-0000-00008F310000}"/>
    <cellStyle name="Normál 4 6 4 5 4 4" xfId="12701" xr:uid="{00000000-0005-0000-0000-000090310000}"/>
    <cellStyle name="Normál 4 6 4 5 4 4 2" xfId="29682" xr:uid="{597AB683-5D01-4E10-AC6C-A9A9782F22B4}"/>
    <cellStyle name="Normál 4 6 4 5 4 5" xfId="21504" xr:uid="{EC00F396-83B8-46AB-8B0D-EC6AAA92E4D2}"/>
    <cellStyle name="Normál 4 6 4 5 5" xfId="12702" xr:uid="{00000000-0005-0000-0000-000091310000}"/>
    <cellStyle name="Normál 4 6 4 5 5 2" xfId="12703" xr:uid="{00000000-0005-0000-0000-000092310000}"/>
    <cellStyle name="Normál 4 6 4 5 5 2 2" xfId="29683" xr:uid="{181143A2-896E-4379-88F5-396F916C5D43}"/>
    <cellStyle name="Normál 4 6 4 5 5 3" xfId="23926" xr:uid="{7AC2E2F5-A468-4428-A0B7-8FEC72F481D9}"/>
    <cellStyle name="Normál 4 6 4 5 6" xfId="12704" xr:uid="{00000000-0005-0000-0000-000093310000}"/>
    <cellStyle name="Normál 4 6 4 5 6 2" xfId="29684" xr:uid="{FC78E947-B54D-4F4C-BDF3-BE066754A5B3}"/>
    <cellStyle name="Normál 4 6 4 5 7" xfId="20350" xr:uid="{60FB328E-EEBE-46A6-90DB-163AE6D83A45}"/>
    <cellStyle name="Normál 4 6 4 6" xfId="12705" xr:uid="{00000000-0005-0000-0000-000094310000}"/>
    <cellStyle name="Normál 4 6 4 6 2" xfId="12706" xr:uid="{00000000-0005-0000-0000-000095310000}"/>
    <cellStyle name="Normál 4 6 4 6 3" xfId="12707" xr:uid="{00000000-0005-0000-0000-000096310000}"/>
    <cellStyle name="Normál 4 6 4 6 3 2" xfId="12708" xr:uid="{00000000-0005-0000-0000-000097310000}"/>
    <cellStyle name="Normál 4 6 4 6 3 2 2" xfId="12709" xr:uid="{00000000-0005-0000-0000-000098310000}"/>
    <cellStyle name="Normál 4 6 4 6 3 2 2 2" xfId="29685" xr:uid="{D732BEAD-9E42-40F6-AAC1-BCC228547ABA}"/>
    <cellStyle name="Normál 4 6 4 6 3 2 3" xfId="23931" xr:uid="{DBF6F81C-3879-4ABB-A63D-7C9DE866EDAC}"/>
    <cellStyle name="Normál 4 6 4 6 3 3" xfId="12710" xr:uid="{00000000-0005-0000-0000-000099310000}"/>
    <cellStyle name="Normál 4 6 4 6 3 4" xfId="12711" xr:uid="{00000000-0005-0000-0000-00009A310000}"/>
    <cellStyle name="Normál 4 6 4 6 3 4 2" xfId="29686" xr:uid="{7CE2257A-A7F0-4C64-8C46-F3B6DE98AA74}"/>
    <cellStyle name="Normál 4 6 4 6 3 5" xfId="22000" xr:uid="{034BB5AF-9F8A-410E-93E9-D95C6AC9FAFD}"/>
    <cellStyle name="Normál 4 6 4 6 4" xfId="12712" xr:uid="{00000000-0005-0000-0000-00009B310000}"/>
    <cellStyle name="Normál 4 6 4 6 4 2" xfId="12713" xr:uid="{00000000-0005-0000-0000-00009C310000}"/>
    <cellStyle name="Normál 4 6 4 6 4 2 2" xfId="29687" xr:uid="{234E550B-0A20-4170-B569-51CC25F30DF6}"/>
    <cellStyle name="Normál 4 6 4 6 4 3" xfId="23930" xr:uid="{3CA91B9A-143E-4FEB-9B45-4B09B2E78A69}"/>
    <cellStyle name="Normál 4 6 4 6 5" xfId="12714" xr:uid="{00000000-0005-0000-0000-00009D310000}"/>
    <cellStyle name="Normál 4 6 4 6 5 2" xfId="29688" xr:uid="{BA475545-7A8F-4B1F-9866-C58FD60E3AD0}"/>
    <cellStyle name="Normál 4 6 4 6 6" xfId="20724" xr:uid="{1FC7F137-CFBA-4D5B-BAF5-B5415D7538A7}"/>
    <cellStyle name="Normál 4 6 4 7" xfId="12715" xr:uid="{00000000-0005-0000-0000-00009E310000}"/>
    <cellStyle name="Normál 4 6 4 7 2" xfId="12716" xr:uid="{00000000-0005-0000-0000-00009F310000}"/>
    <cellStyle name="Normál 4 6 4 7 2 2" xfId="12717" xr:uid="{00000000-0005-0000-0000-0000A0310000}"/>
    <cellStyle name="Normál 4 6 4 7 2 2 2" xfId="29689" xr:uid="{9F8F819A-4FF4-40FD-A9FB-A87BC03697A1}"/>
    <cellStyle name="Normál 4 6 4 7 2 3" xfId="23932" xr:uid="{A37C8961-4988-4456-A0DD-7F85611E9662}"/>
    <cellStyle name="Normál 4 6 4 7 3" xfId="12718" xr:uid="{00000000-0005-0000-0000-0000A1310000}"/>
    <cellStyle name="Normál 4 6 4 7 4" xfId="12719" xr:uid="{00000000-0005-0000-0000-0000A2310000}"/>
    <cellStyle name="Normál 4 6 4 7 4 2" xfId="29690" xr:uid="{49F38CDC-1FE8-495D-9EF9-DDD8FEF63F5E}"/>
    <cellStyle name="Normál 4 6 4 7 5" xfId="21497" xr:uid="{63725046-7FBB-4EAA-955B-46240624691A}"/>
    <cellStyle name="Normál 4 6 4 8" xfId="12720" xr:uid="{00000000-0005-0000-0000-0000A3310000}"/>
    <cellStyle name="Normál 4 6 4 8 2" xfId="12721" xr:uid="{00000000-0005-0000-0000-0000A4310000}"/>
    <cellStyle name="Normál 4 6 4 8 2 2" xfId="29691" xr:uid="{F87908CD-4ADD-433A-ADBF-9BD99C3368DE}"/>
    <cellStyle name="Normál 4 6 4 8 3" xfId="23901" xr:uid="{DD2E2CA9-771F-4472-805B-42A368EE6391}"/>
    <cellStyle name="Normál 4 6 4 9" xfId="12722" xr:uid="{00000000-0005-0000-0000-0000A5310000}"/>
    <cellStyle name="Normál 4 6 4 9 2" xfId="29692" xr:uid="{D9DB7DE8-1A71-4443-8742-C9901295B833}"/>
    <cellStyle name="Normál 4 6 5" xfId="12723" xr:uid="{00000000-0005-0000-0000-0000A6310000}"/>
    <cellStyle name="Normál 4 6 6" xfId="12724" xr:uid="{00000000-0005-0000-0000-0000A7310000}"/>
    <cellStyle name="Normál 4 6 6 2" xfId="12725" xr:uid="{00000000-0005-0000-0000-0000A8310000}"/>
    <cellStyle name="Normál 4 6 6 2 2" xfId="12726" xr:uid="{00000000-0005-0000-0000-0000A9310000}"/>
    <cellStyle name="Normál 4 6 6 2 2 2" xfId="12727" xr:uid="{00000000-0005-0000-0000-0000AA310000}"/>
    <cellStyle name="Normál 4 6 6 2 2 2 2" xfId="12728" xr:uid="{00000000-0005-0000-0000-0000AB310000}"/>
    <cellStyle name="Normál 4 6 6 2 2 2 3" xfId="12729" xr:uid="{00000000-0005-0000-0000-0000AC310000}"/>
    <cellStyle name="Normál 4 6 6 2 2 2 3 2" xfId="12730" xr:uid="{00000000-0005-0000-0000-0000AD310000}"/>
    <cellStyle name="Normál 4 6 6 2 2 2 3 2 2" xfId="12731" xr:uid="{00000000-0005-0000-0000-0000AE310000}"/>
    <cellStyle name="Normál 4 6 6 2 2 2 3 2 2 2" xfId="29693" xr:uid="{99FED87B-ACD6-4D45-B6AE-0BEBDAC7974B}"/>
    <cellStyle name="Normál 4 6 6 2 2 2 3 2 3" xfId="23937" xr:uid="{D0BEC30A-45B7-4C56-BBDC-731F990CA72E}"/>
    <cellStyle name="Normál 4 6 6 2 2 2 3 3" xfId="12732" xr:uid="{00000000-0005-0000-0000-0000AF310000}"/>
    <cellStyle name="Normál 4 6 6 2 2 2 3 4" xfId="12733" xr:uid="{00000000-0005-0000-0000-0000B0310000}"/>
    <cellStyle name="Normál 4 6 6 2 2 2 3 4 2" xfId="29694" xr:uid="{0BC346FB-9A9B-4BCE-A99A-8877DE281FA2}"/>
    <cellStyle name="Normál 4 6 6 2 2 2 3 5" xfId="22001" xr:uid="{D423E952-D75C-4629-8352-78B2811ABE62}"/>
    <cellStyle name="Normál 4 6 6 2 2 2 4" xfId="12734" xr:uid="{00000000-0005-0000-0000-0000B1310000}"/>
    <cellStyle name="Normál 4 6 6 2 2 2 4 2" xfId="12735" xr:uid="{00000000-0005-0000-0000-0000B2310000}"/>
    <cellStyle name="Normál 4 6 6 2 2 2 4 2 2" xfId="29695" xr:uid="{852787C0-0A08-416C-809A-42633CED56B0}"/>
    <cellStyle name="Normál 4 6 6 2 2 2 4 3" xfId="23936" xr:uid="{C88E45ED-DACE-4FCD-8B24-695B9494041E}"/>
    <cellStyle name="Normál 4 6 6 2 2 2 5" xfId="12736" xr:uid="{00000000-0005-0000-0000-0000B3310000}"/>
    <cellStyle name="Normál 4 6 6 2 2 2 5 2" xfId="29696" xr:uid="{11D1059C-5472-444B-BEE1-FEF3E4CE160A}"/>
    <cellStyle name="Normál 4 6 6 2 2 2 6" xfId="20966" xr:uid="{4959B304-B129-4FFB-BAF7-4CD091A7B9F7}"/>
    <cellStyle name="Normál 4 6 6 2 2 3" xfId="12737" xr:uid="{00000000-0005-0000-0000-0000B4310000}"/>
    <cellStyle name="Normál 4 6 6 2 2 4" xfId="12738" xr:uid="{00000000-0005-0000-0000-0000B5310000}"/>
    <cellStyle name="Normál 4 6 6 2 2 4 2" xfId="12739" xr:uid="{00000000-0005-0000-0000-0000B6310000}"/>
    <cellStyle name="Normál 4 6 6 2 2 4 2 2" xfId="12740" xr:uid="{00000000-0005-0000-0000-0000B7310000}"/>
    <cellStyle name="Normál 4 6 6 2 2 4 2 2 2" xfId="29697" xr:uid="{70E0C1ED-0220-4BE2-A477-07DBA6108C83}"/>
    <cellStyle name="Normál 4 6 6 2 2 4 2 3" xfId="23938" xr:uid="{D324791C-037B-4C05-95E0-363D778D2D26}"/>
    <cellStyle name="Normál 4 6 6 2 2 4 3" xfId="12741" xr:uid="{00000000-0005-0000-0000-0000B8310000}"/>
    <cellStyle name="Normál 4 6 6 2 2 4 4" xfId="12742" xr:uid="{00000000-0005-0000-0000-0000B9310000}"/>
    <cellStyle name="Normál 4 6 6 2 2 4 4 2" xfId="29698" xr:uid="{CC3643AA-FF7E-4250-97B4-122B3F04590E}"/>
    <cellStyle name="Normál 4 6 6 2 2 4 5" xfId="21507" xr:uid="{2B8EA0A9-BDA1-43B8-8A9E-1E9C18DA58C4}"/>
    <cellStyle name="Normál 4 6 6 2 2 5" xfId="12743" xr:uid="{00000000-0005-0000-0000-0000BA310000}"/>
    <cellStyle name="Normál 4 6 6 2 2 5 2" xfId="12744" xr:uid="{00000000-0005-0000-0000-0000BB310000}"/>
    <cellStyle name="Normál 4 6 6 2 2 5 2 2" xfId="29699" xr:uid="{3DCD9668-B38B-49BB-9534-44AECE2B814C}"/>
    <cellStyle name="Normál 4 6 6 2 2 5 3" xfId="23935" xr:uid="{3695DD32-4E5C-4248-9C95-8E2AF6CE92C2}"/>
    <cellStyle name="Normál 4 6 6 2 2 6" xfId="12745" xr:uid="{00000000-0005-0000-0000-0000BC310000}"/>
    <cellStyle name="Normál 4 6 6 2 2 6 2" xfId="29700" xr:uid="{AB41B3B5-4740-4433-A715-DCCAAE40AA56}"/>
    <cellStyle name="Normál 4 6 6 2 2 7" xfId="20452" xr:uid="{067661EC-DA04-4E50-8272-6A9CC795EA3F}"/>
    <cellStyle name="Normál 4 6 6 2 3" xfId="12746" xr:uid="{00000000-0005-0000-0000-0000BD310000}"/>
    <cellStyle name="Normál 4 6 6 2 3 2" xfId="12747" xr:uid="{00000000-0005-0000-0000-0000BE310000}"/>
    <cellStyle name="Normál 4 6 6 2 3 3" xfId="12748" xr:uid="{00000000-0005-0000-0000-0000BF310000}"/>
    <cellStyle name="Normál 4 6 6 2 3 3 2" xfId="12749" xr:uid="{00000000-0005-0000-0000-0000C0310000}"/>
    <cellStyle name="Normál 4 6 6 2 3 3 2 2" xfId="12750" xr:uid="{00000000-0005-0000-0000-0000C1310000}"/>
    <cellStyle name="Normál 4 6 6 2 3 3 2 2 2" xfId="29701" xr:uid="{CC06349E-640F-454F-A666-9035C4453A89}"/>
    <cellStyle name="Normál 4 6 6 2 3 3 2 3" xfId="23940" xr:uid="{4D82F772-A7B7-4656-BDE6-D2951C075F72}"/>
    <cellStyle name="Normál 4 6 6 2 3 3 3" xfId="12751" xr:uid="{00000000-0005-0000-0000-0000C2310000}"/>
    <cellStyle name="Normál 4 6 6 2 3 3 4" xfId="12752" xr:uid="{00000000-0005-0000-0000-0000C3310000}"/>
    <cellStyle name="Normál 4 6 6 2 3 3 4 2" xfId="29702" xr:uid="{83165E8E-BAF7-428E-9FA2-CD2E6FA96DBA}"/>
    <cellStyle name="Normál 4 6 6 2 3 3 5" xfId="22002" xr:uid="{1231D628-D24E-4D1F-9373-E07C9C043792}"/>
    <cellStyle name="Normál 4 6 6 2 3 4" xfId="12753" xr:uid="{00000000-0005-0000-0000-0000C4310000}"/>
    <cellStyle name="Normál 4 6 6 2 3 4 2" xfId="12754" xr:uid="{00000000-0005-0000-0000-0000C5310000}"/>
    <cellStyle name="Normál 4 6 6 2 3 4 2 2" xfId="29703" xr:uid="{9E880775-BF44-41A7-9DF1-1898AFBC2D0B}"/>
    <cellStyle name="Normál 4 6 6 2 3 4 3" xfId="23939" xr:uid="{AB18BCC8-EBAD-4F2E-AD50-7E6228354B10}"/>
    <cellStyle name="Normál 4 6 6 2 3 5" xfId="12755" xr:uid="{00000000-0005-0000-0000-0000C6310000}"/>
    <cellStyle name="Normál 4 6 6 2 3 5 2" xfId="29704" xr:uid="{E5A4A179-DC27-4516-8656-FC0F38B0C1AF}"/>
    <cellStyle name="Normál 4 6 6 2 3 6" xfId="20729" xr:uid="{6471080A-3890-402B-8803-AE13D2528397}"/>
    <cellStyle name="Normál 4 6 6 2 4" xfId="12756" xr:uid="{00000000-0005-0000-0000-0000C7310000}"/>
    <cellStyle name="Normál 4 6 6 2 5" xfId="12757" xr:uid="{00000000-0005-0000-0000-0000C8310000}"/>
    <cellStyle name="Normál 4 6 6 2 5 2" xfId="12758" xr:uid="{00000000-0005-0000-0000-0000C9310000}"/>
    <cellStyle name="Normál 4 6 6 2 5 2 2" xfId="12759" xr:uid="{00000000-0005-0000-0000-0000CA310000}"/>
    <cellStyle name="Normál 4 6 6 2 5 2 2 2" xfId="29705" xr:uid="{62D14665-0CCB-4E72-97AA-78FA62C539E8}"/>
    <cellStyle name="Normál 4 6 6 2 5 2 3" xfId="23941" xr:uid="{2CDC2337-6FE0-4A16-8A91-AE1BBDE11174}"/>
    <cellStyle name="Normál 4 6 6 2 5 3" xfId="12760" xr:uid="{00000000-0005-0000-0000-0000CB310000}"/>
    <cellStyle name="Normál 4 6 6 2 5 4" xfId="12761" xr:uid="{00000000-0005-0000-0000-0000CC310000}"/>
    <cellStyle name="Normál 4 6 6 2 5 4 2" xfId="29706" xr:uid="{8073C142-D76B-4E37-A011-FBDD246B57AF}"/>
    <cellStyle name="Normál 4 6 6 2 5 5" xfId="21506" xr:uid="{827B1518-18BC-4A03-9068-122D07D3A16D}"/>
    <cellStyle name="Normál 4 6 6 2 6" xfId="12762" xr:uid="{00000000-0005-0000-0000-0000CD310000}"/>
    <cellStyle name="Normál 4 6 6 2 6 2" xfId="12763" xr:uid="{00000000-0005-0000-0000-0000CE310000}"/>
    <cellStyle name="Normál 4 6 6 2 6 2 2" xfId="29707" xr:uid="{4ABF77C2-2586-473C-B300-4EAB8F38CEB9}"/>
    <cellStyle name="Normál 4 6 6 2 6 3" xfId="23934" xr:uid="{5CF0AD8D-8635-406B-AD6B-9DE29312862F}"/>
    <cellStyle name="Normál 4 6 6 2 7" xfId="12764" xr:uid="{00000000-0005-0000-0000-0000CF310000}"/>
    <cellStyle name="Normál 4 6 6 2 7 2" xfId="29708" xr:uid="{C13B9CCA-7D64-4172-A8D6-82608EE804E5}"/>
    <cellStyle name="Normál 4 6 6 2 8" xfId="20188" xr:uid="{A7FB5930-B3F0-4E18-AA1E-75187D3D3D36}"/>
    <cellStyle name="Normál 4 6 6 3" xfId="12765" xr:uid="{00000000-0005-0000-0000-0000D0310000}"/>
    <cellStyle name="Normál 4 6 6 3 2" xfId="12766" xr:uid="{00000000-0005-0000-0000-0000D1310000}"/>
    <cellStyle name="Normál 4 6 6 3 2 2" xfId="12767" xr:uid="{00000000-0005-0000-0000-0000D2310000}"/>
    <cellStyle name="Normál 4 6 6 3 2 3" xfId="12768" xr:uid="{00000000-0005-0000-0000-0000D3310000}"/>
    <cellStyle name="Normál 4 6 6 3 2 3 2" xfId="12769" xr:uid="{00000000-0005-0000-0000-0000D4310000}"/>
    <cellStyle name="Normál 4 6 6 3 2 3 2 2" xfId="12770" xr:uid="{00000000-0005-0000-0000-0000D5310000}"/>
    <cellStyle name="Normál 4 6 6 3 2 3 2 2 2" xfId="29709" xr:uid="{135D89C4-CBF6-438F-B9C3-6C4C70B45351}"/>
    <cellStyle name="Normál 4 6 6 3 2 3 2 3" xfId="23944" xr:uid="{1DF2B11B-B9D3-4FB6-BB8F-42EAAFBC1111}"/>
    <cellStyle name="Normál 4 6 6 3 2 3 3" xfId="12771" xr:uid="{00000000-0005-0000-0000-0000D6310000}"/>
    <cellStyle name="Normál 4 6 6 3 2 3 4" xfId="12772" xr:uid="{00000000-0005-0000-0000-0000D7310000}"/>
    <cellStyle name="Normál 4 6 6 3 2 3 4 2" xfId="29710" xr:uid="{2D1162FC-0E14-47FB-B044-FFA77A20158D}"/>
    <cellStyle name="Normál 4 6 6 3 2 3 5" xfId="22003" xr:uid="{E9413DE6-C860-4042-8464-946E43DC85AB}"/>
    <cellStyle name="Normál 4 6 6 3 2 4" xfId="12773" xr:uid="{00000000-0005-0000-0000-0000D8310000}"/>
    <cellStyle name="Normál 4 6 6 3 2 4 2" xfId="12774" xr:uid="{00000000-0005-0000-0000-0000D9310000}"/>
    <cellStyle name="Normál 4 6 6 3 2 4 2 2" xfId="29711" xr:uid="{42B30085-E3C3-438D-B6DA-842CDCBE80C5}"/>
    <cellStyle name="Normál 4 6 6 3 2 4 3" xfId="23943" xr:uid="{E23469A4-6137-4504-A275-E8B06EADE805}"/>
    <cellStyle name="Normál 4 6 6 3 2 5" xfId="12775" xr:uid="{00000000-0005-0000-0000-0000DA310000}"/>
    <cellStyle name="Normál 4 6 6 3 2 5 2" xfId="29712" xr:uid="{35F6A7CE-31D9-421E-8426-B1A692BCF033}"/>
    <cellStyle name="Normál 4 6 6 3 2 6" xfId="20967" xr:uid="{0C152CCD-9A1E-40DC-9000-696B273F6F45}"/>
    <cellStyle name="Normál 4 6 6 3 3" xfId="12776" xr:uid="{00000000-0005-0000-0000-0000DB310000}"/>
    <cellStyle name="Normál 4 6 6 3 4" xfId="12777" xr:uid="{00000000-0005-0000-0000-0000DC310000}"/>
    <cellStyle name="Normál 4 6 6 3 4 2" xfId="12778" xr:uid="{00000000-0005-0000-0000-0000DD310000}"/>
    <cellStyle name="Normál 4 6 6 3 4 2 2" xfId="12779" xr:uid="{00000000-0005-0000-0000-0000DE310000}"/>
    <cellStyle name="Normál 4 6 6 3 4 2 2 2" xfId="29713" xr:uid="{506BE566-426D-44DB-BF9D-D483A4866BAB}"/>
    <cellStyle name="Normál 4 6 6 3 4 2 3" xfId="23945" xr:uid="{700DCAB8-3BE0-4012-8854-1D8BDCDADDBA}"/>
    <cellStyle name="Normál 4 6 6 3 4 3" xfId="12780" xr:uid="{00000000-0005-0000-0000-0000DF310000}"/>
    <cellStyle name="Normál 4 6 6 3 4 4" xfId="12781" xr:uid="{00000000-0005-0000-0000-0000E0310000}"/>
    <cellStyle name="Normál 4 6 6 3 4 4 2" xfId="29714" xr:uid="{1DA1EC5E-7B41-4699-BA8F-ED3F8E36BDFA}"/>
    <cellStyle name="Normál 4 6 6 3 4 5" xfId="21508" xr:uid="{F65659CD-3B34-4764-A8EA-1114DAFE49C5}"/>
    <cellStyle name="Normál 4 6 6 3 5" xfId="12782" xr:uid="{00000000-0005-0000-0000-0000E1310000}"/>
    <cellStyle name="Normál 4 6 6 3 5 2" xfId="12783" xr:uid="{00000000-0005-0000-0000-0000E2310000}"/>
    <cellStyle name="Normál 4 6 6 3 5 2 2" xfId="29715" xr:uid="{36301BB9-7209-4C93-B7F4-F5E379E20B4B}"/>
    <cellStyle name="Normál 4 6 6 3 5 3" xfId="23942" xr:uid="{45718320-AF38-49B2-8C52-625A88686F2D}"/>
    <cellStyle name="Normál 4 6 6 3 6" xfId="12784" xr:uid="{00000000-0005-0000-0000-0000E3310000}"/>
    <cellStyle name="Normál 4 6 6 3 6 2" xfId="29716" xr:uid="{15A12008-9E57-4931-B78F-1242B6F65C05}"/>
    <cellStyle name="Normál 4 6 6 3 7" xfId="20352" xr:uid="{1D32A468-227E-42EB-8FF7-35E81B9D9F6C}"/>
    <cellStyle name="Normál 4 6 6 4" xfId="12785" xr:uid="{00000000-0005-0000-0000-0000E4310000}"/>
    <cellStyle name="Normál 4 6 6 4 2" xfId="12786" xr:uid="{00000000-0005-0000-0000-0000E5310000}"/>
    <cellStyle name="Normál 4 6 6 4 3" xfId="12787" xr:uid="{00000000-0005-0000-0000-0000E6310000}"/>
    <cellStyle name="Normál 4 6 6 4 3 2" xfId="12788" xr:uid="{00000000-0005-0000-0000-0000E7310000}"/>
    <cellStyle name="Normál 4 6 6 4 3 2 2" xfId="12789" xr:uid="{00000000-0005-0000-0000-0000E8310000}"/>
    <cellStyle name="Normál 4 6 6 4 3 2 2 2" xfId="29717" xr:uid="{2DD609D2-2C6E-46A8-B4F6-6AF904D5BF8C}"/>
    <cellStyle name="Normál 4 6 6 4 3 2 3" xfId="23947" xr:uid="{38BE30BD-6D23-4D34-A88D-2E9E7800E9A8}"/>
    <cellStyle name="Normál 4 6 6 4 3 3" xfId="12790" xr:uid="{00000000-0005-0000-0000-0000E9310000}"/>
    <cellStyle name="Normál 4 6 6 4 3 4" xfId="12791" xr:uid="{00000000-0005-0000-0000-0000EA310000}"/>
    <cellStyle name="Normál 4 6 6 4 3 4 2" xfId="29718" xr:uid="{D472AB5C-E11A-4E31-BAC9-2FECB2296483}"/>
    <cellStyle name="Normál 4 6 6 4 3 5" xfId="22004" xr:uid="{1D2650CF-A0B9-442F-A0C3-648954E193C9}"/>
    <cellStyle name="Normál 4 6 6 4 4" xfId="12792" xr:uid="{00000000-0005-0000-0000-0000EB310000}"/>
    <cellStyle name="Normál 4 6 6 4 4 2" xfId="12793" xr:uid="{00000000-0005-0000-0000-0000EC310000}"/>
    <cellStyle name="Normál 4 6 6 4 4 2 2" xfId="29719" xr:uid="{A9FD52B1-B3D7-4413-AC20-3E2E268AB5B6}"/>
    <cellStyle name="Normál 4 6 6 4 4 3" xfId="23946" xr:uid="{582215F4-18D7-4B82-B663-3CED289552C3}"/>
    <cellStyle name="Normál 4 6 6 4 5" xfId="12794" xr:uid="{00000000-0005-0000-0000-0000ED310000}"/>
    <cellStyle name="Normál 4 6 6 4 5 2" xfId="29720" xr:uid="{5AFE69AE-5A40-4251-9DD6-09A5A00D62B9}"/>
    <cellStyle name="Normál 4 6 6 4 6" xfId="20728" xr:uid="{52A4F6BB-120A-4AA0-A18B-E13DA2B92802}"/>
    <cellStyle name="Normál 4 6 6 5" xfId="12795" xr:uid="{00000000-0005-0000-0000-0000EE310000}"/>
    <cellStyle name="Normál 4 6 6 6" xfId="12796" xr:uid="{00000000-0005-0000-0000-0000EF310000}"/>
    <cellStyle name="Normál 4 6 6 6 2" xfId="12797" xr:uid="{00000000-0005-0000-0000-0000F0310000}"/>
    <cellStyle name="Normál 4 6 6 6 2 2" xfId="12798" xr:uid="{00000000-0005-0000-0000-0000F1310000}"/>
    <cellStyle name="Normál 4 6 6 6 2 2 2" xfId="29721" xr:uid="{FB70595A-39F7-43AC-A78C-372FC7E8A67D}"/>
    <cellStyle name="Normál 4 6 6 6 2 3" xfId="23948" xr:uid="{D687D6A1-946A-49F5-91DA-9F87B3F596C6}"/>
    <cellStyle name="Normál 4 6 6 6 3" xfId="12799" xr:uid="{00000000-0005-0000-0000-0000F2310000}"/>
    <cellStyle name="Normál 4 6 6 6 4" xfId="12800" xr:uid="{00000000-0005-0000-0000-0000F3310000}"/>
    <cellStyle name="Normál 4 6 6 6 4 2" xfId="29722" xr:uid="{3EEA013B-A671-4BC1-BF8D-3CF72A470DFF}"/>
    <cellStyle name="Normál 4 6 6 6 5" xfId="21505" xr:uid="{E30E74EB-3327-48A9-98A4-AB7F3E0C21EC}"/>
    <cellStyle name="Normál 4 6 6 7" xfId="12801" xr:uid="{00000000-0005-0000-0000-0000F4310000}"/>
    <cellStyle name="Normál 4 6 6 7 2" xfId="12802" xr:uid="{00000000-0005-0000-0000-0000F5310000}"/>
    <cellStyle name="Normál 4 6 6 7 2 2" xfId="29723" xr:uid="{B716A353-C379-42E9-ADE0-F2FCAEB35187}"/>
    <cellStyle name="Normál 4 6 6 7 3" xfId="23933" xr:uid="{2991C289-F76F-4155-986F-870455D802D9}"/>
    <cellStyle name="Normál 4 6 6 8" xfId="12803" xr:uid="{00000000-0005-0000-0000-0000F6310000}"/>
    <cellStyle name="Normál 4 6 6 8 2" xfId="29724" xr:uid="{4E77EF66-8D35-41CB-87EE-DBCD46B89BFB}"/>
    <cellStyle name="Normál 4 6 6 9" xfId="20055" xr:uid="{81C68959-E0C1-445A-8BEE-FF5B8CEFCD9D}"/>
    <cellStyle name="Normál 4 6 7" xfId="12804" xr:uid="{00000000-0005-0000-0000-0000F7310000}"/>
    <cellStyle name="Normál 4 6 7 2" xfId="12805" xr:uid="{00000000-0005-0000-0000-0000F8310000}"/>
    <cellStyle name="Normál 4 6 7 2 2" xfId="12806" xr:uid="{00000000-0005-0000-0000-0000F9310000}"/>
    <cellStyle name="Normál 4 6 7 2 2 2" xfId="12807" xr:uid="{00000000-0005-0000-0000-0000FA310000}"/>
    <cellStyle name="Normál 4 6 7 2 2 3" xfId="12808" xr:uid="{00000000-0005-0000-0000-0000FB310000}"/>
    <cellStyle name="Normál 4 6 7 2 2 3 2" xfId="12809" xr:uid="{00000000-0005-0000-0000-0000FC310000}"/>
    <cellStyle name="Normál 4 6 7 2 2 3 2 2" xfId="12810" xr:uid="{00000000-0005-0000-0000-0000FD310000}"/>
    <cellStyle name="Normál 4 6 7 2 2 3 2 2 2" xfId="29725" xr:uid="{4772BCD1-716C-41CB-8DBC-456A6B73B847}"/>
    <cellStyle name="Normál 4 6 7 2 2 3 2 3" xfId="23952" xr:uid="{407C7268-30EE-4CF5-9DC7-D3F6FF03564C}"/>
    <cellStyle name="Normál 4 6 7 2 2 3 3" xfId="12811" xr:uid="{00000000-0005-0000-0000-0000FE310000}"/>
    <cellStyle name="Normál 4 6 7 2 2 3 4" xfId="12812" xr:uid="{00000000-0005-0000-0000-0000FF310000}"/>
    <cellStyle name="Normál 4 6 7 2 2 3 4 2" xfId="29726" xr:uid="{8D788478-2D44-4851-8486-7B808F4A6E62}"/>
    <cellStyle name="Normál 4 6 7 2 2 3 5" xfId="22005" xr:uid="{430D4E94-A4A6-43D8-B950-43D3ADF0D7B0}"/>
    <cellStyle name="Normál 4 6 7 2 2 4" xfId="12813" xr:uid="{00000000-0005-0000-0000-000000320000}"/>
    <cellStyle name="Normál 4 6 7 2 2 4 2" xfId="12814" xr:uid="{00000000-0005-0000-0000-000001320000}"/>
    <cellStyle name="Normál 4 6 7 2 2 4 2 2" xfId="29727" xr:uid="{2278E672-8354-4943-9E97-C6777992C8FE}"/>
    <cellStyle name="Normál 4 6 7 2 2 4 3" xfId="23951" xr:uid="{0E516477-0ECD-42AB-8F2E-0C099D6B10E5}"/>
    <cellStyle name="Normál 4 6 7 2 2 5" xfId="12815" xr:uid="{00000000-0005-0000-0000-000002320000}"/>
    <cellStyle name="Normál 4 6 7 2 2 5 2" xfId="29728" xr:uid="{B34A0D29-127C-462A-AEF9-5FE5A4FC8658}"/>
    <cellStyle name="Normál 4 6 7 2 2 6" xfId="20968" xr:uid="{AA774D19-AE37-4074-9576-BC519566A483}"/>
    <cellStyle name="Normál 4 6 7 2 3" xfId="12816" xr:uid="{00000000-0005-0000-0000-000003320000}"/>
    <cellStyle name="Normál 4 6 7 2 4" xfId="12817" xr:uid="{00000000-0005-0000-0000-000004320000}"/>
    <cellStyle name="Normál 4 6 7 2 4 2" xfId="12818" xr:uid="{00000000-0005-0000-0000-000005320000}"/>
    <cellStyle name="Normál 4 6 7 2 4 2 2" xfId="12819" xr:uid="{00000000-0005-0000-0000-000006320000}"/>
    <cellStyle name="Normál 4 6 7 2 4 2 2 2" xfId="29729" xr:uid="{288D8313-B23C-4C31-83FC-03E39AB1D446}"/>
    <cellStyle name="Normál 4 6 7 2 4 2 3" xfId="23953" xr:uid="{A9F3FC96-429F-47AB-8584-C8752E04CB26}"/>
    <cellStyle name="Normál 4 6 7 2 4 3" xfId="12820" xr:uid="{00000000-0005-0000-0000-000007320000}"/>
    <cellStyle name="Normál 4 6 7 2 4 4" xfId="12821" xr:uid="{00000000-0005-0000-0000-000008320000}"/>
    <cellStyle name="Normál 4 6 7 2 4 4 2" xfId="29730" xr:uid="{DA2D4C0A-4AEA-4A13-93B9-3639BEFF2176}"/>
    <cellStyle name="Normál 4 6 7 2 4 5" xfId="21510" xr:uid="{F9A9E65C-358B-462B-A430-9F892FD13F5A}"/>
    <cellStyle name="Normál 4 6 7 2 5" xfId="12822" xr:uid="{00000000-0005-0000-0000-000009320000}"/>
    <cellStyle name="Normál 4 6 7 2 5 2" xfId="12823" xr:uid="{00000000-0005-0000-0000-00000A320000}"/>
    <cellStyle name="Normál 4 6 7 2 5 2 2" xfId="29731" xr:uid="{ACA122A5-F7A1-4B7E-891B-83D97ED0DFEC}"/>
    <cellStyle name="Normál 4 6 7 2 5 3" xfId="23950" xr:uid="{020914E9-E7FE-40B4-9A79-584152205054}"/>
    <cellStyle name="Normál 4 6 7 2 6" xfId="12824" xr:uid="{00000000-0005-0000-0000-00000B320000}"/>
    <cellStyle name="Normál 4 6 7 2 6 2" xfId="29732" xr:uid="{8BD25375-1C93-4D1F-A336-A248AECE0CA5}"/>
    <cellStyle name="Normál 4 6 7 2 7" xfId="20453" xr:uid="{607A2097-A64C-4AF4-9291-E35DCEAA8022}"/>
    <cellStyle name="Normál 4 6 7 3" xfId="12825" xr:uid="{00000000-0005-0000-0000-00000C320000}"/>
    <cellStyle name="Normál 4 6 7 3 2" xfId="12826" xr:uid="{00000000-0005-0000-0000-00000D320000}"/>
    <cellStyle name="Normál 4 6 7 3 3" xfId="12827" xr:uid="{00000000-0005-0000-0000-00000E320000}"/>
    <cellStyle name="Normál 4 6 7 3 3 2" xfId="12828" xr:uid="{00000000-0005-0000-0000-00000F320000}"/>
    <cellStyle name="Normál 4 6 7 3 3 2 2" xfId="12829" xr:uid="{00000000-0005-0000-0000-000010320000}"/>
    <cellStyle name="Normál 4 6 7 3 3 2 2 2" xfId="29733" xr:uid="{5E1AEFE9-C4C6-45DF-9FD7-684811052171}"/>
    <cellStyle name="Normál 4 6 7 3 3 2 3" xfId="23955" xr:uid="{FD50977A-DD1E-469F-BCB7-8879BA10534B}"/>
    <cellStyle name="Normál 4 6 7 3 3 3" xfId="12830" xr:uid="{00000000-0005-0000-0000-000011320000}"/>
    <cellStyle name="Normál 4 6 7 3 3 4" xfId="12831" xr:uid="{00000000-0005-0000-0000-000012320000}"/>
    <cellStyle name="Normál 4 6 7 3 3 4 2" xfId="29734" xr:uid="{2D422A93-0C46-4830-877C-C5FFC800C298}"/>
    <cellStyle name="Normál 4 6 7 3 3 5" xfId="22006" xr:uid="{5E62B293-AC7D-4BC2-A120-767860A67584}"/>
    <cellStyle name="Normál 4 6 7 3 4" xfId="12832" xr:uid="{00000000-0005-0000-0000-000013320000}"/>
    <cellStyle name="Normál 4 6 7 3 4 2" xfId="12833" xr:uid="{00000000-0005-0000-0000-000014320000}"/>
    <cellStyle name="Normál 4 6 7 3 4 2 2" xfId="29735" xr:uid="{F3043869-499D-4E89-BAE7-668BEA76312F}"/>
    <cellStyle name="Normál 4 6 7 3 4 3" xfId="23954" xr:uid="{7AA1F815-4CD4-44D6-A56E-96A55FC5FCA9}"/>
    <cellStyle name="Normál 4 6 7 3 5" xfId="12834" xr:uid="{00000000-0005-0000-0000-000015320000}"/>
    <cellStyle name="Normál 4 6 7 3 5 2" xfId="29736" xr:uid="{712D24DE-004F-497C-A0C8-1ABB686CEAD1}"/>
    <cellStyle name="Normál 4 6 7 3 6" xfId="20730" xr:uid="{B69DC8C4-2F41-4D1E-989A-5DB213460E9C}"/>
    <cellStyle name="Normál 4 6 7 4" xfId="12835" xr:uid="{00000000-0005-0000-0000-000016320000}"/>
    <cellStyle name="Normál 4 6 7 5" xfId="12836" xr:uid="{00000000-0005-0000-0000-000017320000}"/>
    <cellStyle name="Normál 4 6 7 5 2" xfId="12837" xr:uid="{00000000-0005-0000-0000-000018320000}"/>
    <cellStyle name="Normál 4 6 7 5 2 2" xfId="12838" xr:uid="{00000000-0005-0000-0000-000019320000}"/>
    <cellStyle name="Normál 4 6 7 5 2 2 2" xfId="29737" xr:uid="{A2988B92-95F3-49BA-9217-B2A2FC5A9D32}"/>
    <cellStyle name="Normál 4 6 7 5 2 3" xfId="23956" xr:uid="{24CB41DD-2F13-4F89-8EA7-F3E157EE20D5}"/>
    <cellStyle name="Normál 4 6 7 5 3" xfId="12839" xr:uid="{00000000-0005-0000-0000-00001A320000}"/>
    <cellStyle name="Normál 4 6 7 5 4" xfId="12840" xr:uid="{00000000-0005-0000-0000-00001B320000}"/>
    <cellStyle name="Normál 4 6 7 5 4 2" xfId="29738" xr:uid="{74E51371-7DC1-49D2-87EC-645C9464CA32}"/>
    <cellStyle name="Normál 4 6 7 5 5" xfId="21509" xr:uid="{161DB2E8-BF15-453B-92CA-03060E1AF832}"/>
    <cellStyle name="Normál 4 6 7 6" xfId="12841" xr:uid="{00000000-0005-0000-0000-00001C320000}"/>
    <cellStyle name="Normál 4 6 7 6 2" xfId="12842" xr:uid="{00000000-0005-0000-0000-00001D320000}"/>
    <cellStyle name="Normál 4 6 7 6 2 2" xfId="29739" xr:uid="{36842D80-31AE-4BCD-8572-6DFFEF3A7603}"/>
    <cellStyle name="Normál 4 6 7 6 3" xfId="23949" xr:uid="{5E2CB048-20A6-481A-A372-A47BB3F4EA59}"/>
    <cellStyle name="Normál 4 6 7 7" xfId="12843" xr:uid="{00000000-0005-0000-0000-00001E320000}"/>
    <cellStyle name="Normál 4 6 7 7 2" xfId="29740" xr:uid="{4FA474FF-D2E4-4DB3-AD66-2966DF763953}"/>
    <cellStyle name="Normál 4 6 7 8" xfId="20173" xr:uid="{B5AE8C8D-AFCF-413F-8249-469F7F0EF754}"/>
    <cellStyle name="Normál 4 6 8" xfId="12844" xr:uid="{00000000-0005-0000-0000-00001F320000}"/>
    <cellStyle name="Normál 4 6 8 2" xfId="12845" xr:uid="{00000000-0005-0000-0000-000020320000}"/>
    <cellStyle name="Normál 4 6 8 2 2" xfId="12846" xr:uid="{00000000-0005-0000-0000-000021320000}"/>
    <cellStyle name="Normál 4 6 8 2 3" xfId="12847" xr:uid="{00000000-0005-0000-0000-000022320000}"/>
    <cellStyle name="Normál 4 6 8 2 3 2" xfId="12848" xr:uid="{00000000-0005-0000-0000-000023320000}"/>
    <cellStyle name="Normál 4 6 8 2 3 2 2" xfId="12849" xr:uid="{00000000-0005-0000-0000-000024320000}"/>
    <cellStyle name="Normál 4 6 8 2 3 2 2 2" xfId="29741" xr:uid="{C19A818A-8666-4CD2-8034-999A99D64D8F}"/>
    <cellStyle name="Normál 4 6 8 2 3 2 3" xfId="23959" xr:uid="{F318653B-019D-4937-BAC2-2A218DE8D58A}"/>
    <cellStyle name="Normál 4 6 8 2 3 3" xfId="12850" xr:uid="{00000000-0005-0000-0000-000025320000}"/>
    <cellStyle name="Normál 4 6 8 2 3 4" xfId="12851" xr:uid="{00000000-0005-0000-0000-000026320000}"/>
    <cellStyle name="Normál 4 6 8 2 3 4 2" xfId="29742" xr:uid="{66CDE712-4B40-4DB5-B5CA-C185276619FA}"/>
    <cellStyle name="Normál 4 6 8 2 3 5" xfId="22007" xr:uid="{2FB7EB62-8139-4B1A-B4F4-2023DC2E32BC}"/>
    <cellStyle name="Normál 4 6 8 2 4" xfId="12852" xr:uid="{00000000-0005-0000-0000-000027320000}"/>
    <cellStyle name="Normál 4 6 8 2 4 2" xfId="12853" xr:uid="{00000000-0005-0000-0000-000028320000}"/>
    <cellStyle name="Normál 4 6 8 2 4 2 2" xfId="29743" xr:uid="{DD005A85-A9DC-476D-A667-B5DEB240B776}"/>
    <cellStyle name="Normál 4 6 8 2 4 3" xfId="23958" xr:uid="{117F359E-2DC2-4077-8DDF-A7D1B1B3973F}"/>
    <cellStyle name="Normál 4 6 8 2 5" xfId="12854" xr:uid="{00000000-0005-0000-0000-000029320000}"/>
    <cellStyle name="Normál 4 6 8 2 5 2" xfId="29744" xr:uid="{8701528E-9822-41EE-A3A7-E760788D6652}"/>
    <cellStyle name="Normál 4 6 8 2 6" xfId="20969" xr:uid="{C8D0DF9C-E06B-4B8E-AF96-78EE929CF2F5}"/>
    <cellStyle name="Normál 4 6 8 3" xfId="12855" xr:uid="{00000000-0005-0000-0000-00002A320000}"/>
    <cellStyle name="Normál 4 6 8 4" xfId="12856" xr:uid="{00000000-0005-0000-0000-00002B320000}"/>
    <cellStyle name="Normál 4 6 8 4 2" xfId="12857" xr:uid="{00000000-0005-0000-0000-00002C320000}"/>
    <cellStyle name="Normál 4 6 8 4 2 2" xfId="12858" xr:uid="{00000000-0005-0000-0000-00002D320000}"/>
    <cellStyle name="Normál 4 6 8 4 2 2 2" xfId="29745" xr:uid="{AD2B882F-A184-4F24-A2C4-C7315DB5D73D}"/>
    <cellStyle name="Normál 4 6 8 4 2 3" xfId="23960" xr:uid="{4D44FD6C-BEEE-4AC0-8438-A91A38D3D25A}"/>
    <cellStyle name="Normál 4 6 8 4 3" xfId="12859" xr:uid="{00000000-0005-0000-0000-00002E320000}"/>
    <cellStyle name="Normál 4 6 8 4 4" xfId="12860" xr:uid="{00000000-0005-0000-0000-00002F320000}"/>
    <cellStyle name="Normál 4 6 8 4 4 2" xfId="29746" xr:uid="{52BAD0A6-76CB-4E4E-BA1E-B7EF53B06003}"/>
    <cellStyle name="Normál 4 6 8 4 5" xfId="21511" xr:uid="{62850E0C-8293-4288-9843-62964EBE5414}"/>
    <cellStyle name="Normál 4 6 8 5" xfId="12861" xr:uid="{00000000-0005-0000-0000-000030320000}"/>
    <cellStyle name="Normál 4 6 8 5 2" xfId="12862" xr:uid="{00000000-0005-0000-0000-000031320000}"/>
    <cellStyle name="Normál 4 6 8 5 2 2" xfId="29747" xr:uid="{60B46AF6-E63D-4079-A077-032ABB354815}"/>
    <cellStyle name="Normál 4 6 8 5 3" xfId="23957" xr:uid="{1CBA070D-8B29-432C-BAB9-C3415900A8C6}"/>
    <cellStyle name="Normál 4 6 8 6" xfId="12863" xr:uid="{00000000-0005-0000-0000-000032320000}"/>
    <cellStyle name="Normál 4 6 8 6 2" xfId="29748" xr:uid="{A6DD528A-4D92-45DF-A033-926B0CFD34C9}"/>
    <cellStyle name="Normál 4 6 8 7" xfId="20337" xr:uid="{EEE299E7-88EA-4253-8653-0B834B63610B}"/>
    <cellStyle name="Normál 4 6 9" xfId="12864" xr:uid="{00000000-0005-0000-0000-000033320000}"/>
    <cellStyle name="Normál 4 6 9 2" xfId="12865" xr:uid="{00000000-0005-0000-0000-000034320000}"/>
    <cellStyle name="Normál 4 6 9 3" xfId="12866" xr:uid="{00000000-0005-0000-0000-000035320000}"/>
    <cellStyle name="Normál 4 6 9 3 2" xfId="12867" xr:uid="{00000000-0005-0000-0000-000036320000}"/>
    <cellStyle name="Normál 4 6 9 3 2 2" xfId="12868" xr:uid="{00000000-0005-0000-0000-000037320000}"/>
    <cellStyle name="Normál 4 6 9 3 2 2 2" xfId="29749" xr:uid="{79DA64D1-8CFD-4BC5-8AEF-8684DC1C70E4}"/>
    <cellStyle name="Normál 4 6 9 3 2 3" xfId="23962" xr:uid="{58307470-A32C-4056-BC01-1CCCFFC837E3}"/>
    <cellStyle name="Normál 4 6 9 3 3" xfId="12869" xr:uid="{00000000-0005-0000-0000-000038320000}"/>
    <cellStyle name="Normál 4 6 9 3 4" xfId="12870" xr:uid="{00000000-0005-0000-0000-000039320000}"/>
    <cellStyle name="Normál 4 6 9 3 4 2" xfId="29750" xr:uid="{421B1ABC-930A-4BC7-A44E-FADD7AB747FE}"/>
    <cellStyle name="Normál 4 6 9 3 5" xfId="22008" xr:uid="{04C0F887-7D2C-4FC3-ADA4-52DB1FE3F9D8}"/>
    <cellStyle name="Normál 4 6 9 4" xfId="12871" xr:uid="{00000000-0005-0000-0000-00003A320000}"/>
    <cellStyle name="Normál 4 6 9 4 2" xfId="12872" xr:uid="{00000000-0005-0000-0000-00003B320000}"/>
    <cellStyle name="Normál 4 6 9 4 2 2" xfId="29751" xr:uid="{D8545A0E-D0A4-4B1B-A6AA-B35F2E138BCB}"/>
    <cellStyle name="Normál 4 6 9 4 3" xfId="23961" xr:uid="{B40F3BC2-B356-4CC6-AF3A-D28679F5A975}"/>
    <cellStyle name="Normál 4 6 9 5" xfId="12873" xr:uid="{00000000-0005-0000-0000-00003C320000}"/>
    <cellStyle name="Normál 4 6 9 5 2" xfId="29752" xr:uid="{087B8874-B00F-4D64-913B-691BA1D28E02}"/>
    <cellStyle name="Normál 4 6 9 6" xfId="20699" xr:uid="{8E70C134-13E3-406E-96E3-5AD84735CCCF}"/>
    <cellStyle name="Normál 4 7" xfId="12874" xr:uid="{00000000-0005-0000-0000-00003D320000}"/>
    <cellStyle name="Normál 4 7 10" xfId="12875" xr:uid="{00000000-0005-0000-0000-00003E320000}"/>
    <cellStyle name="Normál 4 7 10 2" xfId="12876" xr:uid="{00000000-0005-0000-0000-00003F320000}"/>
    <cellStyle name="Normál 4 7 10 2 2" xfId="29753" xr:uid="{CF7026B3-687D-4462-9472-C882E08666E0}"/>
    <cellStyle name="Normál 4 7 10 3" xfId="23963" xr:uid="{E61D57FA-EB55-4DFE-93E6-4522FC280BEB}"/>
    <cellStyle name="Normál 4 7 11" xfId="12877" xr:uid="{00000000-0005-0000-0000-000040320000}"/>
    <cellStyle name="Normál 4 7 11 2" xfId="29754" xr:uid="{4A58B82A-0224-464A-AE69-8B6A83B9ABD3}"/>
    <cellStyle name="Normál 4 7 12" xfId="19944" xr:uid="{85667F3B-F712-4CFA-A2BA-B8492FF95008}"/>
    <cellStyle name="Normál 4 7 2" xfId="12878" xr:uid="{00000000-0005-0000-0000-000041320000}"/>
    <cellStyle name="Normál 4 7 2 10" xfId="12879" xr:uid="{00000000-0005-0000-0000-000042320000}"/>
    <cellStyle name="Normál 4 7 2 10 2" xfId="29755" xr:uid="{9A29284D-2173-4F34-9B20-E7EA1545D4AF}"/>
    <cellStyle name="Normál 4 7 2 11" xfId="19966" xr:uid="{C3C1A9C4-18C6-4771-BEED-2839E79C3168}"/>
    <cellStyle name="Normál 4 7 2 2" xfId="12880" xr:uid="{00000000-0005-0000-0000-000043320000}"/>
    <cellStyle name="Normál 4 7 2 2 10" xfId="19999" xr:uid="{42B36869-F017-49B1-A1D8-593669D33978}"/>
    <cellStyle name="Normál 4 7 2 2 2" xfId="12881" xr:uid="{00000000-0005-0000-0000-000044320000}"/>
    <cellStyle name="Normál 4 7 2 2 2 2" xfId="12882" xr:uid="{00000000-0005-0000-0000-000045320000}"/>
    <cellStyle name="Normál 4 7 2 2 2 2 2" xfId="12883" xr:uid="{00000000-0005-0000-0000-000046320000}"/>
    <cellStyle name="Normál 4 7 2 2 2 2 2 2" xfId="12884" xr:uid="{00000000-0005-0000-0000-000047320000}"/>
    <cellStyle name="Normál 4 7 2 2 2 2 2 2 2" xfId="12885" xr:uid="{00000000-0005-0000-0000-000048320000}"/>
    <cellStyle name="Normál 4 7 2 2 2 2 2 2 3" xfId="12886" xr:uid="{00000000-0005-0000-0000-000049320000}"/>
    <cellStyle name="Normál 4 7 2 2 2 2 2 2 3 2" xfId="12887" xr:uid="{00000000-0005-0000-0000-00004A320000}"/>
    <cellStyle name="Normál 4 7 2 2 2 2 2 2 3 2 2" xfId="12888" xr:uid="{00000000-0005-0000-0000-00004B320000}"/>
    <cellStyle name="Normál 4 7 2 2 2 2 2 2 3 2 2 2" xfId="29756" xr:uid="{25064165-C643-495E-85FF-12B267A92FF3}"/>
    <cellStyle name="Normál 4 7 2 2 2 2 2 2 3 2 3" xfId="23970" xr:uid="{FFF90816-FEDB-4137-BB9E-D267E591F63A}"/>
    <cellStyle name="Normál 4 7 2 2 2 2 2 2 3 3" xfId="12889" xr:uid="{00000000-0005-0000-0000-00004C320000}"/>
    <cellStyle name="Normál 4 7 2 2 2 2 2 2 3 4" xfId="12890" xr:uid="{00000000-0005-0000-0000-00004D320000}"/>
    <cellStyle name="Normál 4 7 2 2 2 2 2 2 3 4 2" xfId="29757" xr:uid="{6CA64DC6-2AA1-4420-A544-B26BD9B95F8C}"/>
    <cellStyle name="Normál 4 7 2 2 2 2 2 2 3 5" xfId="22009" xr:uid="{B60FA21B-73B6-4002-A007-5DCEBF56ED0B}"/>
    <cellStyle name="Normál 4 7 2 2 2 2 2 2 4" xfId="12891" xr:uid="{00000000-0005-0000-0000-00004E320000}"/>
    <cellStyle name="Normál 4 7 2 2 2 2 2 2 4 2" xfId="12892" xr:uid="{00000000-0005-0000-0000-00004F320000}"/>
    <cellStyle name="Normál 4 7 2 2 2 2 2 2 4 2 2" xfId="29758" xr:uid="{F9E0F3B2-3A31-4062-AC55-97BFC6BECAE6}"/>
    <cellStyle name="Normál 4 7 2 2 2 2 2 2 4 3" xfId="23969" xr:uid="{6CE8DD34-3B4A-42D8-B173-686DDB1A5B11}"/>
    <cellStyle name="Normál 4 7 2 2 2 2 2 2 5" xfId="12893" xr:uid="{00000000-0005-0000-0000-000050320000}"/>
    <cellStyle name="Normál 4 7 2 2 2 2 2 2 5 2" xfId="29759" xr:uid="{DC4812AC-21C0-4DAE-B118-8FE3F1F708DF}"/>
    <cellStyle name="Normál 4 7 2 2 2 2 2 2 6" xfId="20970" xr:uid="{E13DF456-5ED6-455C-9749-B5A48E5D51DC}"/>
    <cellStyle name="Normál 4 7 2 2 2 2 2 3" xfId="12894" xr:uid="{00000000-0005-0000-0000-000051320000}"/>
    <cellStyle name="Normál 4 7 2 2 2 2 2 4" xfId="12895" xr:uid="{00000000-0005-0000-0000-000052320000}"/>
    <cellStyle name="Normál 4 7 2 2 2 2 2 4 2" xfId="12896" xr:uid="{00000000-0005-0000-0000-000053320000}"/>
    <cellStyle name="Normál 4 7 2 2 2 2 2 4 2 2" xfId="12897" xr:uid="{00000000-0005-0000-0000-000054320000}"/>
    <cellStyle name="Normál 4 7 2 2 2 2 2 4 2 2 2" xfId="29760" xr:uid="{1A2E0E16-0B92-43AA-890C-33ED869B80CD}"/>
    <cellStyle name="Normál 4 7 2 2 2 2 2 4 2 3" xfId="23971" xr:uid="{AE804348-79AA-4DA7-BB77-41514C333E66}"/>
    <cellStyle name="Normál 4 7 2 2 2 2 2 4 3" xfId="12898" xr:uid="{00000000-0005-0000-0000-000055320000}"/>
    <cellStyle name="Normál 4 7 2 2 2 2 2 4 4" xfId="12899" xr:uid="{00000000-0005-0000-0000-000056320000}"/>
    <cellStyle name="Normál 4 7 2 2 2 2 2 4 4 2" xfId="29761" xr:uid="{C6F5BC61-3AB3-4502-AF33-9322A8F9BBCB}"/>
    <cellStyle name="Normál 4 7 2 2 2 2 2 4 5" xfId="21517" xr:uid="{58A45A25-958F-4D7E-B17E-E8579C6D99A8}"/>
    <cellStyle name="Normál 4 7 2 2 2 2 2 5" xfId="12900" xr:uid="{00000000-0005-0000-0000-000057320000}"/>
    <cellStyle name="Normál 4 7 2 2 2 2 2 5 2" xfId="12901" xr:uid="{00000000-0005-0000-0000-000058320000}"/>
    <cellStyle name="Normál 4 7 2 2 2 2 2 5 2 2" xfId="29762" xr:uid="{6AC40714-253B-4FC3-850B-E40740A315A6}"/>
    <cellStyle name="Normál 4 7 2 2 2 2 2 5 3" xfId="23968" xr:uid="{44157AD8-6230-4A5A-9082-927E29BC27B1}"/>
    <cellStyle name="Normál 4 7 2 2 2 2 2 6" xfId="12902" xr:uid="{00000000-0005-0000-0000-000059320000}"/>
    <cellStyle name="Normál 4 7 2 2 2 2 2 6 2" xfId="29763" xr:uid="{CE26621C-B703-46EF-A96A-963852835013}"/>
    <cellStyle name="Normál 4 7 2 2 2 2 2 7" xfId="20454" xr:uid="{C0A5B947-839D-4C01-A1FB-703791105EF9}"/>
    <cellStyle name="Normál 4 7 2 2 2 2 3" xfId="12903" xr:uid="{00000000-0005-0000-0000-00005A320000}"/>
    <cellStyle name="Normál 4 7 2 2 2 2 3 2" xfId="12904" xr:uid="{00000000-0005-0000-0000-00005B320000}"/>
    <cellStyle name="Normál 4 7 2 2 2 2 3 3" xfId="12905" xr:uid="{00000000-0005-0000-0000-00005C320000}"/>
    <cellStyle name="Normál 4 7 2 2 2 2 3 3 2" xfId="12906" xr:uid="{00000000-0005-0000-0000-00005D320000}"/>
    <cellStyle name="Normál 4 7 2 2 2 2 3 3 2 2" xfId="12907" xr:uid="{00000000-0005-0000-0000-00005E320000}"/>
    <cellStyle name="Normál 4 7 2 2 2 2 3 3 2 2 2" xfId="29764" xr:uid="{7CCFD585-FDF0-40F8-A2A8-8028099791E9}"/>
    <cellStyle name="Normál 4 7 2 2 2 2 3 3 2 3" xfId="23973" xr:uid="{4BFF8CA6-59B6-426B-821B-0B7DF08BAAB3}"/>
    <cellStyle name="Normál 4 7 2 2 2 2 3 3 3" xfId="12908" xr:uid="{00000000-0005-0000-0000-00005F320000}"/>
    <cellStyle name="Normál 4 7 2 2 2 2 3 3 4" xfId="12909" xr:uid="{00000000-0005-0000-0000-000060320000}"/>
    <cellStyle name="Normál 4 7 2 2 2 2 3 3 4 2" xfId="29765" xr:uid="{905833A8-B95D-42E8-806E-14FBA9B64743}"/>
    <cellStyle name="Normál 4 7 2 2 2 2 3 3 5" xfId="22010" xr:uid="{277AD30C-E612-4E28-9BDA-070E92EB639D}"/>
    <cellStyle name="Normál 4 7 2 2 2 2 3 4" xfId="12910" xr:uid="{00000000-0005-0000-0000-000061320000}"/>
    <cellStyle name="Normál 4 7 2 2 2 2 3 4 2" xfId="12911" xr:uid="{00000000-0005-0000-0000-000062320000}"/>
    <cellStyle name="Normál 4 7 2 2 2 2 3 4 2 2" xfId="29766" xr:uid="{DCE43258-C16D-4451-81D6-F0067DBFCC3A}"/>
    <cellStyle name="Normál 4 7 2 2 2 2 3 4 3" xfId="23972" xr:uid="{C42865DC-45E3-4CE9-9E93-61392FBE3A03}"/>
    <cellStyle name="Normál 4 7 2 2 2 2 3 5" xfId="12912" xr:uid="{00000000-0005-0000-0000-000063320000}"/>
    <cellStyle name="Normál 4 7 2 2 2 2 3 5 2" xfId="29767" xr:uid="{FA615CFF-A1DD-4EA6-A997-2A4EE50B51AC}"/>
    <cellStyle name="Normál 4 7 2 2 2 2 3 6" xfId="20735" xr:uid="{E38B83A7-140D-471E-9EBC-5C087F856B9C}"/>
    <cellStyle name="Normál 4 7 2 2 2 2 4" xfId="12913" xr:uid="{00000000-0005-0000-0000-000064320000}"/>
    <cellStyle name="Normál 4 7 2 2 2 2 5" xfId="12914" xr:uid="{00000000-0005-0000-0000-000065320000}"/>
    <cellStyle name="Normál 4 7 2 2 2 2 5 2" xfId="12915" xr:uid="{00000000-0005-0000-0000-000066320000}"/>
    <cellStyle name="Normál 4 7 2 2 2 2 5 2 2" xfId="12916" xr:uid="{00000000-0005-0000-0000-000067320000}"/>
    <cellStyle name="Normál 4 7 2 2 2 2 5 2 2 2" xfId="29768" xr:uid="{DF90E07F-4469-455B-8B7E-18EE7BAEF502}"/>
    <cellStyle name="Normál 4 7 2 2 2 2 5 2 3" xfId="23974" xr:uid="{EBF74097-78A2-4546-8D49-AC7D3F908A88}"/>
    <cellStyle name="Normál 4 7 2 2 2 2 5 3" xfId="12917" xr:uid="{00000000-0005-0000-0000-000068320000}"/>
    <cellStyle name="Normál 4 7 2 2 2 2 5 4" xfId="12918" xr:uid="{00000000-0005-0000-0000-000069320000}"/>
    <cellStyle name="Normál 4 7 2 2 2 2 5 4 2" xfId="29769" xr:uid="{CA8400F5-B53A-40EF-86AF-79FA52340CB8}"/>
    <cellStyle name="Normál 4 7 2 2 2 2 5 5" xfId="21516" xr:uid="{E4B8C358-B585-4649-BFE4-0DC0F72278FA}"/>
    <cellStyle name="Normál 4 7 2 2 2 2 6" xfId="12919" xr:uid="{00000000-0005-0000-0000-00006A320000}"/>
    <cellStyle name="Normál 4 7 2 2 2 2 6 2" xfId="12920" xr:uid="{00000000-0005-0000-0000-00006B320000}"/>
    <cellStyle name="Normál 4 7 2 2 2 2 6 2 2" xfId="29770" xr:uid="{D049C959-BA89-4502-B6E3-256284ABABDF}"/>
    <cellStyle name="Normál 4 7 2 2 2 2 6 3" xfId="23967" xr:uid="{24F6C400-CFBE-4BF4-8563-338A40BE6DC5}"/>
    <cellStyle name="Normál 4 7 2 2 2 2 7" xfId="12921" xr:uid="{00000000-0005-0000-0000-00006C320000}"/>
    <cellStyle name="Normál 4 7 2 2 2 2 7 2" xfId="29771" xr:uid="{EB36F52E-5631-4BEC-8242-003B4688AEFE}"/>
    <cellStyle name="Normál 4 7 2 2 2 2 8" xfId="20192" xr:uid="{B184D1BE-D41C-418D-A4B5-D119D119DB70}"/>
    <cellStyle name="Normál 4 7 2 2 2 3" xfId="12922" xr:uid="{00000000-0005-0000-0000-00006D320000}"/>
    <cellStyle name="Normál 4 7 2 2 2 3 2" xfId="12923" xr:uid="{00000000-0005-0000-0000-00006E320000}"/>
    <cellStyle name="Normál 4 7 2 2 2 3 2 2" xfId="12924" xr:uid="{00000000-0005-0000-0000-00006F320000}"/>
    <cellStyle name="Normál 4 7 2 2 2 3 2 3" xfId="12925" xr:uid="{00000000-0005-0000-0000-000070320000}"/>
    <cellStyle name="Normál 4 7 2 2 2 3 2 3 2" xfId="12926" xr:uid="{00000000-0005-0000-0000-000071320000}"/>
    <cellStyle name="Normál 4 7 2 2 2 3 2 3 2 2" xfId="12927" xr:uid="{00000000-0005-0000-0000-000072320000}"/>
    <cellStyle name="Normál 4 7 2 2 2 3 2 3 2 2 2" xfId="29772" xr:uid="{4F554909-56D8-4905-8FF5-37999F21DDAB}"/>
    <cellStyle name="Normál 4 7 2 2 2 3 2 3 2 3" xfId="23977" xr:uid="{60FAE899-D676-42DF-BE91-78CBBE947079}"/>
    <cellStyle name="Normál 4 7 2 2 2 3 2 3 3" xfId="12928" xr:uid="{00000000-0005-0000-0000-000073320000}"/>
    <cellStyle name="Normál 4 7 2 2 2 3 2 3 4" xfId="12929" xr:uid="{00000000-0005-0000-0000-000074320000}"/>
    <cellStyle name="Normál 4 7 2 2 2 3 2 3 4 2" xfId="29773" xr:uid="{164906A4-6016-405D-8750-E9F3EF950E2A}"/>
    <cellStyle name="Normál 4 7 2 2 2 3 2 3 5" xfId="22011" xr:uid="{47EE58E6-B721-477C-9AD8-DDF4178F287C}"/>
    <cellStyle name="Normál 4 7 2 2 2 3 2 4" xfId="12930" xr:uid="{00000000-0005-0000-0000-000075320000}"/>
    <cellStyle name="Normál 4 7 2 2 2 3 2 4 2" xfId="12931" xr:uid="{00000000-0005-0000-0000-000076320000}"/>
    <cellStyle name="Normál 4 7 2 2 2 3 2 4 2 2" xfId="29774" xr:uid="{D394B477-DF0B-48DF-AD0A-093B9BDB1C68}"/>
    <cellStyle name="Normál 4 7 2 2 2 3 2 4 3" xfId="23976" xr:uid="{CEBE2D8D-D326-4671-999D-CA03515F5399}"/>
    <cellStyle name="Normál 4 7 2 2 2 3 2 5" xfId="12932" xr:uid="{00000000-0005-0000-0000-000077320000}"/>
    <cellStyle name="Normál 4 7 2 2 2 3 2 5 2" xfId="29775" xr:uid="{CB3F3F58-4070-49BB-9CAB-2F8B00C24938}"/>
    <cellStyle name="Normál 4 7 2 2 2 3 2 6" xfId="20971" xr:uid="{BBB18B02-ABBB-4F63-A717-D09899CF191D}"/>
    <cellStyle name="Normál 4 7 2 2 2 3 3" xfId="12933" xr:uid="{00000000-0005-0000-0000-000078320000}"/>
    <cellStyle name="Normál 4 7 2 2 2 3 4" xfId="12934" xr:uid="{00000000-0005-0000-0000-000079320000}"/>
    <cellStyle name="Normál 4 7 2 2 2 3 4 2" xfId="12935" xr:uid="{00000000-0005-0000-0000-00007A320000}"/>
    <cellStyle name="Normál 4 7 2 2 2 3 4 2 2" xfId="12936" xr:uid="{00000000-0005-0000-0000-00007B320000}"/>
    <cellStyle name="Normál 4 7 2 2 2 3 4 2 2 2" xfId="29776" xr:uid="{6641B4B1-4B6A-4E24-A1C7-873A1678DC37}"/>
    <cellStyle name="Normál 4 7 2 2 2 3 4 2 3" xfId="23978" xr:uid="{23C91CF1-8A36-4730-9BC6-A30851890F33}"/>
    <cellStyle name="Normál 4 7 2 2 2 3 4 3" xfId="12937" xr:uid="{00000000-0005-0000-0000-00007C320000}"/>
    <cellStyle name="Normál 4 7 2 2 2 3 4 4" xfId="12938" xr:uid="{00000000-0005-0000-0000-00007D320000}"/>
    <cellStyle name="Normál 4 7 2 2 2 3 4 4 2" xfId="29777" xr:uid="{883BA184-263D-4E72-9DDF-596ED93F1A05}"/>
    <cellStyle name="Normál 4 7 2 2 2 3 4 5" xfId="21518" xr:uid="{FBA41A6F-472D-4A99-93F1-0A3EE2A95291}"/>
    <cellStyle name="Normál 4 7 2 2 2 3 5" xfId="12939" xr:uid="{00000000-0005-0000-0000-00007E320000}"/>
    <cellStyle name="Normál 4 7 2 2 2 3 5 2" xfId="12940" xr:uid="{00000000-0005-0000-0000-00007F320000}"/>
    <cellStyle name="Normál 4 7 2 2 2 3 5 2 2" xfId="29778" xr:uid="{7FB19040-32E0-4B98-A9FE-6D0FB1B9C80E}"/>
    <cellStyle name="Normál 4 7 2 2 2 3 5 3" xfId="23975" xr:uid="{04C44ACB-DA2E-4A5F-A8AD-EAC0C97F7B56}"/>
    <cellStyle name="Normál 4 7 2 2 2 3 6" xfId="12941" xr:uid="{00000000-0005-0000-0000-000080320000}"/>
    <cellStyle name="Normál 4 7 2 2 2 3 6 2" xfId="29779" xr:uid="{6D2720C4-F4FB-4DC4-82FB-4B89BD0A0DD6}"/>
    <cellStyle name="Normál 4 7 2 2 2 3 7" xfId="20356" xr:uid="{963869B1-5292-4D4B-8129-5775589AD5BE}"/>
    <cellStyle name="Normál 4 7 2 2 2 4" xfId="12942" xr:uid="{00000000-0005-0000-0000-000081320000}"/>
    <cellStyle name="Normál 4 7 2 2 2 4 2" xfId="12943" xr:uid="{00000000-0005-0000-0000-000082320000}"/>
    <cellStyle name="Normál 4 7 2 2 2 4 3" xfId="12944" xr:uid="{00000000-0005-0000-0000-000083320000}"/>
    <cellStyle name="Normál 4 7 2 2 2 4 3 2" xfId="12945" xr:uid="{00000000-0005-0000-0000-000084320000}"/>
    <cellStyle name="Normál 4 7 2 2 2 4 3 2 2" xfId="12946" xr:uid="{00000000-0005-0000-0000-000085320000}"/>
    <cellStyle name="Normál 4 7 2 2 2 4 3 2 2 2" xfId="29780" xr:uid="{D276FE8F-6FD5-475B-9B9E-25D98ED577D6}"/>
    <cellStyle name="Normál 4 7 2 2 2 4 3 2 3" xfId="23980" xr:uid="{ECD45368-EE0C-4963-A8EC-DC5C5A9CA6A3}"/>
    <cellStyle name="Normál 4 7 2 2 2 4 3 3" xfId="12947" xr:uid="{00000000-0005-0000-0000-000086320000}"/>
    <cellStyle name="Normál 4 7 2 2 2 4 3 4" xfId="12948" xr:uid="{00000000-0005-0000-0000-000087320000}"/>
    <cellStyle name="Normál 4 7 2 2 2 4 3 4 2" xfId="29781" xr:uid="{960B37E7-1F2D-4B2A-93D9-521E7C589387}"/>
    <cellStyle name="Normál 4 7 2 2 2 4 3 5" xfId="22012" xr:uid="{2BFD30EE-EFE7-4159-9B46-BCE77ADA229B}"/>
    <cellStyle name="Normál 4 7 2 2 2 4 4" xfId="12949" xr:uid="{00000000-0005-0000-0000-000088320000}"/>
    <cellStyle name="Normál 4 7 2 2 2 4 4 2" xfId="12950" xr:uid="{00000000-0005-0000-0000-000089320000}"/>
    <cellStyle name="Normál 4 7 2 2 2 4 4 2 2" xfId="29782" xr:uid="{1F9B8CDF-3876-4BB3-A1EE-ED31F134954F}"/>
    <cellStyle name="Normál 4 7 2 2 2 4 4 3" xfId="23979" xr:uid="{273354F1-2F65-4420-8C1A-5994660D172C}"/>
    <cellStyle name="Normál 4 7 2 2 2 4 5" xfId="12951" xr:uid="{00000000-0005-0000-0000-00008A320000}"/>
    <cellStyle name="Normál 4 7 2 2 2 4 5 2" xfId="29783" xr:uid="{63CEFFE4-806E-4074-AA4B-99152533B653}"/>
    <cellStyle name="Normál 4 7 2 2 2 4 6" xfId="20734" xr:uid="{C195509F-C3C4-4E1F-833B-51C97BA14C3D}"/>
    <cellStyle name="Normál 4 7 2 2 2 5" xfId="12952" xr:uid="{00000000-0005-0000-0000-00008B320000}"/>
    <cellStyle name="Normál 4 7 2 2 2 6" xfId="12953" xr:uid="{00000000-0005-0000-0000-00008C320000}"/>
    <cellStyle name="Normál 4 7 2 2 2 6 2" xfId="12954" xr:uid="{00000000-0005-0000-0000-00008D320000}"/>
    <cellStyle name="Normál 4 7 2 2 2 6 2 2" xfId="12955" xr:uid="{00000000-0005-0000-0000-00008E320000}"/>
    <cellStyle name="Normál 4 7 2 2 2 6 2 2 2" xfId="29784" xr:uid="{49E9DA1E-BF6D-44D4-89C1-C736C4C6A7EE}"/>
    <cellStyle name="Normál 4 7 2 2 2 6 2 3" xfId="23981" xr:uid="{7B97AE82-9BA4-4C1E-8424-561BBAD5A5C3}"/>
    <cellStyle name="Normál 4 7 2 2 2 6 3" xfId="12956" xr:uid="{00000000-0005-0000-0000-00008F320000}"/>
    <cellStyle name="Normál 4 7 2 2 2 6 4" xfId="12957" xr:uid="{00000000-0005-0000-0000-000090320000}"/>
    <cellStyle name="Normál 4 7 2 2 2 6 4 2" xfId="29785" xr:uid="{6454F343-00E4-4A3D-89AA-5B6CDD9F3E56}"/>
    <cellStyle name="Normál 4 7 2 2 2 6 5" xfId="21515" xr:uid="{A557B7DA-2F76-43D5-8217-A5B54BE4544C}"/>
    <cellStyle name="Normál 4 7 2 2 2 7" xfId="12958" xr:uid="{00000000-0005-0000-0000-000091320000}"/>
    <cellStyle name="Normál 4 7 2 2 2 7 2" xfId="12959" xr:uid="{00000000-0005-0000-0000-000092320000}"/>
    <cellStyle name="Normál 4 7 2 2 2 7 2 2" xfId="29786" xr:uid="{93F25B21-5CCE-40A0-A082-844393DFD28A}"/>
    <cellStyle name="Normál 4 7 2 2 2 7 3" xfId="23966" xr:uid="{E852EE88-B9FB-42FF-B3AB-ABA878823266}"/>
    <cellStyle name="Normál 4 7 2 2 2 8" xfId="12960" xr:uid="{00000000-0005-0000-0000-000093320000}"/>
    <cellStyle name="Normál 4 7 2 2 2 8 2" xfId="29787" xr:uid="{FBFD6944-134C-4207-9EFD-564A857774A3}"/>
    <cellStyle name="Normál 4 7 2 2 2 9" xfId="20065" xr:uid="{579B035B-085A-4D1D-8FCE-E91AABE4E1D9}"/>
    <cellStyle name="Normál 4 7 2 2 3" xfId="12961" xr:uid="{00000000-0005-0000-0000-000094320000}"/>
    <cellStyle name="Normál 4 7 2 2 4" xfId="12962" xr:uid="{00000000-0005-0000-0000-000095320000}"/>
    <cellStyle name="Normál 4 7 2 2 4 2" xfId="12963" xr:uid="{00000000-0005-0000-0000-000096320000}"/>
    <cellStyle name="Normál 4 7 2 2 4 2 2" xfId="12964" xr:uid="{00000000-0005-0000-0000-000097320000}"/>
    <cellStyle name="Normál 4 7 2 2 4 2 2 2" xfId="12965" xr:uid="{00000000-0005-0000-0000-000098320000}"/>
    <cellStyle name="Normál 4 7 2 2 4 2 2 3" xfId="12966" xr:uid="{00000000-0005-0000-0000-000099320000}"/>
    <cellStyle name="Normál 4 7 2 2 4 2 2 3 2" xfId="12967" xr:uid="{00000000-0005-0000-0000-00009A320000}"/>
    <cellStyle name="Normál 4 7 2 2 4 2 2 3 2 2" xfId="12968" xr:uid="{00000000-0005-0000-0000-00009B320000}"/>
    <cellStyle name="Normál 4 7 2 2 4 2 2 3 2 2 2" xfId="29788" xr:uid="{95C2ED38-85C6-48A2-8D9C-C4B9C3C77348}"/>
    <cellStyle name="Normál 4 7 2 2 4 2 2 3 2 3" xfId="23985" xr:uid="{33C09385-1CF7-4098-943F-50E9E1196FAA}"/>
    <cellStyle name="Normál 4 7 2 2 4 2 2 3 3" xfId="12969" xr:uid="{00000000-0005-0000-0000-00009C320000}"/>
    <cellStyle name="Normál 4 7 2 2 4 2 2 3 4" xfId="12970" xr:uid="{00000000-0005-0000-0000-00009D320000}"/>
    <cellStyle name="Normál 4 7 2 2 4 2 2 3 4 2" xfId="29789" xr:uid="{A7DAE99D-A3BB-4403-932B-6CA08AB96C99}"/>
    <cellStyle name="Normál 4 7 2 2 4 2 2 3 5" xfId="22013" xr:uid="{14ADBB36-C2DB-4CB4-961D-26658DDF283F}"/>
    <cellStyle name="Normál 4 7 2 2 4 2 2 4" xfId="12971" xr:uid="{00000000-0005-0000-0000-00009E320000}"/>
    <cellStyle name="Normál 4 7 2 2 4 2 2 4 2" xfId="12972" xr:uid="{00000000-0005-0000-0000-00009F320000}"/>
    <cellStyle name="Normál 4 7 2 2 4 2 2 4 2 2" xfId="29790" xr:uid="{93409C39-CEE1-4C21-A975-26CD04B27FD7}"/>
    <cellStyle name="Normál 4 7 2 2 4 2 2 4 3" xfId="23984" xr:uid="{61F5D876-0A23-4828-A5CA-F8B0D5C93C6D}"/>
    <cellStyle name="Normál 4 7 2 2 4 2 2 5" xfId="12973" xr:uid="{00000000-0005-0000-0000-0000A0320000}"/>
    <cellStyle name="Normál 4 7 2 2 4 2 2 5 2" xfId="29791" xr:uid="{F7012049-4FDD-4C4F-9444-43FA4AF8D174}"/>
    <cellStyle name="Normál 4 7 2 2 4 2 2 6" xfId="20972" xr:uid="{5F194DD7-397E-4CDC-8CA7-30AC24752461}"/>
    <cellStyle name="Normál 4 7 2 2 4 2 3" xfId="12974" xr:uid="{00000000-0005-0000-0000-0000A1320000}"/>
    <cellStyle name="Normál 4 7 2 2 4 2 4" xfId="12975" xr:uid="{00000000-0005-0000-0000-0000A2320000}"/>
    <cellStyle name="Normál 4 7 2 2 4 2 4 2" xfId="12976" xr:uid="{00000000-0005-0000-0000-0000A3320000}"/>
    <cellStyle name="Normál 4 7 2 2 4 2 4 2 2" xfId="12977" xr:uid="{00000000-0005-0000-0000-0000A4320000}"/>
    <cellStyle name="Normál 4 7 2 2 4 2 4 2 2 2" xfId="29792" xr:uid="{F9421432-B165-4B95-987B-73D995368E46}"/>
    <cellStyle name="Normál 4 7 2 2 4 2 4 2 3" xfId="23986" xr:uid="{F2FFE1FB-DEE9-45FA-B923-26B7549DA71B}"/>
    <cellStyle name="Normál 4 7 2 2 4 2 4 3" xfId="12978" xr:uid="{00000000-0005-0000-0000-0000A5320000}"/>
    <cellStyle name="Normál 4 7 2 2 4 2 4 4" xfId="12979" xr:uid="{00000000-0005-0000-0000-0000A6320000}"/>
    <cellStyle name="Normál 4 7 2 2 4 2 4 4 2" xfId="29793" xr:uid="{CD5D176D-02EF-4E2A-9DEA-7BA483D1EF91}"/>
    <cellStyle name="Normál 4 7 2 2 4 2 4 5" xfId="21520" xr:uid="{3B453724-07EA-43AC-8688-8D6F21E0EDDB}"/>
    <cellStyle name="Normál 4 7 2 2 4 2 5" xfId="12980" xr:uid="{00000000-0005-0000-0000-0000A7320000}"/>
    <cellStyle name="Normál 4 7 2 2 4 2 5 2" xfId="12981" xr:uid="{00000000-0005-0000-0000-0000A8320000}"/>
    <cellStyle name="Normál 4 7 2 2 4 2 5 2 2" xfId="29794" xr:uid="{983B6650-6AD1-4861-AE53-1CBA2219C0D0}"/>
    <cellStyle name="Normál 4 7 2 2 4 2 5 3" xfId="23983" xr:uid="{2B93289E-E18D-4805-A047-EF42F5088417}"/>
    <cellStyle name="Normál 4 7 2 2 4 2 6" xfId="12982" xr:uid="{00000000-0005-0000-0000-0000A9320000}"/>
    <cellStyle name="Normál 4 7 2 2 4 2 6 2" xfId="29795" xr:uid="{4EA94AE3-ED9B-413C-BC2F-9259ED3E04C1}"/>
    <cellStyle name="Normál 4 7 2 2 4 2 7" xfId="20455" xr:uid="{5B95669E-93E0-4A19-8C97-DA3AE1D16A98}"/>
    <cellStyle name="Normál 4 7 2 2 4 3" xfId="12983" xr:uid="{00000000-0005-0000-0000-0000AA320000}"/>
    <cellStyle name="Normál 4 7 2 2 4 3 2" xfId="12984" xr:uid="{00000000-0005-0000-0000-0000AB320000}"/>
    <cellStyle name="Normál 4 7 2 2 4 3 3" xfId="12985" xr:uid="{00000000-0005-0000-0000-0000AC320000}"/>
    <cellStyle name="Normál 4 7 2 2 4 3 3 2" xfId="12986" xr:uid="{00000000-0005-0000-0000-0000AD320000}"/>
    <cellStyle name="Normál 4 7 2 2 4 3 3 2 2" xfId="12987" xr:uid="{00000000-0005-0000-0000-0000AE320000}"/>
    <cellStyle name="Normál 4 7 2 2 4 3 3 2 2 2" xfId="29796" xr:uid="{E4F09BEE-1F97-4C97-A7D4-46036B5A7DD2}"/>
    <cellStyle name="Normál 4 7 2 2 4 3 3 2 3" xfId="23988" xr:uid="{7CBA76EE-DD55-4D0C-9D8C-691F875793AD}"/>
    <cellStyle name="Normál 4 7 2 2 4 3 3 3" xfId="12988" xr:uid="{00000000-0005-0000-0000-0000AF320000}"/>
    <cellStyle name="Normál 4 7 2 2 4 3 3 4" xfId="12989" xr:uid="{00000000-0005-0000-0000-0000B0320000}"/>
    <cellStyle name="Normál 4 7 2 2 4 3 3 4 2" xfId="29797" xr:uid="{ADACBECE-B658-4373-9F4C-B65797B4B24D}"/>
    <cellStyle name="Normál 4 7 2 2 4 3 3 5" xfId="22014" xr:uid="{FD8F4EA0-FFAC-4445-A06D-9122F5E16E6F}"/>
    <cellStyle name="Normál 4 7 2 2 4 3 4" xfId="12990" xr:uid="{00000000-0005-0000-0000-0000B1320000}"/>
    <cellStyle name="Normál 4 7 2 2 4 3 4 2" xfId="12991" xr:uid="{00000000-0005-0000-0000-0000B2320000}"/>
    <cellStyle name="Normál 4 7 2 2 4 3 4 2 2" xfId="29798" xr:uid="{B52E663C-253F-4D4D-AD07-EEAD6B7BCA90}"/>
    <cellStyle name="Normál 4 7 2 2 4 3 4 3" xfId="23987" xr:uid="{2FE977A8-2ADB-4B0D-8E12-6F0BADAB48E9}"/>
    <cellStyle name="Normál 4 7 2 2 4 3 5" xfId="12992" xr:uid="{00000000-0005-0000-0000-0000B3320000}"/>
    <cellStyle name="Normál 4 7 2 2 4 3 5 2" xfId="29799" xr:uid="{8757028A-7B18-4FD3-B8D6-54D6AA1BC661}"/>
    <cellStyle name="Normál 4 7 2 2 4 3 6" xfId="20736" xr:uid="{09B54670-18BA-4E84-A32B-55A429AC1F8C}"/>
    <cellStyle name="Normál 4 7 2 2 4 4" xfId="12993" xr:uid="{00000000-0005-0000-0000-0000B4320000}"/>
    <cellStyle name="Normál 4 7 2 2 4 5" xfId="12994" xr:uid="{00000000-0005-0000-0000-0000B5320000}"/>
    <cellStyle name="Normál 4 7 2 2 4 5 2" xfId="12995" xr:uid="{00000000-0005-0000-0000-0000B6320000}"/>
    <cellStyle name="Normál 4 7 2 2 4 5 2 2" xfId="12996" xr:uid="{00000000-0005-0000-0000-0000B7320000}"/>
    <cellStyle name="Normál 4 7 2 2 4 5 2 2 2" xfId="29800" xr:uid="{BFFD9AED-2BA8-491F-A0B6-FD8AA5B36E2D}"/>
    <cellStyle name="Normál 4 7 2 2 4 5 2 3" xfId="23989" xr:uid="{2748B003-102B-41DB-AB66-A697C2262596}"/>
    <cellStyle name="Normál 4 7 2 2 4 5 3" xfId="12997" xr:uid="{00000000-0005-0000-0000-0000B8320000}"/>
    <cellStyle name="Normál 4 7 2 2 4 5 4" xfId="12998" xr:uid="{00000000-0005-0000-0000-0000B9320000}"/>
    <cellStyle name="Normál 4 7 2 2 4 5 4 2" xfId="29801" xr:uid="{C2FA4325-1A67-4039-83BC-B1E03F979E56}"/>
    <cellStyle name="Normál 4 7 2 2 4 5 5" xfId="21519" xr:uid="{F6E4E9B6-BB59-4DF1-83C4-D476BA8537B6}"/>
    <cellStyle name="Normál 4 7 2 2 4 6" xfId="12999" xr:uid="{00000000-0005-0000-0000-0000BA320000}"/>
    <cellStyle name="Normál 4 7 2 2 4 6 2" xfId="13000" xr:uid="{00000000-0005-0000-0000-0000BB320000}"/>
    <cellStyle name="Normál 4 7 2 2 4 6 2 2" xfId="29802" xr:uid="{6524590B-44A8-4F7F-B256-A93D122DAE75}"/>
    <cellStyle name="Normál 4 7 2 2 4 6 3" xfId="23982" xr:uid="{9FCE81E2-0329-426C-8F95-67BD7984FA3C}"/>
    <cellStyle name="Normál 4 7 2 2 4 7" xfId="13001" xr:uid="{00000000-0005-0000-0000-0000BC320000}"/>
    <cellStyle name="Normál 4 7 2 2 4 7 2" xfId="29803" xr:uid="{C9EE7942-884F-4148-8DB5-13FD5E3FD769}"/>
    <cellStyle name="Normál 4 7 2 2 4 8" xfId="20191" xr:uid="{1E615FBD-A6F0-4D28-B465-D66C94597616}"/>
    <cellStyle name="Normál 4 7 2 2 5" xfId="13002" xr:uid="{00000000-0005-0000-0000-0000BD320000}"/>
    <cellStyle name="Normál 4 7 2 2 5 2" xfId="13003" xr:uid="{00000000-0005-0000-0000-0000BE320000}"/>
    <cellStyle name="Normál 4 7 2 2 5 2 2" xfId="13004" xr:uid="{00000000-0005-0000-0000-0000BF320000}"/>
    <cellStyle name="Normál 4 7 2 2 5 2 3" xfId="13005" xr:uid="{00000000-0005-0000-0000-0000C0320000}"/>
    <cellStyle name="Normál 4 7 2 2 5 2 3 2" xfId="13006" xr:uid="{00000000-0005-0000-0000-0000C1320000}"/>
    <cellStyle name="Normál 4 7 2 2 5 2 3 2 2" xfId="13007" xr:uid="{00000000-0005-0000-0000-0000C2320000}"/>
    <cellStyle name="Normál 4 7 2 2 5 2 3 2 2 2" xfId="29804" xr:uid="{D15C69DA-DE89-44F9-A5D9-55590CFB7F47}"/>
    <cellStyle name="Normál 4 7 2 2 5 2 3 2 3" xfId="23992" xr:uid="{03685ED6-DEEE-4459-8AB3-1CBDB65E1966}"/>
    <cellStyle name="Normál 4 7 2 2 5 2 3 3" xfId="13008" xr:uid="{00000000-0005-0000-0000-0000C3320000}"/>
    <cellStyle name="Normál 4 7 2 2 5 2 3 4" xfId="13009" xr:uid="{00000000-0005-0000-0000-0000C4320000}"/>
    <cellStyle name="Normál 4 7 2 2 5 2 3 4 2" xfId="29805" xr:uid="{6A498790-7F1D-4575-94C5-77866EE79D0C}"/>
    <cellStyle name="Normál 4 7 2 2 5 2 3 5" xfId="22015" xr:uid="{71F0AB2E-10D4-4075-BC64-E333227E1EEF}"/>
    <cellStyle name="Normál 4 7 2 2 5 2 4" xfId="13010" xr:uid="{00000000-0005-0000-0000-0000C5320000}"/>
    <cellStyle name="Normál 4 7 2 2 5 2 4 2" xfId="13011" xr:uid="{00000000-0005-0000-0000-0000C6320000}"/>
    <cellStyle name="Normál 4 7 2 2 5 2 4 2 2" xfId="29806" xr:uid="{F1D5C54E-85CC-4CD5-805E-E9687589DD39}"/>
    <cellStyle name="Normál 4 7 2 2 5 2 4 3" xfId="23991" xr:uid="{0AF82954-2A4E-46CF-B242-04F9DD8FAA78}"/>
    <cellStyle name="Normál 4 7 2 2 5 2 5" xfId="13012" xr:uid="{00000000-0005-0000-0000-0000C7320000}"/>
    <cellStyle name="Normál 4 7 2 2 5 2 5 2" xfId="29807" xr:uid="{11CC72FA-D064-4E4F-AA91-2AA6A5EAB9D3}"/>
    <cellStyle name="Normál 4 7 2 2 5 2 6" xfId="20973" xr:uid="{F0C8E861-5310-484D-9AFC-15DC32103B17}"/>
    <cellStyle name="Normál 4 7 2 2 5 3" xfId="13013" xr:uid="{00000000-0005-0000-0000-0000C8320000}"/>
    <cellStyle name="Normál 4 7 2 2 5 4" xfId="13014" xr:uid="{00000000-0005-0000-0000-0000C9320000}"/>
    <cellStyle name="Normál 4 7 2 2 5 4 2" xfId="13015" xr:uid="{00000000-0005-0000-0000-0000CA320000}"/>
    <cellStyle name="Normál 4 7 2 2 5 4 2 2" xfId="13016" xr:uid="{00000000-0005-0000-0000-0000CB320000}"/>
    <cellStyle name="Normál 4 7 2 2 5 4 2 2 2" xfId="29808" xr:uid="{170A94D1-15FE-4C22-8B1B-760D00CD1E81}"/>
    <cellStyle name="Normál 4 7 2 2 5 4 2 3" xfId="23993" xr:uid="{A2B90540-AC1F-4824-86B4-EA85F00E5974}"/>
    <cellStyle name="Normál 4 7 2 2 5 4 3" xfId="13017" xr:uid="{00000000-0005-0000-0000-0000CC320000}"/>
    <cellStyle name="Normál 4 7 2 2 5 4 4" xfId="13018" xr:uid="{00000000-0005-0000-0000-0000CD320000}"/>
    <cellStyle name="Normál 4 7 2 2 5 4 4 2" xfId="29809" xr:uid="{6417860B-AE2E-4ADA-AAAC-6BD823956304}"/>
    <cellStyle name="Normál 4 7 2 2 5 4 5" xfId="21521" xr:uid="{CE70EB5F-F1CB-4154-A3DD-F27AB122013A}"/>
    <cellStyle name="Normál 4 7 2 2 5 5" xfId="13019" xr:uid="{00000000-0005-0000-0000-0000CE320000}"/>
    <cellStyle name="Normál 4 7 2 2 5 5 2" xfId="13020" xr:uid="{00000000-0005-0000-0000-0000CF320000}"/>
    <cellStyle name="Normál 4 7 2 2 5 5 2 2" xfId="29810" xr:uid="{8DAF9046-9AD8-42B4-94FF-2F6518E90030}"/>
    <cellStyle name="Normál 4 7 2 2 5 5 3" xfId="23990" xr:uid="{65EAC6CC-F717-4510-B3ED-12EC316C6C3E}"/>
    <cellStyle name="Normál 4 7 2 2 5 6" xfId="13021" xr:uid="{00000000-0005-0000-0000-0000D0320000}"/>
    <cellStyle name="Normál 4 7 2 2 5 6 2" xfId="29811" xr:uid="{67570AB0-1CA0-4BFA-9A52-926B746E36FF}"/>
    <cellStyle name="Normál 4 7 2 2 5 7" xfId="20355" xr:uid="{69128B25-66FE-4906-B9D0-14DB05529DD6}"/>
    <cellStyle name="Normál 4 7 2 2 6" xfId="13022" xr:uid="{00000000-0005-0000-0000-0000D1320000}"/>
    <cellStyle name="Normál 4 7 2 2 6 2" xfId="13023" xr:uid="{00000000-0005-0000-0000-0000D2320000}"/>
    <cellStyle name="Normál 4 7 2 2 6 3" xfId="13024" xr:uid="{00000000-0005-0000-0000-0000D3320000}"/>
    <cellStyle name="Normál 4 7 2 2 6 3 2" xfId="13025" xr:uid="{00000000-0005-0000-0000-0000D4320000}"/>
    <cellStyle name="Normál 4 7 2 2 6 3 2 2" xfId="13026" xr:uid="{00000000-0005-0000-0000-0000D5320000}"/>
    <cellStyle name="Normál 4 7 2 2 6 3 2 2 2" xfId="29812" xr:uid="{8F68B3BE-BD1F-4782-A7E8-219562F4C1E9}"/>
    <cellStyle name="Normál 4 7 2 2 6 3 2 3" xfId="23995" xr:uid="{DEA8983A-7B65-410D-A74B-F207C34908DF}"/>
    <cellStyle name="Normál 4 7 2 2 6 3 3" xfId="13027" xr:uid="{00000000-0005-0000-0000-0000D6320000}"/>
    <cellStyle name="Normál 4 7 2 2 6 3 4" xfId="13028" xr:uid="{00000000-0005-0000-0000-0000D7320000}"/>
    <cellStyle name="Normál 4 7 2 2 6 3 4 2" xfId="29813" xr:uid="{F652C4F8-9A59-4462-997A-1E5008A0BA6B}"/>
    <cellStyle name="Normál 4 7 2 2 6 3 5" xfId="22016" xr:uid="{1C5BA473-EA27-45B1-A479-B3E2B6E87C90}"/>
    <cellStyle name="Normál 4 7 2 2 6 4" xfId="13029" xr:uid="{00000000-0005-0000-0000-0000D8320000}"/>
    <cellStyle name="Normál 4 7 2 2 6 4 2" xfId="13030" xr:uid="{00000000-0005-0000-0000-0000D9320000}"/>
    <cellStyle name="Normál 4 7 2 2 6 4 2 2" xfId="29814" xr:uid="{D0BB6961-715A-48FB-95AA-F32C2D59CCD3}"/>
    <cellStyle name="Normál 4 7 2 2 6 4 3" xfId="23994" xr:uid="{8729B0BF-6FF1-4B84-8999-D7BC6435C70C}"/>
    <cellStyle name="Normál 4 7 2 2 6 5" xfId="13031" xr:uid="{00000000-0005-0000-0000-0000DA320000}"/>
    <cellStyle name="Normál 4 7 2 2 6 5 2" xfId="29815" xr:uid="{BD2F9FB7-B868-4B4F-973E-D0F606035624}"/>
    <cellStyle name="Normál 4 7 2 2 6 6" xfId="20733" xr:uid="{12AFFFFE-F05D-45D3-B55B-CA722F869CD4}"/>
    <cellStyle name="Normál 4 7 2 2 7" xfId="13032" xr:uid="{00000000-0005-0000-0000-0000DB320000}"/>
    <cellStyle name="Normál 4 7 2 2 7 2" xfId="13033" xr:uid="{00000000-0005-0000-0000-0000DC320000}"/>
    <cellStyle name="Normál 4 7 2 2 7 2 2" xfId="13034" xr:uid="{00000000-0005-0000-0000-0000DD320000}"/>
    <cellStyle name="Normál 4 7 2 2 7 2 2 2" xfId="29816" xr:uid="{34F0E3D2-5C06-4B3B-BD06-5EFD2EDCE6A3}"/>
    <cellStyle name="Normál 4 7 2 2 7 2 3" xfId="23996" xr:uid="{C48064F2-57B6-43B9-B9F5-4A4412B99E8F}"/>
    <cellStyle name="Normál 4 7 2 2 7 3" xfId="13035" xr:uid="{00000000-0005-0000-0000-0000DE320000}"/>
    <cellStyle name="Normál 4 7 2 2 7 4" xfId="13036" xr:uid="{00000000-0005-0000-0000-0000DF320000}"/>
    <cellStyle name="Normál 4 7 2 2 7 4 2" xfId="29817" xr:uid="{C86D2EF4-B0C8-4887-9C6C-9EB9C6F43D7D}"/>
    <cellStyle name="Normál 4 7 2 2 7 5" xfId="21514" xr:uid="{84A974AE-5126-4550-B69C-F8BF80E4A519}"/>
    <cellStyle name="Normál 4 7 2 2 8" xfId="13037" xr:uid="{00000000-0005-0000-0000-0000E0320000}"/>
    <cellStyle name="Normál 4 7 2 2 8 2" xfId="13038" xr:uid="{00000000-0005-0000-0000-0000E1320000}"/>
    <cellStyle name="Normál 4 7 2 2 8 2 2" xfId="29818" xr:uid="{AB4EDB0C-860E-45C9-8739-64759AF7D011}"/>
    <cellStyle name="Normál 4 7 2 2 8 3" xfId="23965" xr:uid="{24EACAC7-F3BC-4F45-A6DB-EF3899F75DA8}"/>
    <cellStyle name="Normál 4 7 2 2 9" xfId="13039" xr:uid="{00000000-0005-0000-0000-0000E2320000}"/>
    <cellStyle name="Normál 4 7 2 2 9 2" xfId="29819" xr:uid="{26AE9316-6D79-4E7D-A48C-FC74D8FF4C70}"/>
    <cellStyle name="Normál 4 7 2 3" xfId="13040" xr:uid="{00000000-0005-0000-0000-0000E3320000}"/>
    <cellStyle name="Normál 4 7 2 4" xfId="13041" xr:uid="{00000000-0005-0000-0000-0000E4320000}"/>
    <cellStyle name="Normál 4 7 2 4 2" xfId="13042" xr:uid="{00000000-0005-0000-0000-0000E5320000}"/>
    <cellStyle name="Normál 4 7 2 4 2 2" xfId="13043" xr:uid="{00000000-0005-0000-0000-0000E6320000}"/>
    <cellStyle name="Normál 4 7 2 4 2 2 2" xfId="13044" xr:uid="{00000000-0005-0000-0000-0000E7320000}"/>
    <cellStyle name="Normál 4 7 2 4 2 2 2 2" xfId="13045" xr:uid="{00000000-0005-0000-0000-0000E8320000}"/>
    <cellStyle name="Normál 4 7 2 4 2 2 2 3" xfId="13046" xr:uid="{00000000-0005-0000-0000-0000E9320000}"/>
    <cellStyle name="Normál 4 7 2 4 2 2 2 3 2" xfId="13047" xr:uid="{00000000-0005-0000-0000-0000EA320000}"/>
    <cellStyle name="Normál 4 7 2 4 2 2 2 3 2 2" xfId="13048" xr:uid="{00000000-0005-0000-0000-0000EB320000}"/>
    <cellStyle name="Normál 4 7 2 4 2 2 2 3 2 2 2" xfId="29820" xr:uid="{341484A4-8E5D-490F-BAFD-576722A07CF8}"/>
    <cellStyle name="Normál 4 7 2 4 2 2 2 3 2 3" xfId="24001" xr:uid="{7F6A83B6-EA0A-4836-92C1-4A38A7178B57}"/>
    <cellStyle name="Normál 4 7 2 4 2 2 2 3 3" xfId="13049" xr:uid="{00000000-0005-0000-0000-0000EC320000}"/>
    <cellStyle name="Normál 4 7 2 4 2 2 2 3 4" xfId="13050" xr:uid="{00000000-0005-0000-0000-0000ED320000}"/>
    <cellStyle name="Normál 4 7 2 4 2 2 2 3 4 2" xfId="29821" xr:uid="{973ACE3A-2901-470D-898C-FF182FB55E99}"/>
    <cellStyle name="Normál 4 7 2 4 2 2 2 3 5" xfId="22017" xr:uid="{C84A07A8-33B4-45B4-86A8-C1FF9872A040}"/>
    <cellStyle name="Normál 4 7 2 4 2 2 2 4" xfId="13051" xr:uid="{00000000-0005-0000-0000-0000EE320000}"/>
    <cellStyle name="Normál 4 7 2 4 2 2 2 4 2" xfId="13052" xr:uid="{00000000-0005-0000-0000-0000EF320000}"/>
    <cellStyle name="Normál 4 7 2 4 2 2 2 4 2 2" xfId="29822" xr:uid="{CC13BC65-87F7-4B07-9A51-FC56FBBC695C}"/>
    <cellStyle name="Normál 4 7 2 4 2 2 2 4 3" xfId="24000" xr:uid="{2BF8D52E-0AAB-43E3-A546-96F601F2C8C1}"/>
    <cellStyle name="Normál 4 7 2 4 2 2 2 5" xfId="13053" xr:uid="{00000000-0005-0000-0000-0000F0320000}"/>
    <cellStyle name="Normál 4 7 2 4 2 2 2 5 2" xfId="29823" xr:uid="{BCB62752-FE2C-46E9-A056-8F193A615960}"/>
    <cellStyle name="Normál 4 7 2 4 2 2 2 6" xfId="20974" xr:uid="{5651AF7C-A8D2-45BE-AC55-AFA014F031A6}"/>
    <cellStyle name="Normál 4 7 2 4 2 2 3" xfId="13054" xr:uid="{00000000-0005-0000-0000-0000F1320000}"/>
    <cellStyle name="Normál 4 7 2 4 2 2 4" xfId="13055" xr:uid="{00000000-0005-0000-0000-0000F2320000}"/>
    <cellStyle name="Normál 4 7 2 4 2 2 4 2" xfId="13056" xr:uid="{00000000-0005-0000-0000-0000F3320000}"/>
    <cellStyle name="Normál 4 7 2 4 2 2 4 2 2" xfId="13057" xr:uid="{00000000-0005-0000-0000-0000F4320000}"/>
    <cellStyle name="Normál 4 7 2 4 2 2 4 2 2 2" xfId="29824" xr:uid="{A9A72FCA-CCE7-418C-9768-AAB10857CCF3}"/>
    <cellStyle name="Normál 4 7 2 4 2 2 4 2 3" xfId="24002" xr:uid="{491A0191-2279-4099-BD54-16BBA337D8D5}"/>
    <cellStyle name="Normál 4 7 2 4 2 2 4 3" xfId="13058" xr:uid="{00000000-0005-0000-0000-0000F5320000}"/>
    <cellStyle name="Normál 4 7 2 4 2 2 4 4" xfId="13059" xr:uid="{00000000-0005-0000-0000-0000F6320000}"/>
    <cellStyle name="Normál 4 7 2 4 2 2 4 4 2" xfId="29825" xr:uid="{0FCC3AC6-D90C-4ADC-876F-AE9E167101C3}"/>
    <cellStyle name="Normál 4 7 2 4 2 2 4 5" xfId="21524" xr:uid="{B34AB372-B438-4CD5-A9CC-FDD0B601AA94}"/>
    <cellStyle name="Normál 4 7 2 4 2 2 5" xfId="13060" xr:uid="{00000000-0005-0000-0000-0000F7320000}"/>
    <cellStyle name="Normál 4 7 2 4 2 2 5 2" xfId="13061" xr:uid="{00000000-0005-0000-0000-0000F8320000}"/>
    <cellStyle name="Normál 4 7 2 4 2 2 5 2 2" xfId="29826" xr:uid="{A94576AD-1BB9-40A0-9253-5FFA8CB27BAE}"/>
    <cellStyle name="Normál 4 7 2 4 2 2 5 3" xfId="23999" xr:uid="{E4E3556E-FB19-48E7-B7D6-C1CE915F5F83}"/>
    <cellStyle name="Normál 4 7 2 4 2 2 6" xfId="13062" xr:uid="{00000000-0005-0000-0000-0000F9320000}"/>
    <cellStyle name="Normál 4 7 2 4 2 2 6 2" xfId="29827" xr:uid="{45BDC64E-8B73-4472-92AB-AA2F3AC1062D}"/>
    <cellStyle name="Normál 4 7 2 4 2 2 7" xfId="20456" xr:uid="{EDC740FF-BE94-4E34-B77E-3CA0A065E6BE}"/>
    <cellStyle name="Normál 4 7 2 4 2 3" xfId="13063" xr:uid="{00000000-0005-0000-0000-0000FA320000}"/>
    <cellStyle name="Normál 4 7 2 4 2 3 2" xfId="13064" xr:uid="{00000000-0005-0000-0000-0000FB320000}"/>
    <cellStyle name="Normál 4 7 2 4 2 3 3" xfId="13065" xr:uid="{00000000-0005-0000-0000-0000FC320000}"/>
    <cellStyle name="Normál 4 7 2 4 2 3 3 2" xfId="13066" xr:uid="{00000000-0005-0000-0000-0000FD320000}"/>
    <cellStyle name="Normál 4 7 2 4 2 3 3 2 2" xfId="13067" xr:uid="{00000000-0005-0000-0000-0000FE320000}"/>
    <cellStyle name="Normál 4 7 2 4 2 3 3 2 2 2" xfId="29828" xr:uid="{D296EC1C-EDB4-4D93-BB58-34B2B7ADFF86}"/>
    <cellStyle name="Normál 4 7 2 4 2 3 3 2 3" xfId="24004" xr:uid="{87EC1B47-4CB2-4001-A064-299D9939B4BB}"/>
    <cellStyle name="Normál 4 7 2 4 2 3 3 3" xfId="13068" xr:uid="{00000000-0005-0000-0000-0000FF320000}"/>
    <cellStyle name="Normál 4 7 2 4 2 3 3 4" xfId="13069" xr:uid="{00000000-0005-0000-0000-000000330000}"/>
    <cellStyle name="Normál 4 7 2 4 2 3 3 4 2" xfId="29829" xr:uid="{593EE04C-C018-4C58-8A23-0E6EFEF69A68}"/>
    <cellStyle name="Normál 4 7 2 4 2 3 3 5" xfId="22018" xr:uid="{96B5276F-8D97-4309-866F-A3D895ADAFF3}"/>
    <cellStyle name="Normál 4 7 2 4 2 3 4" xfId="13070" xr:uid="{00000000-0005-0000-0000-000001330000}"/>
    <cellStyle name="Normál 4 7 2 4 2 3 4 2" xfId="13071" xr:uid="{00000000-0005-0000-0000-000002330000}"/>
    <cellStyle name="Normál 4 7 2 4 2 3 4 2 2" xfId="29830" xr:uid="{61BE3521-B16A-4C63-A4B6-D48FC641FECE}"/>
    <cellStyle name="Normál 4 7 2 4 2 3 4 3" xfId="24003" xr:uid="{879AA328-6139-488C-9A29-EA72D2BCE197}"/>
    <cellStyle name="Normál 4 7 2 4 2 3 5" xfId="13072" xr:uid="{00000000-0005-0000-0000-000003330000}"/>
    <cellStyle name="Normál 4 7 2 4 2 3 5 2" xfId="29831" xr:uid="{0C689F8C-E2C7-4713-821D-732AE6AF82B1}"/>
    <cellStyle name="Normál 4 7 2 4 2 3 6" xfId="20738" xr:uid="{5C99A999-50DB-498A-AA3E-65CE041801ED}"/>
    <cellStyle name="Normál 4 7 2 4 2 4" xfId="13073" xr:uid="{00000000-0005-0000-0000-000004330000}"/>
    <cellStyle name="Normál 4 7 2 4 2 5" xfId="13074" xr:uid="{00000000-0005-0000-0000-000005330000}"/>
    <cellStyle name="Normál 4 7 2 4 2 5 2" xfId="13075" xr:uid="{00000000-0005-0000-0000-000006330000}"/>
    <cellStyle name="Normál 4 7 2 4 2 5 2 2" xfId="13076" xr:uid="{00000000-0005-0000-0000-000007330000}"/>
    <cellStyle name="Normál 4 7 2 4 2 5 2 2 2" xfId="29832" xr:uid="{EA86CC49-1851-49A8-BF06-FA9D6DFEA4C2}"/>
    <cellStyle name="Normál 4 7 2 4 2 5 2 3" xfId="24005" xr:uid="{153101D0-A137-4C72-AF53-9FE309CA6B13}"/>
    <cellStyle name="Normál 4 7 2 4 2 5 3" xfId="13077" xr:uid="{00000000-0005-0000-0000-000008330000}"/>
    <cellStyle name="Normál 4 7 2 4 2 5 4" xfId="13078" xr:uid="{00000000-0005-0000-0000-000009330000}"/>
    <cellStyle name="Normál 4 7 2 4 2 5 4 2" xfId="29833" xr:uid="{A9F9D12D-89B5-4FF0-8E50-D30AAF5C6FDD}"/>
    <cellStyle name="Normál 4 7 2 4 2 5 5" xfId="21523" xr:uid="{07FBE66D-D4F3-4C95-AEE4-2971FBA31CA0}"/>
    <cellStyle name="Normál 4 7 2 4 2 6" xfId="13079" xr:uid="{00000000-0005-0000-0000-00000A330000}"/>
    <cellStyle name="Normál 4 7 2 4 2 6 2" xfId="13080" xr:uid="{00000000-0005-0000-0000-00000B330000}"/>
    <cellStyle name="Normál 4 7 2 4 2 6 2 2" xfId="29834" xr:uid="{E0D5664F-B9BF-4632-B1D3-DAB1BD5298B6}"/>
    <cellStyle name="Normál 4 7 2 4 2 6 3" xfId="23998" xr:uid="{7AA48A77-A6D5-498A-B8E0-4F421BCE1F25}"/>
    <cellStyle name="Normál 4 7 2 4 2 7" xfId="13081" xr:uid="{00000000-0005-0000-0000-00000C330000}"/>
    <cellStyle name="Normál 4 7 2 4 2 7 2" xfId="29835" xr:uid="{DF10A66B-786D-4028-9E62-5B0FB77B9783}"/>
    <cellStyle name="Normál 4 7 2 4 2 8" xfId="20193" xr:uid="{138F1ED2-A3E5-4AA5-93D8-1D9A07E64F2E}"/>
    <cellStyle name="Normál 4 7 2 4 3" xfId="13082" xr:uid="{00000000-0005-0000-0000-00000D330000}"/>
    <cellStyle name="Normál 4 7 2 4 3 2" xfId="13083" xr:uid="{00000000-0005-0000-0000-00000E330000}"/>
    <cellStyle name="Normál 4 7 2 4 3 2 2" xfId="13084" xr:uid="{00000000-0005-0000-0000-00000F330000}"/>
    <cellStyle name="Normál 4 7 2 4 3 2 3" xfId="13085" xr:uid="{00000000-0005-0000-0000-000010330000}"/>
    <cellStyle name="Normál 4 7 2 4 3 2 3 2" xfId="13086" xr:uid="{00000000-0005-0000-0000-000011330000}"/>
    <cellStyle name="Normál 4 7 2 4 3 2 3 2 2" xfId="13087" xr:uid="{00000000-0005-0000-0000-000012330000}"/>
    <cellStyle name="Normál 4 7 2 4 3 2 3 2 2 2" xfId="29836" xr:uid="{16BFED80-226D-4449-A054-8EA8467E9DC8}"/>
    <cellStyle name="Normál 4 7 2 4 3 2 3 2 3" xfId="24008" xr:uid="{F8423EF8-D6FA-4F0C-96E8-2C37886F95A9}"/>
    <cellStyle name="Normál 4 7 2 4 3 2 3 3" xfId="13088" xr:uid="{00000000-0005-0000-0000-000013330000}"/>
    <cellStyle name="Normál 4 7 2 4 3 2 3 4" xfId="13089" xr:uid="{00000000-0005-0000-0000-000014330000}"/>
    <cellStyle name="Normál 4 7 2 4 3 2 3 4 2" xfId="29837" xr:uid="{503C1DF5-B2C8-492B-928C-EC6D17B3A922}"/>
    <cellStyle name="Normál 4 7 2 4 3 2 3 5" xfId="22019" xr:uid="{5DD4137F-3EC0-4258-990B-CFA0C8D19230}"/>
    <cellStyle name="Normál 4 7 2 4 3 2 4" xfId="13090" xr:uid="{00000000-0005-0000-0000-000015330000}"/>
    <cellStyle name="Normál 4 7 2 4 3 2 4 2" xfId="13091" xr:uid="{00000000-0005-0000-0000-000016330000}"/>
    <cellStyle name="Normál 4 7 2 4 3 2 4 2 2" xfId="29838" xr:uid="{F64D4001-CA90-48A6-899E-575C4E305708}"/>
    <cellStyle name="Normál 4 7 2 4 3 2 4 3" xfId="24007" xr:uid="{A6992A9C-6F7F-45F9-8EFC-8767FBDA2CB2}"/>
    <cellStyle name="Normál 4 7 2 4 3 2 5" xfId="13092" xr:uid="{00000000-0005-0000-0000-000017330000}"/>
    <cellStyle name="Normál 4 7 2 4 3 2 5 2" xfId="29839" xr:uid="{A7E9F9E9-F682-4628-AAE6-623D549D95AB}"/>
    <cellStyle name="Normál 4 7 2 4 3 2 6" xfId="20975" xr:uid="{DA1B898B-5EE4-4B84-93A2-A26CD8658093}"/>
    <cellStyle name="Normál 4 7 2 4 3 3" xfId="13093" xr:uid="{00000000-0005-0000-0000-000018330000}"/>
    <cellStyle name="Normál 4 7 2 4 3 4" xfId="13094" xr:uid="{00000000-0005-0000-0000-000019330000}"/>
    <cellStyle name="Normál 4 7 2 4 3 4 2" xfId="13095" xr:uid="{00000000-0005-0000-0000-00001A330000}"/>
    <cellStyle name="Normál 4 7 2 4 3 4 2 2" xfId="13096" xr:uid="{00000000-0005-0000-0000-00001B330000}"/>
    <cellStyle name="Normál 4 7 2 4 3 4 2 2 2" xfId="29840" xr:uid="{B398761E-481C-4965-AA2D-0989BB0FC6D9}"/>
    <cellStyle name="Normál 4 7 2 4 3 4 2 3" xfId="24009" xr:uid="{F72F4590-004E-433A-8591-E02E41D6FF36}"/>
    <cellStyle name="Normál 4 7 2 4 3 4 3" xfId="13097" xr:uid="{00000000-0005-0000-0000-00001C330000}"/>
    <cellStyle name="Normál 4 7 2 4 3 4 4" xfId="13098" xr:uid="{00000000-0005-0000-0000-00001D330000}"/>
    <cellStyle name="Normál 4 7 2 4 3 4 4 2" xfId="29841" xr:uid="{DF0AE61A-B720-4D92-BC65-6DCAE9B76E36}"/>
    <cellStyle name="Normál 4 7 2 4 3 4 5" xfId="21525" xr:uid="{F1E6700A-6754-4DBF-8C04-42F08B58DE86}"/>
    <cellStyle name="Normál 4 7 2 4 3 5" xfId="13099" xr:uid="{00000000-0005-0000-0000-00001E330000}"/>
    <cellStyle name="Normál 4 7 2 4 3 5 2" xfId="13100" xr:uid="{00000000-0005-0000-0000-00001F330000}"/>
    <cellStyle name="Normál 4 7 2 4 3 5 2 2" xfId="29842" xr:uid="{3ADB283A-7866-4674-91B3-6EDFFA33BB71}"/>
    <cellStyle name="Normál 4 7 2 4 3 5 3" xfId="24006" xr:uid="{4FC0F1DE-932F-4C5D-9F21-8A1890A0C3F1}"/>
    <cellStyle name="Normál 4 7 2 4 3 6" xfId="13101" xr:uid="{00000000-0005-0000-0000-000020330000}"/>
    <cellStyle name="Normál 4 7 2 4 3 6 2" xfId="29843" xr:uid="{7EE18ADB-8F77-4DEE-93C4-51B3F3C131A2}"/>
    <cellStyle name="Normál 4 7 2 4 3 7" xfId="20357" xr:uid="{3713C503-C9A0-405B-B199-168B12CAA33E}"/>
    <cellStyle name="Normál 4 7 2 4 4" xfId="13102" xr:uid="{00000000-0005-0000-0000-000021330000}"/>
    <cellStyle name="Normál 4 7 2 4 4 2" xfId="13103" xr:uid="{00000000-0005-0000-0000-000022330000}"/>
    <cellStyle name="Normál 4 7 2 4 4 3" xfId="13104" xr:uid="{00000000-0005-0000-0000-000023330000}"/>
    <cellStyle name="Normál 4 7 2 4 4 3 2" xfId="13105" xr:uid="{00000000-0005-0000-0000-000024330000}"/>
    <cellStyle name="Normál 4 7 2 4 4 3 2 2" xfId="13106" xr:uid="{00000000-0005-0000-0000-000025330000}"/>
    <cellStyle name="Normál 4 7 2 4 4 3 2 2 2" xfId="29844" xr:uid="{B00C157A-54E1-48A4-A8BA-E6C26FDBDD10}"/>
    <cellStyle name="Normál 4 7 2 4 4 3 2 3" xfId="24011" xr:uid="{F3445398-C325-43F0-BB6E-5CD65A57DEDC}"/>
    <cellStyle name="Normál 4 7 2 4 4 3 3" xfId="13107" xr:uid="{00000000-0005-0000-0000-000026330000}"/>
    <cellStyle name="Normál 4 7 2 4 4 3 4" xfId="13108" xr:uid="{00000000-0005-0000-0000-000027330000}"/>
    <cellStyle name="Normál 4 7 2 4 4 3 4 2" xfId="29845" xr:uid="{EB4B262E-E0EA-4E90-9E56-1C4A7E75B8E3}"/>
    <cellStyle name="Normál 4 7 2 4 4 3 5" xfId="22020" xr:uid="{57D39591-F501-4198-8DAE-197FBBA52F37}"/>
    <cellStyle name="Normál 4 7 2 4 4 4" xfId="13109" xr:uid="{00000000-0005-0000-0000-000028330000}"/>
    <cellStyle name="Normál 4 7 2 4 4 4 2" xfId="13110" xr:uid="{00000000-0005-0000-0000-000029330000}"/>
    <cellStyle name="Normál 4 7 2 4 4 4 2 2" xfId="29846" xr:uid="{AF9D7619-A327-4475-8144-A780863ADA0B}"/>
    <cellStyle name="Normál 4 7 2 4 4 4 3" xfId="24010" xr:uid="{8F80865D-C626-4321-9A68-9385F0841628}"/>
    <cellStyle name="Normál 4 7 2 4 4 5" xfId="13111" xr:uid="{00000000-0005-0000-0000-00002A330000}"/>
    <cellStyle name="Normál 4 7 2 4 4 5 2" xfId="29847" xr:uid="{7D071884-C812-4FB6-9415-2877EB6A3503}"/>
    <cellStyle name="Normál 4 7 2 4 4 6" xfId="20737" xr:uid="{2D2E664A-C66D-4285-BB03-45D8BEF27341}"/>
    <cellStyle name="Normál 4 7 2 4 5" xfId="13112" xr:uid="{00000000-0005-0000-0000-00002B330000}"/>
    <cellStyle name="Normál 4 7 2 4 6" xfId="13113" xr:uid="{00000000-0005-0000-0000-00002C330000}"/>
    <cellStyle name="Normál 4 7 2 4 6 2" xfId="13114" xr:uid="{00000000-0005-0000-0000-00002D330000}"/>
    <cellStyle name="Normál 4 7 2 4 6 2 2" xfId="13115" xr:uid="{00000000-0005-0000-0000-00002E330000}"/>
    <cellStyle name="Normál 4 7 2 4 6 2 2 2" xfId="29848" xr:uid="{3544DFCC-9184-4B64-A9E6-847DE4DE7ED8}"/>
    <cellStyle name="Normál 4 7 2 4 6 2 3" xfId="24012" xr:uid="{B90FB6D5-37FF-45A6-A374-A0DA876D4842}"/>
    <cellStyle name="Normál 4 7 2 4 6 3" xfId="13116" xr:uid="{00000000-0005-0000-0000-00002F330000}"/>
    <cellStyle name="Normál 4 7 2 4 6 4" xfId="13117" xr:uid="{00000000-0005-0000-0000-000030330000}"/>
    <cellStyle name="Normál 4 7 2 4 6 4 2" xfId="29849" xr:uid="{64E99E56-F8F3-4E4E-8E77-EA0378E83DC2}"/>
    <cellStyle name="Normál 4 7 2 4 6 5" xfId="21522" xr:uid="{F4623B05-7D31-4B2A-9C61-1C89EDC160AB}"/>
    <cellStyle name="Normál 4 7 2 4 7" xfId="13118" xr:uid="{00000000-0005-0000-0000-000031330000}"/>
    <cellStyle name="Normál 4 7 2 4 7 2" xfId="13119" xr:uid="{00000000-0005-0000-0000-000032330000}"/>
    <cellStyle name="Normál 4 7 2 4 7 2 2" xfId="29850" xr:uid="{8AEE0A3F-EEF3-456E-8158-40BBDDD5C5F5}"/>
    <cellStyle name="Normál 4 7 2 4 7 3" xfId="23997" xr:uid="{C572C0D3-60D9-4881-9962-BB41260B81CD}"/>
    <cellStyle name="Normál 4 7 2 4 8" xfId="13120" xr:uid="{00000000-0005-0000-0000-000033330000}"/>
    <cellStyle name="Normál 4 7 2 4 8 2" xfId="29851" xr:uid="{6B975420-2989-4990-9B9E-35F334A57AAD}"/>
    <cellStyle name="Normál 4 7 2 4 9" xfId="20064" xr:uid="{D2FC5084-A346-4A05-8562-21C57E2960BC}"/>
    <cellStyle name="Normál 4 7 2 5" xfId="13121" xr:uid="{00000000-0005-0000-0000-000034330000}"/>
    <cellStyle name="Normál 4 7 2 5 2" xfId="13122" xr:uid="{00000000-0005-0000-0000-000035330000}"/>
    <cellStyle name="Normál 4 7 2 5 2 2" xfId="13123" xr:uid="{00000000-0005-0000-0000-000036330000}"/>
    <cellStyle name="Normál 4 7 2 5 2 2 2" xfId="13124" xr:uid="{00000000-0005-0000-0000-000037330000}"/>
    <cellStyle name="Normál 4 7 2 5 2 2 3" xfId="13125" xr:uid="{00000000-0005-0000-0000-000038330000}"/>
    <cellStyle name="Normál 4 7 2 5 2 2 3 2" xfId="13126" xr:uid="{00000000-0005-0000-0000-000039330000}"/>
    <cellStyle name="Normál 4 7 2 5 2 2 3 2 2" xfId="13127" xr:uid="{00000000-0005-0000-0000-00003A330000}"/>
    <cellStyle name="Normál 4 7 2 5 2 2 3 2 2 2" xfId="29852" xr:uid="{BBA526FB-3150-422E-9A01-CBA533388012}"/>
    <cellStyle name="Normál 4 7 2 5 2 2 3 2 3" xfId="24016" xr:uid="{07FB0361-8B66-4169-ACCC-7D9A330903B8}"/>
    <cellStyle name="Normál 4 7 2 5 2 2 3 3" xfId="13128" xr:uid="{00000000-0005-0000-0000-00003B330000}"/>
    <cellStyle name="Normál 4 7 2 5 2 2 3 4" xfId="13129" xr:uid="{00000000-0005-0000-0000-00003C330000}"/>
    <cellStyle name="Normál 4 7 2 5 2 2 3 4 2" xfId="29853" xr:uid="{5F4AE5DC-5F4D-484F-B6CF-E19A9C4A654E}"/>
    <cellStyle name="Normál 4 7 2 5 2 2 3 5" xfId="22021" xr:uid="{F126C06D-5621-4FC2-A25A-57F2BCE2930A}"/>
    <cellStyle name="Normál 4 7 2 5 2 2 4" xfId="13130" xr:uid="{00000000-0005-0000-0000-00003D330000}"/>
    <cellStyle name="Normál 4 7 2 5 2 2 4 2" xfId="13131" xr:uid="{00000000-0005-0000-0000-00003E330000}"/>
    <cellStyle name="Normál 4 7 2 5 2 2 4 2 2" xfId="29854" xr:uid="{65ADBB5E-80C3-4D84-A9B9-1AB7288D1DFF}"/>
    <cellStyle name="Normál 4 7 2 5 2 2 4 3" xfId="24015" xr:uid="{01C2AD0D-7FDB-45E5-8B97-B0529E670C44}"/>
    <cellStyle name="Normál 4 7 2 5 2 2 5" xfId="13132" xr:uid="{00000000-0005-0000-0000-00003F330000}"/>
    <cellStyle name="Normál 4 7 2 5 2 2 5 2" xfId="29855" xr:uid="{34F3209F-F58B-4D1B-BC1C-3C5957AF115D}"/>
    <cellStyle name="Normál 4 7 2 5 2 2 6" xfId="20976" xr:uid="{58B6980E-6044-40FA-9F02-9F54A78D4417}"/>
    <cellStyle name="Normál 4 7 2 5 2 3" xfId="13133" xr:uid="{00000000-0005-0000-0000-000040330000}"/>
    <cellStyle name="Normál 4 7 2 5 2 4" xfId="13134" xr:uid="{00000000-0005-0000-0000-000041330000}"/>
    <cellStyle name="Normál 4 7 2 5 2 4 2" xfId="13135" xr:uid="{00000000-0005-0000-0000-000042330000}"/>
    <cellStyle name="Normál 4 7 2 5 2 4 2 2" xfId="13136" xr:uid="{00000000-0005-0000-0000-000043330000}"/>
    <cellStyle name="Normál 4 7 2 5 2 4 2 2 2" xfId="29856" xr:uid="{5B1A45F5-791C-4362-8640-BD3B4CBE8E09}"/>
    <cellStyle name="Normál 4 7 2 5 2 4 2 3" xfId="24017" xr:uid="{3217E6DC-3F4F-419F-9883-BEEF99B215CF}"/>
    <cellStyle name="Normál 4 7 2 5 2 4 3" xfId="13137" xr:uid="{00000000-0005-0000-0000-000044330000}"/>
    <cellStyle name="Normál 4 7 2 5 2 4 4" xfId="13138" xr:uid="{00000000-0005-0000-0000-000045330000}"/>
    <cellStyle name="Normál 4 7 2 5 2 4 4 2" xfId="29857" xr:uid="{270F552E-9BCC-49D9-9C21-9175B5B20A74}"/>
    <cellStyle name="Normál 4 7 2 5 2 4 5" xfId="21527" xr:uid="{562A8578-108E-4608-B747-83DB9C5CA8B3}"/>
    <cellStyle name="Normál 4 7 2 5 2 5" xfId="13139" xr:uid="{00000000-0005-0000-0000-000046330000}"/>
    <cellStyle name="Normál 4 7 2 5 2 5 2" xfId="13140" xr:uid="{00000000-0005-0000-0000-000047330000}"/>
    <cellStyle name="Normál 4 7 2 5 2 5 2 2" xfId="29858" xr:uid="{E33DCEB1-1910-4396-91C4-061167266150}"/>
    <cellStyle name="Normál 4 7 2 5 2 5 3" xfId="24014" xr:uid="{A4EEF074-55B5-4E66-AA18-BFFF73530AF7}"/>
    <cellStyle name="Normál 4 7 2 5 2 6" xfId="13141" xr:uid="{00000000-0005-0000-0000-000048330000}"/>
    <cellStyle name="Normál 4 7 2 5 2 6 2" xfId="29859" xr:uid="{CB9F78D6-3F59-45C2-B49F-E35C2A151107}"/>
    <cellStyle name="Normál 4 7 2 5 2 7" xfId="20457" xr:uid="{C9A9A488-47F1-40FB-B96B-F5B0E4A76617}"/>
    <cellStyle name="Normál 4 7 2 5 3" xfId="13142" xr:uid="{00000000-0005-0000-0000-000049330000}"/>
    <cellStyle name="Normál 4 7 2 5 3 2" xfId="13143" xr:uid="{00000000-0005-0000-0000-00004A330000}"/>
    <cellStyle name="Normál 4 7 2 5 3 3" xfId="13144" xr:uid="{00000000-0005-0000-0000-00004B330000}"/>
    <cellStyle name="Normál 4 7 2 5 3 3 2" xfId="13145" xr:uid="{00000000-0005-0000-0000-00004C330000}"/>
    <cellStyle name="Normál 4 7 2 5 3 3 2 2" xfId="13146" xr:uid="{00000000-0005-0000-0000-00004D330000}"/>
    <cellStyle name="Normál 4 7 2 5 3 3 2 2 2" xfId="29860" xr:uid="{DD0A05F5-769F-45E8-BAFE-CDE022AE4A25}"/>
    <cellStyle name="Normál 4 7 2 5 3 3 2 3" xfId="24019" xr:uid="{45AD9966-67ED-4ECA-B7B9-8B77DCAA9769}"/>
    <cellStyle name="Normál 4 7 2 5 3 3 3" xfId="13147" xr:uid="{00000000-0005-0000-0000-00004E330000}"/>
    <cellStyle name="Normál 4 7 2 5 3 3 4" xfId="13148" xr:uid="{00000000-0005-0000-0000-00004F330000}"/>
    <cellStyle name="Normál 4 7 2 5 3 3 4 2" xfId="29861" xr:uid="{4645F333-B1F6-4AFB-BF6D-AF9D3FEC30D7}"/>
    <cellStyle name="Normál 4 7 2 5 3 3 5" xfId="22022" xr:uid="{3273D1F5-719B-4302-ABE1-22015DE4E541}"/>
    <cellStyle name="Normál 4 7 2 5 3 4" xfId="13149" xr:uid="{00000000-0005-0000-0000-000050330000}"/>
    <cellStyle name="Normál 4 7 2 5 3 4 2" xfId="13150" xr:uid="{00000000-0005-0000-0000-000051330000}"/>
    <cellStyle name="Normál 4 7 2 5 3 4 2 2" xfId="29862" xr:uid="{03D35F87-C222-4562-A768-A197B733ACC9}"/>
    <cellStyle name="Normál 4 7 2 5 3 4 3" xfId="24018" xr:uid="{7AE31107-3569-49C7-BC05-B6F226391AE0}"/>
    <cellStyle name="Normál 4 7 2 5 3 5" xfId="13151" xr:uid="{00000000-0005-0000-0000-000052330000}"/>
    <cellStyle name="Normál 4 7 2 5 3 5 2" xfId="29863" xr:uid="{65B8F62B-AA0E-417C-AA40-662DD0C14E49}"/>
    <cellStyle name="Normál 4 7 2 5 3 6" xfId="20739" xr:uid="{D5918F1C-EEA3-4ABC-B89B-D9ED377E5A53}"/>
    <cellStyle name="Normál 4 7 2 5 4" xfId="13152" xr:uid="{00000000-0005-0000-0000-000053330000}"/>
    <cellStyle name="Normál 4 7 2 5 5" xfId="13153" xr:uid="{00000000-0005-0000-0000-000054330000}"/>
    <cellStyle name="Normál 4 7 2 5 5 2" xfId="13154" xr:uid="{00000000-0005-0000-0000-000055330000}"/>
    <cellStyle name="Normál 4 7 2 5 5 2 2" xfId="13155" xr:uid="{00000000-0005-0000-0000-000056330000}"/>
    <cellStyle name="Normál 4 7 2 5 5 2 2 2" xfId="29864" xr:uid="{7520F3CE-B8DC-4B9F-A9A8-984A6AECDB1C}"/>
    <cellStyle name="Normál 4 7 2 5 5 2 3" xfId="24020" xr:uid="{120A1136-BCB5-4C10-A628-81AEA9A6BDE3}"/>
    <cellStyle name="Normál 4 7 2 5 5 3" xfId="13156" xr:uid="{00000000-0005-0000-0000-000057330000}"/>
    <cellStyle name="Normál 4 7 2 5 5 4" xfId="13157" xr:uid="{00000000-0005-0000-0000-000058330000}"/>
    <cellStyle name="Normál 4 7 2 5 5 4 2" xfId="29865" xr:uid="{4D7A0CEB-5BFE-4691-93A3-C881169F6989}"/>
    <cellStyle name="Normál 4 7 2 5 5 5" xfId="21526" xr:uid="{70B151E2-001F-4978-94FD-F48164166BA9}"/>
    <cellStyle name="Normál 4 7 2 5 6" xfId="13158" xr:uid="{00000000-0005-0000-0000-000059330000}"/>
    <cellStyle name="Normál 4 7 2 5 6 2" xfId="13159" xr:uid="{00000000-0005-0000-0000-00005A330000}"/>
    <cellStyle name="Normál 4 7 2 5 6 2 2" xfId="29866" xr:uid="{2480CEA8-3747-4142-826C-C696B41DEA43}"/>
    <cellStyle name="Normál 4 7 2 5 6 3" xfId="24013" xr:uid="{A6AD0278-D91F-45D2-9BED-8176DE8082B3}"/>
    <cellStyle name="Normál 4 7 2 5 7" xfId="13160" xr:uid="{00000000-0005-0000-0000-00005B330000}"/>
    <cellStyle name="Normál 4 7 2 5 7 2" xfId="29867" xr:uid="{A24E444D-31C2-4AE2-A349-9AA89B5C4CA9}"/>
    <cellStyle name="Normál 4 7 2 5 8" xfId="20190" xr:uid="{DDB05542-A56E-4CCB-8691-2E1A9416B641}"/>
    <cellStyle name="Normál 4 7 2 6" xfId="13161" xr:uid="{00000000-0005-0000-0000-00005C330000}"/>
    <cellStyle name="Normál 4 7 2 6 2" xfId="13162" xr:uid="{00000000-0005-0000-0000-00005D330000}"/>
    <cellStyle name="Normál 4 7 2 6 2 2" xfId="13163" xr:uid="{00000000-0005-0000-0000-00005E330000}"/>
    <cellStyle name="Normál 4 7 2 6 2 3" xfId="13164" xr:uid="{00000000-0005-0000-0000-00005F330000}"/>
    <cellStyle name="Normál 4 7 2 6 2 3 2" xfId="13165" xr:uid="{00000000-0005-0000-0000-000060330000}"/>
    <cellStyle name="Normál 4 7 2 6 2 3 2 2" xfId="13166" xr:uid="{00000000-0005-0000-0000-000061330000}"/>
    <cellStyle name="Normál 4 7 2 6 2 3 2 2 2" xfId="29868" xr:uid="{A8404B2E-9F3E-4D6E-B99E-74A4B187AC46}"/>
    <cellStyle name="Normál 4 7 2 6 2 3 2 3" xfId="24023" xr:uid="{D6E17DE5-7A4E-4A50-AD24-000A6F178FBC}"/>
    <cellStyle name="Normál 4 7 2 6 2 3 3" xfId="13167" xr:uid="{00000000-0005-0000-0000-000062330000}"/>
    <cellStyle name="Normál 4 7 2 6 2 3 4" xfId="13168" xr:uid="{00000000-0005-0000-0000-000063330000}"/>
    <cellStyle name="Normál 4 7 2 6 2 3 4 2" xfId="29869" xr:uid="{9D099345-0AF1-4083-B77D-8D355E949429}"/>
    <cellStyle name="Normál 4 7 2 6 2 3 5" xfId="22023" xr:uid="{0FFFED99-639F-4779-B9AA-32BD5BD68EEB}"/>
    <cellStyle name="Normál 4 7 2 6 2 4" xfId="13169" xr:uid="{00000000-0005-0000-0000-000064330000}"/>
    <cellStyle name="Normál 4 7 2 6 2 4 2" xfId="13170" xr:uid="{00000000-0005-0000-0000-000065330000}"/>
    <cellStyle name="Normál 4 7 2 6 2 4 2 2" xfId="29870" xr:uid="{0160C42C-5948-4E5B-991F-B5B48C38A1C6}"/>
    <cellStyle name="Normál 4 7 2 6 2 4 3" xfId="24022" xr:uid="{D1AF08C0-9068-41A9-B64B-E4C6FEF6ABFE}"/>
    <cellStyle name="Normál 4 7 2 6 2 5" xfId="13171" xr:uid="{00000000-0005-0000-0000-000066330000}"/>
    <cellStyle name="Normál 4 7 2 6 2 5 2" xfId="29871" xr:uid="{FA3D2AF1-F025-404B-8978-2E9AB7EDA178}"/>
    <cellStyle name="Normál 4 7 2 6 2 6" xfId="20977" xr:uid="{FBA56D54-633B-4D9F-9D3D-3378D5275822}"/>
    <cellStyle name="Normál 4 7 2 6 3" xfId="13172" xr:uid="{00000000-0005-0000-0000-000067330000}"/>
    <cellStyle name="Normál 4 7 2 6 4" xfId="13173" xr:uid="{00000000-0005-0000-0000-000068330000}"/>
    <cellStyle name="Normál 4 7 2 6 4 2" xfId="13174" xr:uid="{00000000-0005-0000-0000-000069330000}"/>
    <cellStyle name="Normál 4 7 2 6 4 2 2" xfId="13175" xr:uid="{00000000-0005-0000-0000-00006A330000}"/>
    <cellStyle name="Normál 4 7 2 6 4 2 2 2" xfId="29872" xr:uid="{CDBEEDF5-4E8D-499D-976D-9B4A4BE2A919}"/>
    <cellStyle name="Normál 4 7 2 6 4 2 3" xfId="24024" xr:uid="{9E912832-5D01-4C88-8969-C2D2E812B2FA}"/>
    <cellStyle name="Normál 4 7 2 6 4 3" xfId="13176" xr:uid="{00000000-0005-0000-0000-00006B330000}"/>
    <cellStyle name="Normál 4 7 2 6 4 4" xfId="13177" xr:uid="{00000000-0005-0000-0000-00006C330000}"/>
    <cellStyle name="Normál 4 7 2 6 4 4 2" xfId="29873" xr:uid="{FD7EA561-BED7-4D96-B83E-9C658D17EC0E}"/>
    <cellStyle name="Normál 4 7 2 6 4 5" xfId="21528" xr:uid="{228785EF-B1FC-453F-8178-D766210DFEEA}"/>
    <cellStyle name="Normál 4 7 2 6 5" xfId="13178" xr:uid="{00000000-0005-0000-0000-00006D330000}"/>
    <cellStyle name="Normál 4 7 2 6 5 2" xfId="13179" xr:uid="{00000000-0005-0000-0000-00006E330000}"/>
    <cellStyle name="Normál 4 7 2 6 5 2 2" xfId="29874" xr:uid="{C47E6191-D82B-490C-ACB0-2A2F9E420757}"/>
    <cellStyle name="Normál 4 7 2 6 5 3" xfId="24021" xr:uid="{EA80A9C4-9FA3-4C41-A442-B9AFB421B5ED}"/>
    <cellStyle name="Normál 4 7 2 6 6" xfId="13180" xr:uid="{00000000-0005-0000-0000-00006F330000}"/>
    <cellStyle name="Normál 4 7 2 6 6 2" xfId="29875" xr:uid="{4082810F-AF61-4FDD-AF25-854C0E4B7DA1}"/>
    <cellStyle name="Normál 4 7 2 6 7" xfId="20354" xr:uid="{9B0FF3F7-509A-4A91-8135-6F5CB8DD27EC}"/>
    <cellStyle name="Normál 4 7 2 7" xfId="13181" xr:uid="{00000000-0005-0000-0000-000070330000}"/>
    <cellStyle name="Normál 4 7 2 7 2" xfId="13182" xr:uid="{00000000-0005-0000-0000-000071330000}"/>
    <cellStyle name="Normál 4 7 2 7 3" xfId="13183" xr:uid="{00000000-0005-0000-0000-000072330000}"/>
    <cellStyle name="Normál 4 7 2 7 3 2" xfId="13184" xr:uid="{00000000-0005-0000-0000-000073330000}"/>
    <cellStyle name="Normál 4 7 2 7 3 2 2" xfId="13185" xr:uid="{00000000-0005-0000-0000-000074330000}"/>
    <cellStyle name="Normál 4 7 2 7 3 2 2 2" xfId="29876" xr:uid="{BF2F3326-A6A6-46A1-BC3E-D339304C82E0}"/>
    <cellStyle name="Normál 4 7 2 7 3 2 3" xfId="24026" xr:uid="{5D048A2B-D261-461E-9366-A30D2F9EDC73}"/>
    <cellStyle name="Normál 4 7 2 7 3 3" xfId="13186" xr:uid="{00000000-0005-0000-0000-000075330000}"/>
    <cellStyle name="Normál 4 7 2 7 3 4" xfId="13187" xr:uid="{00000000-0005-0000-0000-000076330000}"/>
    <cellStyle name="Normál 4 7 2 7 3 4 2" xfId="29877" xr:uid="{F85FEF61-479D-48E8-8958-5ADA1FFBAD75}"/>
    <cellStyle name="Normál 4 7 2 7 3 5" xfId="22024" xr:uid="{8B44D4FF-C532-4F0D-9CC4-CDE9E7BB5967}"/>
    <cellStyle name="Normál 4 7 2 7 4" xfId="13188" xr:uid="{00000000-0005-0000-0000-000077330000}"/>
    <cellStyle name="Normál 4 7 2 7 4 2" xfId="13189" xr:uid="{00000000-0005-0000-0000-000078330000}"/>
    <cellStyle name="Normál 4 7 2 7 4 2 2" xfId="29878" xr:uid="{F9ACB61F-CBF7-4DFA-A6E2-F148878BD544}"/>
    <cellStyle name="Normál 4 7 2 7 4 3" xfId="24025" xr:uid="{6265E5F5-47EB-406C-A10D-7D030A91B566}"/>
    <cellStyle name="Normál 4 7 2 7 5" xfId="13190" xr:uid="{00000000-0005-0000-0000-000079330000}"/>
    <cellStyle name="Normál 4 7 2 7 5 2" xfId="29879" xr:uid="{3E28D4E2-FDED-4ED0-A944-FAED2B09B55C}"/>
    <cellStyle name="Normál 4 7 2 7 6" xfId="20732" xr:uid="{5F351CEC-A6C2-430F-BA6E-DB663536F9FA}"/>
    <cellStyle name="Normál 4 7 2 8" xfId="13191" xr:uid="{00000000-0005-0000-0000-00007A330000}"/>
    <cellStyle name="Normál 4 7 2 8 2" xfId="13192" xr:uid="{00000000-0005-0000-0000-00007B330000}"/>
    <cellStyle name="Normál 4 7 2 8 2 2" xfId="13193" xr:uid="{00000000-0005-0000-0000-00007C330000}"/>
    <cellStyle name="Normál 4 7 2 8 2 2 2" xfId="29880" xr:uid="{23A6EFAB-C409-481A-ABCF-5014C86B75F8}"/>
    <cellStyle name="Normál 4 7 2 8 2 3" xfId="24027" xr:uid="{57A919DD-8EB7-4657-ACD7-8378C6A8A509}"/>
    <cellStyle name="Normál 4 7 2 8 3" xfId="13194" xr:uid="{00000000-0005-0000-0000-00007D330000}"/>
    <cellStyle name="Normál 4 7 2 8 4" xfId="13195" xr:uid="{00000000-0005-0000-0000-00007E330000}"/>
    <cellStyle name="Normál 4 7 2 8 4 2" xfId="29881" xr:uid="{DCA3D751-308B-4628-A85D-75A3B7201233}"/>
    <cellStyle name="Normál 4 7 2 8 5" xfId="21513" xr:uid="{2998AC35-2E03-434A-A705-C6413E200685}"/>
    <cellStyle name="Normál 4 7 2 9" xfId="13196" xr:uid="{00000000-0005-0000-0000-00007F330000}"/>
    <cellStyle name="Normál 4 7 2 9 2" xfId="13197" xr:uid="{00000000-0005-0000-0000-000080330000}"/>
    <cellStyle name="Normál 4 7 2 9 2 2" xfId="29882" xr:uid="{3130C7F7-7843-4814-97F0-7DB19B973FC0}"/>
    <cellStyle name="Normál 4 7 2 9 3" xfId="23964" xr:uid="{31652CDE-E5EF-4639-8A87-2BBCDF4E48A0}"/>
    <cellStyle name="Normál 4 7 3" xfId="13198" xr:uid="{00000000-0005-0000-0000-000081330000}"/>
    <cellStyle name="Normál 4 7 3 10" xfId="19992" xr:uid="{D85419E9-6D7F-4C49-8F12-1FF12215735B}"/>
    <cellStyle name="Normál 4 7 3 2" xfId="13199" xr:uid="{00000000-0005-0000-0000-000082330000}"/>
    <cellStyle name="Normál 4 7 3 2 2" xfId="13200" xr:uid="{00000000-0005-0000-0000-000083330000}"/>
    <cellStyle name="Normál 4 7 3 2 2 2" xfId="13201" xr:uid="{00000000-0005-0000-0000-000084330000}"/>
    <cellStyle name="Normál 4 7 3 2 2 2 2" xfId="13202" xr:uid="{00000000-0005-0000-0000-000085330000}"/>
    <cellStyle name="Normál 4 7 3 2 2 2 2 2" xfId="13203" xr:uid="{00000000-0005-0000-0000-000086330000}"/>
    <cellStyle name="Normál 4 7 3 2 2 2 2 3" xfId="13204" xr:uid="{00000000-0005-0000-0000-000087330000}"/>
    <cellStyle name="Normál 4 7 3 2 2 2 2 3 2" xfId="13205" xr:uid="{00000000-0005-0000-0000-000088330000}"/>
    <cellStyle name="Normál 4 7 3 2 2 2 2 3 2 2" xfId="13206" xr:uid="{00000000-0005-0000-0000-000089330000}"/>
    <cellStyle name="Normál 4 7 3 2 2 2 2 3 2 2 2" xfId="29883" xr:uid="{9357B5E3-B868-49E3-9372-928830B7F02E}"/>
    <cellStyle name="Normál 4 7 3 2 2 2 2 3 2 3" xfId="24033" xr:uid="{E6A168FE-F099-4744-825B-060B70D9091C}"/>
    <cellStyle name="Normál 4 7 3 2 2 2 2 3 3" xfId="13207" xr:uid="{00000000-0005-0000-0000-00008A330000}"/>
    <cellStyle name="Normál 4 7 3 2 2 2 2 3 4" xfId="13208" xr:uid="{00000000-0005-0000-0000-00008B330000}"/>
    <cellStyle name="Normál 4 7 3 2 2 2 2 3 4 2" xfId="29884" xr:uid="{DDF9531D-D1B7-4520-AD8F-AF64604DF3F6}"/>
    <cellStyle name="Normál 4 7 3 2 2 2 2 3 5" xfId="22025" xr:uid="{58CA1911-F95E-4F6A-B36E-CEDD9A41FDF1}"/>
    <cellStyle name="Normál 4 7 3 2 2 2 2 4" xfId="13209" xr:uid="{00000000-0005-0000-0000-00008C330000}"/>
    <cellStyle name="Normál 4 7 3 2 2 2 2 4 2" xfId="13210" xr:uid="{00000000-0005-0000-0000-00008D330000}"/>
    <cellStyle name="Normál 4 7 3 2 2 2 2 4 2 2" xfId="29885" xr:uid="{B9AFAC48-8550-4CA4-AF91-A863EB96CD69}"/>
    <cellStyle name="Normál 4 7 3 2 2 2 2 4 3" xfId="24032" xr:uid="{DF15984F-6E7F-4788-9658-0BB1123FD8E7}"/>
    <cellStyle name="Normál 4 7 3 2 2 2 2 5" xfId="13211" xr:uid="{00000000-0005-0000-0000-00008E330000}"/>
    <cellStyle name="Normál 4 7 3 2 2 2 2 5 2" xfId="29886" xr:uid="{7120DFD0-E9DC-41FA-8C07-BF5F734F9CF8}"/>
    <cellStyle name="Normál 4 7 3 2 2 2 2 6" xfId="20978" xr:uid="{F2AE22AD-7981-4BB6-88CB-48A365E72078}"/>
    <cellStyle name="Normál 4 7 3 2 2 2 3" xfId="13212" xr:uid="{00000000-0005-0000-0000-00008F330000}"/>
    <cellStyle name="Normál 4 7 3 2 2 2 4" xfId="13213" xr:uid="{00000000-0005-0000-0000-000090330000}"/>
    <cellStyle name="Normál 4 7 3 2 2 2 4 2" xfId="13214" xr:uid="{00000000-0005-0000-0000-000091330000}"/>
    <cellStyle name="Normál 4 7 3 2 2 2 4 2 2" xfId="13215" xr:uid="{00000000-0005-0000-0000-000092330000}"/>
    <cellStyle name="Normál 4 7 3 2 2 2 4 2 2 2" xfId="29887" xr:uid="{16BB3086-14C2-49D4-B690-B372F8A68329}"/>
    <cellStyle name="Normál 4 7 3 2 2 2 4 2 3" xfId="24034" xr:uid="{54D1D837-83E7-41DD-9B07-0A1896930CEC}"/>
    <cellStyle name="Normál 4 7 3 2 2 2 4 3" xfId="13216" xr:uid="{00000000-0005-0000-0000-000093330000}"/>
    <cellStyle name="Normál 4 7 3 2 2 2 4 4" xfId="13217" xr:uid="{00000000-0005-0000-0000-000094330000}"/>
    <cellStyle name="Normál 4 7 3 2 2 2 4 4 2" xfId="29888" xr:uid="{D232996C-F8F8-4E62-A9E6-BF7DBCEE8233}"/>
    <cellStyle name="Normál 4 7 3 2 2 2 4 5" xfId="21532" xr:uid="{1BA768EF-823C-412A-95F0-974994250D1C}"/>
    <cellStyle name="Normál 4 7 3 2 2 2 5" xfId="13218" xr:uid="{00000000-0005-0000-0000-000095330000}"/>
    <cellStyle name="Normál 4 7 3 2 2 2 5 2" xfId="13219" xr:uid="{00000000-0005-0000-0000-000096330000}"/>
    <cellStyle name="Normál 4 7 3 2 2 2 5 2 2" xfId="29889" xr:uid="{9A7F9A3A-5D36-4037-895C-7B1FBF29FE83}"/>
    <cellStyle name="Normál 4 7 3 2 2 2 5 3" xfId="24031" xr:uid="{EE235EE6-A03D-4FB4-8F23-F54D005251C2}"/>
    <cellStyle name="Normál 4 7 3 2 2 2 6" xfId="13220" xr:uid="{00000000-0005-0000-0000-000097330000}"/>
    <cellStyle name="Normál 4 7 3 2 2 2 6 2" xfId="29890" xr:uid="{999F6FC0-37BF-4509-A284-90F572BC8324}"/>
    <cellStyle name="Normál 4 7 3 2 2 2 7" xfId="20458" xr:uid="{6D3EC5ED-36BA-4CA2-AE09-2FEB0A9F8468}"/>
    <cellStyle name="Normál 4 7 3 2 2 3" xfId="13221" xr:uid="{00000000-0005-0000-0000-000098330000}"/>
    <cellStyle name="Normál 4 7 3 2 2 3 2" xfId="13222" xr:uid="{00000000-0005-0000-0000-000099330000}"/>
    <cellStyle name="Normál 4 7 3 2 2 3 3" xfId="13223" xr:uid="{00000000-0005-0000-0000-00009A330000}"/>
    <cellStyle name="Normál 4 7 3 2 2 3 3 2" xfId="13224" xr:uid="{00000000-0005-0000-0000-00009B330000}"/>
    <cellStyle name="Normál 4 7 3 2 2 3 3 2 2" xfId="13225" xr:uid="{00000000-0005-0000-0000-00009C330000}"/>
    <cellStyle name="Normál 4 7 3 2 2 3 3 2 2 2" xfId="29891" xr:uid="{7930F721-99D4-46CD-8147-F0EE388278B6}"/>
    <cellStyle name="Normál 4 7 3 2 2 3 3 2 3" xfId="24036" xr:uid="{2ACF63AA-148F-4F96-B0A1-F58130FB8267}"/>
    <cellStyle name="Normál 4 7 3 2 2 3 3 3" xfId="13226" xr:uid="{00000000-0005-0000-0000-00009D330000}"/>
    <cellStyle name="Normál 4 7 3 2 2 3 3 4" xfId="13227" xr:uid="{00000000-0005-0000-0000-00009E330000}"/>
    <cellStyle name="Normál 4 7 3 2 2 3 3 4 2" xfId="29892" xr:uid="{E65C2765-2FE8-48F1-BB4C-CFFE019B71CA}"/>
    <cellStyle name="Normál 4 7 3 2 2 3 3 5" xfId="22026" xr:uid="{98DF88BF-698C-42F5-A7BC-32894B022B15}"/>
    <cellStyle name="Normál 4 7 3 2 2 3 4" xfId="13228" xr:uid="{00000000-0005-0000-0000-00009F330000}"/>
    <cellStyle name="Normál 4 7 3 2 2 3 4 2" xfId="13229" xr:uid="{00000000-0005-0000-0000-0000A0330000}"/>
    <cellStyle name="Normál 4 7 3 2 2 3 4 2 2" xfId="29893" xr:uid="{39DB43FB-F38F-4A33-BBDF-5CBA8E80A017}"/>
    <cellStyle name="Normál 4 7 3 2 2 3 4 3" xfId="24035" xr:uid="{52FFB4FC-86E4-4BCC-950A-A8F67FCA6449}"/>
    <cellStyle name="Normál 4 7 3 2 2 3 5" xfId="13230" xr:uid="{00000000-0005-0000-0000-0000A1330000}"/>
    <cellStyle name="Normál 4 7 3 2 2 3 5 2" xfId="29894" xr:uid="{1C573DE7-E329-4EBB-96C7-EDFCF030FB6A}"/>
    <cellStyle name="Normál 4 7 3 2 2 3 6" xfId="20742" xr:uid="{E79B61DC-E5AB-4397-B6D7-E85EA9A13D37}"/>
    <cellStyle name="Normál 4 7 3 2 2 4" xfId="13231" xr:uid="{00000000-0005-0000-0000-0000A2330000}"/>
    <cellStyle name="Normál 4 7 3 2 2 5" xfId="13232" xr:uid="{00000000-0005-0000-0000-0000A3330000}"/>
    <cellStyle name="Normál 4 7 3 2 2 5 2" xfId="13233" xr:uid="{00000000-0005-0000-0000-0000A4330000}"/>
    <cellStyle name="Normál 4 7 3 2 2 5 2 2" xfId="13234" xr:uid="{00000000-0005-0000-0000-0000A5330000}"/>
    <cellStyle name="Normál 4 7 3 2 2 5 2 2 2" xfId="29895" xr:uid="{1F48B98F-7B6D-43BA-913E-C902F40E150E}"/>
    <cellStyle name="Normál 4 7 3 2 2 5 2 3" xfId="24037" xr:uid="{3AEFAFFB-D34A-48C0-9069-7F88A6DAD33C}"/>
    <cellStyle name="Normál 4 7 3 2 2 5 3" xfId="13235" xr:uid="{00000000-0005-0000-0000-0000A6330000}"/>
    <cellStyle name="Normál 4 7 3 2 2 5 4" xfId="13236" xr:uid="{00000000-0005-0000-0000-0000A7330000}"/>
    <cellStyle name="Normál 4 7 3 2 2 5 4 2" xfId="29896" xr:uid="{D55CC955-5209-4A79-896B-77D8BC3932A0}"/>
    <cellStyle name="Normál 4 7 3 2 2 5 5" xfId="21531" xr:uid="{C60F9EE9-385A-4D80-8736-F8256CDA42DB}"/>
    <cellStyle name="Normál 4 7 3 2 2 6" xfId="13237" xr:uid="{00000000-0005-0000-0000-0000A8330000}"/>
    <cellStyle name="Normál 4 7 3 2 2 6 2" xfId="13238" xr:uid="{00000000-0005-0000-0000-0000A9330000}"/>
    <cellStyle name="Normál 4 7 3 2 2 6 2 2" xfId="29897" xr:uid="{C16BCCF7-1D7D-432C-AAAD-B321B5CFCC2E}"/>
    <cellStyle name="Normál 4 7 3 2 2 6 3" xfId="24030" xr:uid="{65265B38-CC29-4FF5-B297-A753682B0E40}"/>
    <cellStyle name="Normál 4 7 3 2 2 7" xfId="13239" xr:uid="{00000000-0005-0000-0000-0000AA330000}"/>
    <cellStyle name="Normál 4 7 3 2 2 7 2" xfId="29898" xr:uid="{EC54B8A8-6487-425D-87B1-7A2000DF1BE4}"/>
    <cellStyle name="Normál 4 7 3 2 2 8" xfId="20195" xr:uid="{58F74F69-72FA-4CE4-B8C0-1DF1ACC6688D}"/>
    <cellStyle name="Normál 4 7 3 2 3" xfId="13240" xr:uid="{00000000-0005-0000-0000-0000AB330000}"/>
    <cellStyle name="Normál 4 7 3 2 3 2" xfId="13241" xr:uid="{00000000-0005-0000-0000-0000AC330000}"/>
    <cellStyle name="Normál 4 7 3 2 3 2 2" xfId="13242" xr:uid="{00000000-0005-0000-0000-0000AD330000}"/>
    <cellStyle name="Normál 4 7 3 2 3 2 3" xfId="13243" xr:uid="{00000000-0005-0000-0000-0000AE330000}"/>
    <cellStyle name="Normál 4 7 3 2 3 2 3 2" xfId="13244" xr:uid="{00000000-0005-0000-0000-0000AF330000}"/>
    <cellStyle name="Normál 4 7 3 2 3 2 3 2 2" xfId="13245" xr:uid="{00000000-0005-0000-0000-0000B0330000}"/>
    <cellStyle name="Normál 4 7 3 2 3 2 3 2 2 2" xfId="29899" xr:uid="{F7B3DC2E-0752-47D7-9E98-9B01101DD5EF}"/>
    <cellStyle name="Normál 4 7 3 2 3 2 3 2 3" xfId="24040" xr:uid="{86360473-84A3-4272-9BCD-BE053BF72782}"/>
    <cellStyle name="Normál 4 7 3 2 3 2 3 3" xfId="13246" xr:uid="{00000000-0005-0000-0000-0000B1330000}"/>
    <cellStyle name="Normál 4 7 3 2 3 2 3 4" xfId="13247" xr:uid="{00000000-0005-0000-0000-0000B2330000}"/>
    <cellStyle name="Normál 4 7 3 2 3 2 3 4 2" xfId="29900" xr:uid="{5D71A2EA-3746-4DBE-8858-4B269309DDA9}"/>
    <cellStyle name="Normál 4 7 3 2 3 2 3 5" xfId="22027" xr:uid="{EF755DBD-7540-4640-807C-DAF3E71845C8}"/>
    <cellStyle name="Normál 4 7 3 2 3 2 4" xfId="13248" xr:uid="{00000000-0005-0000-0000-0000B3330000}"/>
    <cellStyle name="Normál 4 7 3 2 3 2 4 2" xfId="13249" xr:uid="{00000000-0005-0000-0000-0000B4330000}"/>
    <cellStyle name="Normál 4 7 3 2 3 2 4 2 2" xfId="29901" xr:uid="{61B9F4C4-6BCD-4B4F-8ED2-2C542D27FB42}"/>
    <cellStyle name="Normál 4 7 3 2 3 2 4 3" xfId="24039" xr:uid="{C99747B0-C07A-4A29-A3EF-4EB62173ADDB}"/>
    <cellStyle name="Normál 4 7 3 2 3 2 5" xfId="13250" xr:uid="{00000000-0005-0000-0000-0000B5330000}"/>
    <cellStyle name="Normál 4 7 3 2 3 2 5 2" xfId="29902" xr:uid="{5C7DFC6C-F31C-4B75-9BC9-3483032BC05E}"/>
    <cellStyle name="Normál 4 7 3 2 3 2 6" xfId="20979" xr:uid="{098EE87C-719A-4C32-9429-8EEEC79D9E79}"/>
    <cellStyle name="Normál 4 7 3 2 3 3" xfId="13251" xr:uid="{00000000-0005-0000-0000-0000B6330000}"/>
    <cellStyle name="Normál 4 7 3 2 3 4" xfId="13252" xr:uid="{00000000-0005-0000-0000-0000B7330000}"/>
    <cellStyle name="Normál 4 7 3 2 3 4 2" xfId="13253" xr:uid="{00000000-0005-0000-0000-0000B8330000}"/>
    <cellStyle name="Normál 4 7 3 2 3 4 2 2" xfId="13254" xr:uid="{00000000-0005-0000-0000-0000B9330000}"/>
    <cellStyle name="Normál 4 7 3 2 3 4 2 2 2" xfId="29903" xr:uid="{4D9D0793-0BE1-4D89-A58D-E1394B5E4946}"/>
    <cellStyle name="Normál 4 7 3 2 3 4 2 3" xfId="24041" xr:uid="{A79EAB62-9B6C-4D7D-A1C2-C736E28A28B4}"/>
    <cellStyle name="Normál 4 7 3 2 3 4 3" xfId="13255" xr:uid="{00000000-0005-0000-0000-0000BA330000}"/>
    <cellStyle name="Normál 4 7 3 2 3 4 4" xfId="13256" xr:uid="{00000000-0005-0000-0000-0000BB330000}"/>
    <cellStyle name="Normál 4 7 3 2 3 4 4 2" xfId="29904" xr:uid="{9BA8A2B6-65AC-4665-AD33-ACB9C3F9DFEF}"/>
    <cellStyle name="Normál 4 7 3 2 3 4 5" xfId="21533" xr:uid="{749465E6-FFDF-42D3-B8D0-D9DEEB492974}"/>
    <cellStyle name="Normál 4 7 3 2 3 5" xfId="13257" xr:uid="{00000000-0005-0000-0000-0000BC330000}"/>
    <cellStyle name="Normál 4 7 3 2 3 5 2" xfId="13258" xr:uid="{00000000-0005-0000-0000-0000BD330000}"/>
    <cellStyle name="Normál 4 7 3 2 3 5 2 2" xfId="29905" xr:uid="{EA6FD544-1289-4B0E-B2A7-D7A35111D9DC}"/>
    <cellStyle name="Normál 4 7 3 2 3 5 3" xfId="24038" xr:uid="{A638DAF8-F736-4C09-8862-0D323C37B70D}"/>
    <cellStyle name="Normál 4 7 3 2 3 6" xfId="13259" xr:uid="{00000000-0005-0000-0000-0000BE330000}"/>
    <cellStyle name="Normál 4 7 3 2 3 6 2" xfId="29906" xr:uid="{6E11F3F8-90A0-420A-B293-5EEC87EB806A}"/>
    <cellStyle name="Normál 4 7 3 2 3 7" xfId="20359" xr:uid="{A38CB1CB-D1E4-47D9-BD69-FA44568BB493}"/>
    <cellStyle name="Normál 4 7 3 2 4" xfId="13260" xr:uid="{00000000-0005-0000-0000-0000BF330000}"/>
    <cellStyle name="Normál 4 7 3 2 4 2" xfId="13261" xr:uid="{00000000-0005-0000-0000-0000C0330000}"/>
    <cellStyle name="Normál 4 7 3 2 4 3" xfId="13262" xr:uid="{00000000-0005-0000-0000-0000C1330000}"/>
    <cellStyle name="Normál 4 7 3 2 4 3 2" xfId="13263" xr:uid="{00000000-0005-0000-0000-0000C2330000}"/>
    <cellStyle name="Normál 4 7 3 2 4 3 2 2" xfId="13264" xr:uid="{00000000-0005-0000-0000-0000C3330000}"/>
    <cellStyle name="Normál 4 7 3 2 4 3 2 2 2" xfId="29907" xr:uid="{EE952E8D-C1E3-4E9B-B599-D4AE61A78F23}"/>
    <cellStyle name="Normál 4 7 3 2 4 3 2 3" xfId="24043" xr:uid="{34D96774-FBD3-48FD-BA14-9D2202BC5468}"/>
    <cellStyle name="Normál 4 7 3 2 4 3 3" xfId="13265" xr:uid="{00000000-0005-0000-0000-0000C4330000}"/>
    <cellStyle name="Normál 4 7 3 2 4 3 4" xfId="13266" xr:uid="{00000000-0005-0000-0000-0000C5330000}"/>
    <cellStyle name="Normál 4 7 3 2 4 3 4 2" xfId="29908" xr:uid="{737BCA48-4E72-4E0B-AC88-3893FCF4D52B}"/>
    <cellStyle name="Normál 4 7 3 2 4 3 5" xfId="22028" xr:uid="{7DFC63A7-7CBA-4522-9A0F-B5DBD00F1DA1}"/>
    <cellStyle name="Normál 4 7 3 2 4 4" xfId="13267" xr:uid="{00000000-0005-0000-0000-0000C6330000}"/>
    <cellStyle name="Normál 4 7 3 2 4 4 2" xfId="13268" xr:uid="{00000000-0005-0000-0000-0000C7330000}"/>
    <cellStyle name="Normál 4 7 3 2 4 4 2 2" xfId="29909" xr:uid="{0569EF7A-9ADE-4865-B73B-7B690088D295}"/>
    <cellStyle name="Normál 4 7 3 2 4 4 3" xfId="24042" xr:uid="{25E9603C-E2D3-4DB6-BA42-D64A83CCDBDA}"/>
    <cellStyle name="Normál 4 7 3 2 4 5" xfId="13269" xr:uid="{00000000-0005-0000-0000-0000C8330000}"/>
    <cellStyle name="Normál 4 7 3 2 4 5 2" xfId="29910" xr:uid="{7EEC42D7-39F9-46CB-9490-A70298A29040}"/>
    <cellStyle name="Normál 4 7 3 2 4 6" xfId="20741" xr:uid="{197930F2-0386-46F3-A495-6EB32DE0A3BB}"/>
    <cellStyle name="Normál 4 7 3 2 5" xfId="13270" xr:uid="{00000000-0005-0000-0000-0000C9330000}"/>
    <cellStyle name="Normál 4 7 3 2 6" xfId="13271" xr:uid="{00000000-0005-0000-0000-0000CA330000}"/>
    <cellStyle name="Normál 4 7 3 2 6 2" xfId="13272" xr:uid="{00000000-0005-0000-0000-0000CB330000}"/>
    <cellStyle name="Normál 4 7 3 2 6 2 2" xfId="13273" xr:uid="{00000000-0005-0000-0000-0000CC330000}"/>
    <cellStyle name="Normál 4 7 3 2 6 2 2 2" xfId="29911" xr:uid="{C19804F6-6D36-46A4-B8DE-4DF0334F4D61}"/>
    <cellStyle name="Normál 4 7 3 2 6 2 3" xfId="24044" xr:uid="{13A5B87D-76FF-48D8-B990-D139D9C1B98C}"/>
    <cellStyle name="Normál 4 7 3 2 6 3" xfId="13274" xr:uid="{00000000-0005-0000-0000-0000CD330000}"/>
    <cellStyle name="Normál 4 7 3 2 6 4" xfId="13275" xr:uid="{00000000-0005-0000-0000-0000CE330000}"/>
    <cellStyle name="Normál 4 7 3 2 6 4 2" xfId="29912" xr:uid="{109427A3-9DDD-4821-93AE-2FF29843CB9F}"/>
    <cellStyle name="Normál 4 7 3 2 6 5" xfId="21530" xr:uid="{4B1027CA-F24E-46A5-9A1E-23B2B9BA403F}"/>
    <cellStyle name="Normál 4 7 3 2 7" xfId="13276" xr:uid="{00000000-0005-0000-0000-0000CF330000}"/>
    <cellStyle name="Normál 4 7 3 2 7 2" xfId="13277" xr:uid="{00000000-0005-0000-0000-0000D0330000}"/>
    <cellStyle name="Normál 4 7 3 2 7 2 2" xfId="29913" xr:uid="{676F4B30-8808-46EA-A3EA-C9EECBB2C773}"/>
    <cellStyle name="Normál 4 7 3 2 7 3" xfId="24029" xr:uid="{0A88D0A1-4453-479F-9759-D132CF20CA06}"/>
    <cellStyle name="Normál 4 7 3 2 8" xfId="13278" xr:uid="{00000000-0005-0000-0000-0000D1330000}"/>
    <cellStyle name="Normál 4 7 3 2 8 2" xfId="29914" xr:uid="{E0A809CE-6267-45A3-949D-175BD51B2BB3}"/>
    <cellStyle name="Normál 4 7 3 2 9" xfId="20066" xr:uid="{B3AB0336-7017-43B3-A1A1-9643E890EBD4}"/>
    <cellStyle name="Normál 4 7 3 3" xfId="13279" xr:uid="{00000000-0005-0000-0000-0000D2330000}"/>
    <cellStyle name="Normál 4 7 3 4" xfId="13280" xr:uid="{00000000-0005-0000-0000-0000D3330000}"/>
    <cellStyle name="Normál 4 7 3 4 2" xfId="13281" xr:uid="{00000000-0005-0000-0000-0000D4330000}"/>
    <cellStyle name="Normál 4 7 3 4 2 2" xfId="13282" xr:uid="{00000000-0005-0000-0000-0000D5330000}"/>
    <cellStyle name="Normál 4 7 3 4 2 2 2" xfId="13283" xr:uid="{00000000-0005-0000-0000-0000D6330000}"/>
    <cellStyle name="Normál 4 7 3 4 2 2 3" xfId="13284" xr:uid="{00000000-0005-0000-0000-0000D7330000}"/>
    <cellStyle name="Normál 4 7 3 4 2 2 3 2" xfId="13285" xr:uid="{00000000-0005-0000-0000-0000D8330000}"/>
    <cellStyle name="Normál 4 7 3 4 2 2 3 2 2" xfId="13286" xr:uid="{00000000-0005-0000-0000-0000D9330000}"/>
    <cellStyle name="Normál 4 7 3 4 2 2 3 2 2 2" xfId="29915" xr:uid="{B9EB4A45-2AB6-4737-9BFD-3DC9B5086B96}"/>
    <cellStyle name="Normál 4 7 3 4 2 2 3 2 3" xfId="24048" xr:uid="{113378CA-4E16-476B-828E-B1CEF8FF408F}"/>
    <cellStyle name="Normál 4 7 3 4 2 2 3 3" xfId="13287" xr:uid="{00000000-0005-0000-0000-0000DA330000}"/>
    <cellStyle name="Normál 4 7 3 4 2 2 3 4" xfId="13288" xr:uid="{00000000-0005-0000-0000-0000DB330000}"/>
    <cellStyle name="Normál 4 7 3 4 2 2 3 4 2" xfId="29916" xr:uid="{386A099E-4C69-483C-BE37-41E768A3D6FA}"/>
    <cellStyle name="Normál 4 7 3 4 2 2 3 5" xfId="22029" xr:uid="{26AB436A-4DE0-4C60-BF04-56AC1C5CABE4}"/>
    <cellStyle name="Normál 4 7 3 4 2 2 4" xfId="13289" xr:uid="{00000000-0005-0000-0000-0000DC330000}"/>
    <cellStyle name="Normál 4 7 3 4 2 2 4 2" xfId="13290" xr:uid="{00000000-0005-0000-0000-0000DD330000}"/>
    <cellStyle name="Normál 4 7 3 4 2 2 4 2 2" xfId="29917" xr:uid="{F0379574-86E4-4482-8BD0-D5A677A33131}"/>
    <cellStyle name="Normál 4 7 3 4 2 2 4 3" xfId="24047" xr:uid="{4E1B3EEF-1A43-4108-B1A8-8359A836788E}"/>
    <cellStyle name="Normál 4 7 3 4 2 2 5" xfId="13291" xr:uid="{00000000-0005-0000-0000-0000DE330000}"/>
    <cellStyle name="Normál 4 7 3 4 2 2 5 2" xfId="29918" xr:uid="{49C699C9-6A2B-4D8A-AC4E-877AF2448CED}"/>
    <cellStyle name="Normál 4 7 3 4 2 2 6" xfId="20980" xr:uid="{7B28A532-CA79-4E48-8F74-B94A61FCAB77}"/>
    <cellStyle name="Normál 4 7 3 4 2 3" xfId="13292" xr:uid="{00000000-0005-0000-0000-0000DF330000}"/>
    <cellStyle name="Normál 4 7 3 4 2 4" xfId="13293" xr:uid="{00000000-0005-0000-0000-0000E0330000}"/>
    <cellStyle name="Normál 4 7 3 4 2 4 2" xfId="13294" xr:uid="{00000000-0005-0000-0000-0000E1330000}"/>
    <cellStyle name="Normál 4 7 3 4 2 4 2 2" xfId="13295" xr:uid="{00000000-0005-0000-0000-0000E2330000}"/>
    <cellStyle name="Normál 4 7 3 4 2 4 2 2 2" xfId="29919" xr:uid="{080A3E5B-81B8-49DC-93A8-2C2FEC6B8ADF}"/>
    <cellStyle name="Normál 4 7 3 4 2 4 2 3" xfId="24049" xr:uid="{B8B32EDB-31A0-490C-91C6-4E6AD99A953D}"/>
    <cellStyle name="Normál 4 7 3 4 2 4 3" xfId="13296" xr:uid="{00000000-0005-0000-0000-0000E3330000}"/>
    <cellStyle name="Normál 4 7 3 4 2 4 4" xfId="13297" xr:uid="{00000000-0005-0000-0000-0000E4330000}"/>
    <cellStyle name="Normál 4 7 3 4 2 4 4 2" xfId="29920" xr:uid="{E96EE3E8-DEDD-405B-9A56-4E15883BB6EC}"/>
    <cellStyle name="Normál 4 7 3 4 2 4 5" xfId="21535" xr:uid="{D6ACFE69-4F6F-4690-A4C5-B7E3D58A18C8}"/>
    <cellStyle name="Normál 4 7 3 4 2 5" xfId="13298" xr:uid="{00000000-0005-0000-0000-0000E5330000}"/>
    <cellStyle name="Normál 4 7 3 4 2 5 2" xfId="13299" xr:uid="{00000000-0005-0000-0000-0000E6330000}"/>
    <cellStyle name="Normál 4 7 3 4 2 5 2 2" xfId="29921" xr:uid="{A38E8C2D-4CE5-429A-A315-3CB93D8D888A}"/>
    <cellStyle name="Normál 4 7 3 4 2 5 3" xfId="24046" xr:uid="{77656B16-7B04-4127-85FA-34D40B5ED0B9}"/>
    <cellStyle name="Normál 4 7 3 4 2 6" xfId="13300" xr:uid="{00000000-0005-0000-0000-0000E7330000}"/>
    <cellStyle name="Normál 4 7 3 4 2 6 2" xfId="29922" xr:uid="{3E94AE6A-E7C3-4D90-A1D0-3D99FC147C11}"/>
    <cellStyle name="Normál 4 7 3 4 2 7" xfId="20459" xr:uid="{4CBC91AE-5B6F-4312-B645-7AB5B17682E5}"/>
    <cellStyle name="Normál 4 7 3 4 3" xfId="13301" xr:uid="{00000000-0005-0000-0000-0000E8330000}"/>
    <cellStyle name="Normál 4 7 3 4 3 2" xfId="13302" xr:uid="{00000000-0005-0000-0000-0000E9330000}"/>
    <cellStyle name="Normál 4 7 3 4 3 3" xfId="13303" xr:uid="{00000000-0005-0000-0000-0000EA330000}"/>
    <cellStyle name="Normál 4 7 3 4 3 3 2" xfId="13304" xr:uid="{00000000-0005-0000-0000-0000EB330000}"/>
    <cellStyle name="Normál 4 7 3 4 3 3 2 2" xfId="13305" xr:uid="{00000000-0005-0000-0000-0000EC330000}"/>
    <cellStyle name="Normál 4 7 3 4 3 3 2 2 2" xfId="29923" xr:uid="{D0B4A6BB-6313-4592-9802-9B8A04A94F02}"/>
    <cellStyle name="Normál 4 7 3 4 3 3 2 3" xfId="24051" xr:uid="{E0A33B96-BBEC-4B86-A290-4A7871A06EA8}"/>
    <cellStyle name="Normál 4 7 3 4 3 3 3" xfId="13306" xr:uid="{00000000-0005-0000-0000-0000ED330000}"/>
    <cellStyle name="Normál 4 7 3 4 3 3 4" xfId="13307" xr:uid="{00000000-0005-0000-0000-0000EE330000}"/>
    <cellStyle name="Normál 4 7 3 4 3 3 4 2" xfId="29924" xr:uid="{944B0B5F-3122-48FF-A349-075E1DC55CF8}"/>
    <cellStyle name="Normál 4 7 3 4 3 3 5" xfId="22030" xr:uid="{7EC21636-3DAD-46B7-A696-915FB28D3C6C}"/>
    <cellStyle name="Normál 4 7 3 4 3 4" xfId="13308" xr:uid="{00000000-0005-0000-0000-0000EF330000}"/>
    <cellStyle name="Normál 4 7 3 4 3 4 2" xfId="13309" xr:uid="{00000000-0005-0000-0000-0000F0330000}"/>
    <cellStyle name="Normál 4 7 3 4 3 4 2 2" xfId="29925" xr:uid="{AF9FA5CA-3022-4D6D-92AC-DEC99A2BB7D4}"/>
    <cellStyle name="Normál 4 7 3 4 3 4 3" xfId="24050" xr:uid="{C41111EF-7079-4270-9583-1ECA41CCC893}"/>
    <cellStyle name="Normál 4 7 3 4 3 5" xfId="13310" xr:uid="{00000000-0005-0000-0000-0000F1330000}"/>
    <cellStyle name="Normál 4 7 3 4 3 5 2" xfId="29926" xr:uid="{E1F70932-DCE1-46CC-9BD5-830BDF28C0ED}"/>
    <cellStyle name="Normál 4 7 3 4 3 6" xfId="20743" xr:uid="{F49CA92D-BF0B-45BD-A2B0-DD7C99F1CD07}"/>
    <cellStyle name="Normál 4 7 3 4 4" xfId="13311" xr:uid="{00000000-0005-0000-0000-0000F2330000}"/>
    <cellStyle name="Normál 4 7 3 4 5" xfId="13312" xr:uid="{00000000-0005-0000-0000-0000F3330000}"/>
    <cellStyle name="Normál 4 7 3 4 5 2" xfId="13313" xr:uid="{00000000-0005-0000-0000-0000F4330000}"/>
    <cellStyle name="Normál 4 7 3 4 5 2 2" xfId="13314" xr:uid="{00000000-0005-0000-0000-0000F5330000}"/>
    <cellStyle name="Normál 4 7 3 4 5 2 2 2" xfId="29927" xr:uid="{6E8A1620-C4F0-46F9-AB28-7528BAA47C32}"/>
    <cellStyle name="Normál 4 7 3 4 5 2 3" xfId="24052" xr:uid="{A958EC1F-FD1D-4F16-9955-BAF4F82B1ECE}"/>
    <cellStyle name="Normál 4 7 3 4 5 3" xfId="13315" xr:uid="{00000000-0005-0000-0000-0000F6330000}"/>
    <cellStyle name="Normál 4 7 3 4 5 4" xfId="13316" xr:uid="{00000000-0005-0000-0000-0000F7330000}"/>
    <cellStyle name="Normál 4 7 3 4 5 4 2" xfId="29928" xr:uid="{F599ED74-40A3-4851-8327-62F33B715941}"/>
    <cellStyle name="Normál 4 7 3 4 5 5" xfId="21534" xr:uid="{07935057-D77C-424B-9A1C-19CA35C77670}"/>
    <cellStyle name="Normál 4 7 3 4 6" xfId="13317" xr:uid="{00000000-0005-0000-0000-0000F8330000}"/>
    <cellStyle name="Normál 4 7 3 4 6 2" xfId="13318" xr:uid="{00000000-0005-0000-0000-0000F9330000}"/>
    <cellStyle name="Normál 4 7 3 4 6 2 2" xfId="29929" xr:uid="{E35B3DAA-B733-4E2A-B51C-16445175EC8F}"/>
    <cellStyle name="Normál 4 7 3 4 6 3" xfId="24045" xr:uid="{CA58AE0C-DE29-4610-9F49-902E2714D71E}"/>
    <cellStyle name="Normál 4 7 3 4 7" xfId="13319" xr:uid="{00000000-0005-0000-0000-0000FA330000}"/>
    <cellStyle name="Normál 4 7 3 4 7 2" xfId="29930" xr:uid="{47071371-535F-4887-BA24-F147A1785933}"/>
    <cellStyle name="Normál 4 7 3 4 8" xfId="20194" xr:uid="{5E983877-B2F8-4C42-B586-BE3496B0F4EA}"/>
    <cellStyle name="Normál 4 7 3 5" xfId="13320" xr:uid="{00000000-0005-0000-0000-0000FB330000}"/>
    <cellStyle name="Normál 4 7 3 5 2" xfId="13321" xr:uid="{00000000-0005-0000-0000-0000FC330000}"/>
    <cellStyle name="Normál 4 7 3 5 2 2" xfId="13322" xr:uid="{00000000-0005-0000-0000-0000FD330000}"/>
    <cellStyle name="Normál 4 7 3 5 2 3" xfId="13323" xr:uid="{00000000-0005-0000-0000-0000FE330000}"/>
    <cellStyle name="Normál 4 7 3 5 2 3 2" xfId="13324" xr:uid="{00000000-0005-0000-0000-0000FF330000}"/>
    <cellStyle name="Normál 4 7 3 5 2 3 2 2" xfId="13325" xr:uid="{00000000-0005-0000-0000-000000340000}"/>
    <cellStyle name="Normál 4 7 3 5 2 3 2 2 2" xfId="29931" xr:uid="{DF414229-F876-48C7-846D-98B6635D1D88}"/>
    <cellStyle name="Normál 4 7 3 5 2 3 2 3" xfId="24055" xr:uid="{1F478ACA-DFA7-427C-9E16-D6395515D269}"/>
    <cellStyle name="Normál 4 7 3 5 2 3 3" xfId="13326" xr:uid="{00000000-0005-0000-0000-000001340000}"/>
    <cellStyle name="Normál 4 7 3 5 2 3 4" xfId="13327" xr:uid="{00000000-0005-0000-0000-000002340000}"/>
    <cellStyle name="Normál 4 7 3 5 2 3 4 2" xfId="29932" xr:uid="{CF0DEBEF-0FC4-4000-AB8B-26EF08AF71F1}"/>
    <cellStyle name="Normál 4 7 3 5 2 3 5" xfId="22031" xr:uid="{AF93D25A-5315-4142-A684-4C1118961B0C}"/>
    <cellStyle name="Normál 4 7 3 5 2 4" xfId="13328" xr:uid="{00000000-0005-0000-0000-000003340000}"/>
    <cellStyle name="Normál 4 7 3 5 2 4 2" xfId="13329" xr:uid="{00000000-0005-0000-0000-000004340000}"/>
    <cellStyle name="Normál 4 7 3 5 2 4 2 2" xfId="29933" xr:uid="{F7659515-0B74-4D50-975C-3176EF44A9E4}"/>
    <cellStyle name="Normál 4 7 3 5 2 4 3" xfId="24054" xr:uid="{5BC5781A-9BC8-487F-BE7B-14CC3BB09B9E}"/>
    <cellStyle name="Normál 4 7 3 5 2 5" xfId="13330" xr:uid="{00000000-0005-0000-0000-000005340000}"/>
    <cellStyle name="Normál 4 7 3 5 2 5 2" xfId="29934" xr:uid="{599597DB-7B4B-462A-BCCC-DFAA51CF6CC9}"/>
    <cellStyle name="Normál 4 7 3 5 2 6" xfId="20981" xr:uid="{81CA13D3-F93E-4237-9936-FED7AF6D12EF}"/>
    <cellStyle name="Normál 4 7 3 5 3" xfId="13331" xr:uid="{00000000-0005-0000-0000-000006340000}"/>
    <cellStyle name="Normál 4 7 3 5 4" xfId="13332" xr:uid="{00000000-0005-0000-0000-000007340000}"/>
    <cellStyle name="Normál 4 7 3 5 4 2" xfId="13333" xr:uid="{00000000-0005-0000-0000-000008340000}"/>
    <cellStyle name="Normál 4 7 3 5 4 2 2" xfId="13334" xr:uid="{00000000-0005-0000-0000-000009340000}"/>
    <cellStyle name="Normál 4 7 3 5 4 2 2 2" xfId="29935" xr:uid="{1BBACA34-E218-4C7B-A8E1-E221AB64375D}"/>
    <cellStyle name="Normál 4 7 3 5 4 2 3" xfId="24056" xr:uid="{74E11703-DE40-4CCC-A48C-F03786515EB8}"/>
    <cellStyle name="Normál 4 7 3 5 4 3" xfId="13335" xr:uid="{00000000-0005-0000-0000-00000A340000}"/>
    <cellStyle name="Normál 4 7 3 5 4 4" xfId="13336" xr:uid="{00000000-0005-0000-0000-00000B340000}"/>
    <cellStyle name="Normál 4 7 3 5 4 4 2" xfId="29936" xr:uid="{A0E294E6-DA15-4C67-9F9C-83AD92B516E2}"/>
    <cellStyle name="Normál 4 7 3 5 4 5" xfId="21536" xr:uid="{503E32EF-79BD-4F16-9FCD-5C14856AFF19}"/>
    <cellStyle name="Normál 4 7 3 5 5" xfId="13337" xr:uid="{00000000-0005-0000-0000-00000C340000}"/>
    <cellStyle name="Normál 4 7 3 5 5 2" xfId="13338" xr:uid="{00000000-0005-0000-0000-00000D340000}"/>
    <cellStyle name="Normál 4 7 3 5 5 2 2" xfId="29937" xr:uid="{AFE384A9-246B-4893-965C-D85050E86D00}"/>
    <cellStyle name="Normál 4 7 3 5 5 3" xfId="24053" xr:uid="{26E32CF4-7D79-4C70-A9DD-464A9162AC5F}"/>
    <cellStyle name="Normál 4 7 3 5 6" xfId="13339" xr:uid="{00000000-0005-0000-0000-00000E340000}"/>
    <cellStyle name="Normál 4 7 3 5 6 2" xfId="29938" xr:uid="{8A868AF5-EAF8-428C-843A-18235F5EE443}"/>
    <cellStyle name="Normál 4 7 3 5 7" xfId="20358" xr:uid="{F8631175-9C0C-485E-9524-D4986A366E9B}"/>
    <cellStyle name="Normál 4 7 3 6" xfId="13340" xr:uid="{00000000-0005-0000-0000-00000F340000}"/>
    <cellStyle name="Normál 4 7 3 6 2" xfId="13341" xr:uid="{00000000-0005-0000-0000-000010340000}"/>
    <cellStyle name="Normál 4 7 3 6 3" xfId="13342" xr:uid="{00000000-0005-0000-0000-000011340000}"/>
    <cellStyle name="Normál 4 7 3 6 3 2" xfId="13343" xr:uid="{00000000-0005-0000-0000-000012340000}"/>
    <cellStyle name="Normál 4 7 3 6 3 2 2" xfId="13344" xr:uid="{00000000-0005-0000-0000-000013340000}"/>
    <cellStyle name="Normál 4 7 3 6 3 2 2 2" xfId="29939" xr:uid="{F86FDC5D-FBF9-4A30-B509-422BD163FFDD}"/>
    <cellStyle name="Normál 4 7 3 6 3 2 3" xfId="24058" xr:uid="{83D9A10F-C2BA-4C54-AF70-F019611F654C}"/>
    <cellStyle name="Normál 4 7 3 6 3 3" xfId="13345" xr:uid="{00000000-0005-0000-0000-000014340000}"/>
    <cellStyle name="Normál 4 7 3 6 3 4" xfId="13346" xr:uid="{00000000-0005-0000-0000-000015340000}"/>
    <cellStyle name="Normál 4 7 3 6 3 4 2" xfId="29940" xr:uid="{D3CE89A1-DBAB-41FD-B6A0-8CB046ED35B4}"/>
    <cellStyle name="Normál 4 7 3 6 3 5" xfId="22032" xr:uid="{C3F05942-907D-418D-8CC6-A64E370A7D4E}"/>
    <cellStyle name="Normál 4 7 3 6 4" xfId="13347" xr:uid="{00000000-0005-0000-0000-000016340000}"/>
    <cellStyle name="Normál 4 7 3 6 4 2" xfId="13348" xr:uid="{00000000-0005-0000-0000-000017340000}"/>
    <cellStyle name="Normál 4 7 3 6 4 2 2" xfId="29941" xr:uid="{D3C5C570-501D-405B-A74E-E01C806B9663}"/>
    <cellStyle name="Normál 4 7 3 6 4 3" xfId="24057" xr:uid="{15FFBB29-CA16-4CFD-9815-AB60D156F582}"/>
    <cellStyle name="Normál 4 7 3 6 5" xfId="13349" xr:uid="{00000000-0005-0000-0000-000018340000}"/>
    <cellStyle name="Normál 4 7 3 6 5 2" xfId="29942" xr:uid="{DF1AED95-B6BE-4BA2-B2DB-D280F1DB831B}"/>
    <cellStyle name="Normál 4 7 3 6 6" xfId="20740" xr:uid="{817C4A7B-05D5-4DEC-A0DA-3376369D7BA7}"/>
    <cellStyle name="Normál 4 7 3 7" xfId="13350" xr:uid="{00000000-0005-0000-0000-000019340000}"/>
    <cellStyle name="Normál 4 7 3 7 2" xfId="13351" xr:uid="{00000000-0005-0000-0000-00001A340000}"/>
    <cellStyle name="Normál 4 7 3 7 2 2" xfId="13352" xr:uid="{00000000-0005-0000-0000-00001B340000}"/>
    <cellStyle name="Normál 4 7 3 7 2 2 2" xfId="29943" xr:uid="{FBDB9CF4-E706-4FDB-BB5D-9652861D2F97}"/>
    <cellStyle name="Normál 4 7 3 7 2 3" xfId="24059" xr:uid="{AB1DDCF4-D621-452C-B6FF-42600B884237}"/>
    <cellStyle name="Normál 4 7 3 7 3" xfId="13353" xr:uid="{00000000-0005-0000-0000-00001C340000}"/>
    <cellStyle name="Normál 4 7 3 7 4" xfId="13354" xr:uid="{00000000-0005-0000-0000-00001D340000}"/>
    <cellStyle name="Normál 4 7 3 7 4 2" xfId="29944" xr:uid="{10807661-42FF-45E0-9F6B-97E0AB3C048E}"/>
    <cellStyle name="Normál 4 7 3 7 5" xfId="21529" xr:uid="{2BF0AE14-67DD-4404-80C6-0BC00D6DF855}"/>
    <cellStyle name="Normál 4 7 3 8" xfId="13355" xr:uid="{00000000-0005-0000-0000-00001E340000}"/>
    <cellStyle name="Normál 4 7 3 8 2" xfId="13356" xr:uid="{00000000-0005-0000-0000-00001F340000}"/>
    <cellStyle name="Normál 4 7 3 8 2 2" xfId="29945" xr:uid="{1BF5B5F3-2D36-4294-941D-A09EB77EE63E}"/>
    <cellStyle name="Normál 4 7 3 8 3" xfId="24028" xr:uid="{2BC612D9-E662-41F4-99B4-4E5984AA2735}"/>
    <cellStyle name="Normál 4 7 3 9" xfId="13357" xr:uid="{00000000-0005-0000-0000-000020340000}"/>
    <cellStyle name="Normál 4 7 3 9 2" xfId="29946" xr:uid="{954BE2BB-1157-4175-B71C-B8BE7CE03561}"/>
    <cellStyle name="Normál 4 7 4" xfId="13358" xr:uid="{00000000-0005-0000-0000-000021340000}"/>
    <cellStyle name="Normál 4 7 5" xfId="13359" xr:uid="{00000000-0005-0000-0000-000022340000}"/>
    <cellStyle name="Normál 4 7 5 2" xfId="13360" xr:uid="{00000000-0005-0000-0000-000023340000}"/>
    <cellStyle name="Normál 4 7 5 2 2" xfId="13361" xr:uid="{00000000-0005-0000-0000-000024340000}"/>
    <cellStyle name="Normál 4 7 5 2 2 2" xfId="13362" xr:uid="{00000000-0005-0000-0000-000025340000}"/>
    <cellStyle name="Normál 4 7 5 2 2 2 2" xfId="13363" xr:uid="{00000000-0005-0000-0000-000026340000}"/>
    <cellStyle name="Normál 4 7 5 2 2 2 3" xfId="13364" xr:uid="{00000000-0005-0000-0000-000027340000}"/>
    <cellStyle name="Normál 4 7 5 2 2 2 3 2" xfId="13365" xr:uid="{00000000-0005-0000-0000-000028340000}"/>
    <cellStyle name="Normál 4 7 5 2 2 2 3 2 2" xfId="13366" xr:uid="{00000000-0005-0000-0000-000029340000}"/>
    <cellStyle name="Normál 4 7 5 2 2 2 3 2 2 2" xfId="29947" xr:uid="{AC3507E1-08BA-4717-A394-42144528E029}"/>
    <cellStyle name="Normál 4 7 5 2 2 2 3 2 3" xfId="24064" xr:uid="{E8104D06-9908-438E-897D-60DA124030C7}"/>
    <cellStyle name="Normál 4 7 5 2 2 2 3 3" xfId="13367" xr:uid="{00000000-0005-0000-0000-00002A340000}"/>
    <cellStyle name="Normál 4 7 5 2 2 2 3 4" xfId="13368" xr:uid="{00000000-0005-0000-0000-00002B340000}"/>
    <cellStyle name="Normál 4 7 5 2 2 2 3 4 2" xfId="29948" xr:uid="{B7D4468C-6433-474B-A41C-6A1230499304}"/>
    <cellStyle name="Normál 4 7 5 2 2 2 3 5" xfId="22033" xr:uid="{26EA0A6C-FDC4-4269-8EA2-ABD3340C0996}"/>
    <cellStyle name="Normál 4 7 5 2 2 2 4" xfId="13369" xr:uid="{00000000-0005-0000-0000-00002C340000}"/>
    <cellStyle name="Normál 4 7 5 2 2 2 4 2" xfId="13370" xr:uid="{00000000-0005-0000-0000-00002D340000}"/>
    <cellStyle name="Normál 4 7 5 2 2 2 4 2 2" xfId="29949" xr:uid="{23DBE809-9A90-4890-8A0C-B3E2D9CACD20}"/>
    <cellStyle name="Normál 4 7 5 2 2 2 4 3" xfId="24063" xr:uid="{F7AEAABB-73B0-4A9E-AA65-E5419AAA3D6D}"/>
    <cellStyle name="Normál 4 7 5 2 2 2 5" xfId="13371" xr:uid="{00000000-0005-0000-0000-00002E340000}"/>
    <cellStyle name="Normál 4 7 5 2 2 2 5 2" xfId="29950" xr:uid="{BE95A6A7-C161-48F9-81CF-161874D8A68E}"/>
    <cellStyle name="Normál 4 7 5 2 2 2 6" xfId="20982" xr:uid="{24D76527-4961-4852-AC93-45DA1FB28293}"/>
    <cellStyle name="Normál 4 7 5 2 2 3" xfId="13372" xr:uid="{00000000-0005-0000-0000-00002F340000}"/>
    <cellStyle name="Normál 4 7 5 2 2 4" xfId="13373" xr:uid="{00000000-0005-0000-0000-000030340000}"/>
    <cellStyle name="Normál 4 7 5 2 2 4 2" xfId="13374" xr:uid="{00000000-0005-0000-0000-000031340000}"/>
    <cellStyle name="Normál 4 7 5 2 2 4 2 2" xfId="13375" xr:uid="{00000000-0005-0000-0000-000032340000}"/>
    <cellStyle name="Normál 4 7 5 2 2 4 2 2 2" xfId="29951" xr:uid="{83E72D91-FBEB-41DD-9843-A56942AE3561}"/>
    <cellStyle name="Normál 4 7 5 2 2 4 2 3" xfId="24065" xr:uid="{0DCFA901-B30E-4DAD-AF6C-9F929355B398}"/>
    <cellStyle name="Normál 4 7 5 2 2 4 3" xfId="13376" xr:uid="{00000000-0005-0000-0000-000033340000}"/>
    <cellStyle name="Normál 4 7 5 2 2 4 4" xfId="13377" xr:uid="{00000000-0005-0000-0000-000034340000}"/>
    <cellStyle name="Normál 4 7 5 2 2 4 4 2" xfId="29952" xr:uid="{5BF93A80-0133-475A-B7EA-FF778EDC032E}"/>
    <cellStyle name="Normál 4 7 5 2 2 4 5" xfId="21539" xr:uid="{9BF9891E-7E2B-4F8A-AC5D-2C05D5AB1D91}"/>
    <cellStyle name="Normál 4 7 5 2 2 5" xfId="13378" xr:uid="{00000000-0005-0000-0000-000035340000}"/>
    <cellStyle name="Normál 4 7 5 2 2 5 2" xfId="13379" xr:uid="{00000000-0005-0000-0000-000036340000}"/>
    <cellStyle name="Normál 4 7 5 2 2 5 2 2" xfId="29953" xr:uid="{1DA03E13-128D-42D4-9D72-E14309D42B1E}"/>
    <cellStyle name="Normál 4 7 5 2 2 5 3" xfId="24062" xr:uid="{9B4FE160-6B02-478E-91F0-2D726BA0B528}"/>
    <cellStyle name="Normál 4 7 5 2 2 6" xfId="13380" xr:uid="{00000000-0005-0000-0000-000037340000}"/>
    <cellStyle name="Normál 4 7 5 2 2 6 2" xfId="29954" xr:uid="{14B1AB4C-8AD2-4061-961C-74C4EF3D2D2D}"/>
    <cellStyle name="Normál 4 7 5 2 2 7" xfId="20460" xr:uid="{DA77DAC4-7520-4B11-9F76-AA48B8C24783}"/>
    <cellStyle name="Normál 4 7 5 2 3" xfId="13381" xr:uid="{00000000-0005-0000-0000-000038340000}"/>
    <cellStyle name="Normál 4 7 5 2 3 2" xfId="13382" xr:uid="{00000000-0005-0000-0000-000039340000}"/>
    <cellStyle name="Normál 4 7 5 2 3 3" xfId="13383" xr:uid="{00000000-0005-0000-0000-00003A340000}"/>
    <cellStyle name="Normál 4 7 5 2 3 3 2" xfId="13384" xr:uid="{00000000-0005-0000-0000-00003B340000}"/>
    <cellStyle name="Normál 4 7 5 2 3 3 2 2" xfId="13385" xr:uid="{00000000-0005-0000-0000-00003C340000}"/>
    <cellStyle name="Normál 4 7 5 2 3 3 2 2 2" xfId="29955" xr:uid="{267B7699-9D39-4DC5-BDC7-ED8E77262961}"/>
    <cellStyle name="Normál 4 7 5 2 3 3 2 3" xfId="24067" xr:uid="{EFF80CD3-B4DB-40EA-B15B-68C74FE172F2}"/>
    <cellStyle name="Normál 4 7 5 2 3 3 3" xfId="13386" xr:uid="{00000000-0005-0000-0000-00003D340000}"/>
    <cellStyle name="Normál 4 7 5 2 3 3 4" xfId="13387" xr:uid="{00000000-0005-0000-0000-00003E340000}"/>
    <cellStyle name="Normál 4 7 5 2 3 3 4 2" xfId="29956" xr:uid="{612592A7-1A3D-47F9-8DB8-8C080C3C8CF9}"/>
    <cellStyle name="Normál 4 7 5 2 3 3 5" xfId="22034" xr:uid="{2AD02802-3165-4479-A583-2D372C87FF00}"/>
    <cellStyle name="Normál 4 7 5 2 3 4" xfId="13388" xr:uid="{00000000-0005-0000-0000-00003F340000}"/>
    <cellStyle name="Normál 4 7 5 2 3 4 2" xfId="13389" xr:uid="{00000000-0005-0000-0000-000040340000}"/>
    <cellStyle name="Normál 4 7 5 2 3 4 2 2" xfId="29957" xr:uid="{398B99F1-DA63-40CD-94A0-F854606CEAB0}"/>
    <cellStyle name="Normál 4 7 5 2 3 4 3" xfId="24066" xr:uid="{68CC9631-BE36-492E-8522-637475173DC7}"/>
    <cellStyle name="Normál 4 7 5 2 3 5" xfId="13390" xr:uid="{00000000-0005-0000-0000-000041340000}"/>
    <cellStyle name="Normál 4 7 5 2 3 5 2" xfId="29958" xr:uid="{41DBAE40-8DBC-410A-9DDD-2AE4EB9B1F1E}"/>
    <cellStyle name="Normál 4 7 5 2 3 6" xfId="20745" xr:uid="{2C73EA8C-3216-45B7-8588-603AFB4FCDF8}"/>
    <cellStyle name="Normál 4 7 5 2 4" xfId="13391" xr:uid="{00000000-0005-0000-0000-000042340000}"/>
    <cellStyle name="Normál 4 7 5 2 5" xfId="13392" xr:uid="{00000000-0005-0000-0000-000043340000}"/>
    <cellStyle name="Normál 4 7 5 2 5 2" xfId="13393" xr:uid="{00000000-0005-0000-0000-000044340000}"/>
    <cellStyle name="Normál 4 7 5 2 5 2 2" xfId="13394" xr:uid="{00000000-0005-0000-0000-000045340000}"/>
    <cellStyle name="Normál 4 7 5 2 5 2 2 2" xfId="29959" xr:uid="{CBED0842-AFF0-49A5-BD44-CBD5F5C05648}"/>
    <cellStyle name="Normál 4 7 5 2 5 2 3" xfId="24068" xr:uid="{389A24A5-0981-489E-99CC-7196EE40D31A}"/>
    <cellStyle name="Normál 4 7 5 2 5 3" xfId="13395" xr:uid="{00000000-0005-0000-0000-000046340000}"/>
    <cellStyle name="Normál 4 7 5 2 5 4" xfId="13396" xr:uid="{00000000-0005-0000-0000-000047340000}"/>
    <cellStyle name="Normál 4 7 5 2 5 4 2" xfId="29960" xr:uid="{2CDE4AC5-0D5F-4D30-9141-8F5AC944EB41}"/>
    <cellStyle name="Normál 4 7 5 2 5 5" xfId="21538" xr:uid="{0AA1ABC8-925A-4FD9-BD70-F1AD84E4B23E}"/>
    <cellStyle name="Normál 4 7 5 2 6" xfId="13397" xr:uid="{00000000-0005-0000-0000-000048340000}"/>
    <cellStyle name="Normál 4 7 5 2 6 2" xfId="13398" xr:uid="{00000000-0005-0000-0000-000049340000}"/>
    <cellStyle name="Normál 4 7 5 2 6 2 2" xfId="29961" xr:uid="{CDC61563-13C5-45CB-9994-F29D7ED0861E}"/>
    <cellStyle name="Normál 4 7 5 2 6 3" xfId="24061" xr:uid="{AD6668E7-3DA7-49E8-9EC6-E2F2E2B30C63}"/>
    <cellStyle name="Normál 4 7 5 2 7" xfId="13399" xr:uid="{00000000-0005-0000-0000-00004A340000}"/>
    <cellStyle name="Normál 4 7 5 2 7 2" xfId="29962" xr:uid="{20D028F0-B311-4AD9-A509-2444550A3B99}"/>
    <cellStyle name="Normál 4 7 5 2 8" xfId="20196" xr:uid="{8ACFB018-55BB-46CA-BCCA-CD5F49646228}"/>
    <cellStyle name="Normál 4 7 5 3" xfId="13400" xr:uid="{00000000-0005-0000-0000-00004B340000}"/>
    <cellStyle name="Normál 4 7 5 3 2" xfId="13401" xr:uid="{00000000-0005-0000-0000-00004C340000}"/>
    <cellStyle name="Normál 4 7 5 3 2 2" xfId="13402" xr:uid="{00000000-0005-0000-0000-00004D340000}"/>
    <cellStyle name="Normál 4 7 5 3 2 3" xfId="13403" xr:uid="{00000000-0005-0000-0000-00004E340000}"/>
    <cellStyle name="Normál 4 7 5 3 2 3 2" xfId="13404" xr:uid="{00000000-0005-0000-0000-00004F340000}"/>
    <cellStyle name="Normál 4 7 5 3 2 3 2 2" xfId="13405" xr:uid="{00000000-0005-0000-0000-000050340000}"/>
    <cellStyle name="Normál 4 7 5 3 2 3 2 2 2" xfId="29963" xr:uid="{CC55F5B4-F1D9-4B71-8DA2-2F1FDACC70D1}"/>
    <cellStyle name="Normál 4 7 5 3 2 3 2 3" xfId="24071" xr:uid="{0F16A75C-59CA-40ED-A9E1-62E1305156E4}"/>
    <cellStyle name="Normál 4 7 5 3 2 3 3" xfId="13406" xr:uid="{00000000-0005-0000-0000-000051340000}"/>
    <cellStyle name="Normál 4 7 5 3 2 3 4" xfId="13407" xr:uid="{00000000-0005-0000-0000-000052340000}"/>
    <cellStyle name="Normál 4 7 5 3 2 3 4 2" xfId="29964" xr:uid="{D6D26FC7-95AF-42D6-AC9B-9FFFC75FE923}"/>
    <cellStyle name="Normál 4 7 5 3 2 3 5" xfId="22035" xr:uid="{BC8017B3-C5E6-4144-B3B6-CC2CFDB532A0}"/>
    <cellStyle name="Normál 4 7 5 3 2 4" xfId="13408" xr:uid="{00000000-0005-0000-0000-000053340000}"/>
    <cellStyle name="Normál 4 7 5 3 2 4 2" xfId="13409" xr:uid="{00000000-0005-0000-0000-000054340000}"/>
    <cellStyle name="Normál 4 7 5 3 2 4 2 2" xfId="29965" xr:uid="{5F30BC86-D8DF-48A7-A40E-B9DCDF66B03D}"/>
    <cellStyle name="Normál 4 7 5 3 2 4 3" xfId="24070" xr:uid="{FB148234-EA40-4DD1-9963-873230679EDD}"/>
    <cellStyle name="Normál 4 7 5 3 2 5" xfId="13410" xr:uid="{00000000-0005-0000-0000-000055340000}"/>
    <cellStyle name="Normál 4 7 5 3 2 5 2" xfId="29966" xr:uid="{64738669-8C0E-4935-BCA2-40DC75C80A8D}"/>
    <cellStyle name="Normál 4 7 5 3 2 6" xfId="20983" xr:uid="{2BBEC3F3-229D-4661-87EB-B7E1EA37D997}"/>
    <cellStyle name="Normál 4 7 5 3 3" xfId="13411" xr:uid="{00000000-0005-0000-0000-000056340000}"/>
    <cellStyle name="Normál 4 7 5 3 4" xfId="13412" xr:uid="{00000000-0005-0000-0000-000057340000}"/>
    <cellStyle name="Normál 4 7 5 3 4 2" xfId="13413" xr:uid="{00000000-0005-0000-0000-000058340000}"/>
    <cellStyle name="Normál 4 7 5 3 4 2 2" xfId="13414" xr:uid="{00000000-0005-0000-0000-000059340000}"/>
    <cellStyle name="Normál 4 7 5 3 4 2 2 2" xfId="29967" xr:uid="{F54E2F52-2130-49B9-8BB8-8A7694B00216}"/>
    <cellStyle name="Normál 4 7 5 3 4 2 3" xfId="24072" xr:uid="{E1551DDA-9A3A-4465-804A-032A53B4E934}"/>
    <cellStyle name="Normál 4 7 5 3 4 3" xfId="13415" xr:uid="{00000000-0005-0000-0000-00005A340000}"/>
    <cellStyle name="Normál 4 7 5 3 4 4" xfId="13416" xr:uid="{00000000-0005-0000-0000-00005B340000}"/>
    <cellStyle name="Normál 4 7 5 3 4 4 2" xfId="29968" xr:uid="{9726CEB2-ADC2-4418-8E56-28A56024488A}"/>
    <cellStyle name="Normál 4 7 5 3 4 5" xfId="21540" xr:uid="{4FE3C080-B939-4EB0-B564-DD9E378BB664}"/>
    <cellStyle name="Normál 4 7 5 3 5" xfId="13417" xr:uid="{00000000-0005-0000-0000-00005C340000}"/>
    <cellStyle name="Normál 4 7 5 3 5 2" xfId="13418" xr:uid="{00000000-0005-0000-0000-00005D340000}"/>
    <cellStyle name="Normál 4 7 5 3 5 2 2" xfId="29969" xr:uid="{C177A6DF-01CE-4299-AE5F-918C888A3405}"/>
    <cellStyle name="Normál 4 7 5 3 5 3" xfId="24069" xr:uid="{3806EBD3-3139-406A-BE9C-4DEBB4BA6E76}"/>
    <cellStyle name="Normál 4 7 5 3 6" xfId="13419" xr:uid="{00000000-0005-0000-0000-00005E340000}"/>
    <cellStyle name="Normál 4 7 5 3 6 2" xfId="29970" xr:uid="{30D819D8-2E24-4573-A8CE-BA1992AAB728}"/>
    <cellStyle name="Normál 4 7 5 3 7" xfId="20360" xr:uid="{4EE19E98-DFBD-448B-93B1-18A76DCD5503}"/>
    <cellStyle name="Normál 4 7 5 4" xfId="13420" xr:uid="{00000000-0005-0000-0000-00005F340000}"/>
    <cellStyle name="Normál 4 7 5 4 2" xfId="13421" xr:uid="{00000000-0005-0000-0000-000060340000}"/>
    <cellStyle name="Normál 4 7 5 4 3" xfId="13422" xr:uid="{00000000-0005-0000-0000-000061340000}"/>
    <cellStyle name="Normál 4 7 5 4 3 2" xfId="13423" xr:uid="{00000000-0005-0000-0000-000062340000}"/>
    <cellStyle name="Normál 4 7 5 4 3 2 2" xfId="13424" xr:uid="{00000000-0005-0000-0000-000063340000}"/>
    <cellStyle name="Normál 4 7 5 4 3 2 2 2" xfId="29971" xr:uid="{B801488F-FDB5-4B83-85E6-21A2BA2ABAB2}"/>
    <cellStyle name="Normál 4 7 5 4 3 2 3" xfId="24074" xr:uid="{953B2EB6-1CF4-45E8-A435-113939A8B8E9}"/>
    <cellStyle name="Normál 4 7 5 4 3 3" xfId="13425" xr:uid="{00000000-0005-0000-0000-000064340000}"/>
    <cellStyle name="Normál 4 7 5 4 3 4" xfId="13426" xr:uid="{00000000-0005-0000-0000-000065340000}"/>
    <cellStyle name="Normál 4 7 5 4 3 4 2" xfId="29972" xr:uid="{D900343C-E5BC-40A9-8660-B4E729CE3D1E}"/>
    <cellStyle name="Normál 4 7 5 4 3 5" xfId="22036" xr:uid="{4F83265B-AA04-4E81-90A2-2124CBFC44D1}"/>
    <cellStyle name="Normál 4 7 5 4 4" xfId="13427" xr:uid="{00000000-0005-0000-0000-000066340000}"/>
    <cellStyle name="Normál 4 7 5 4 4 2" xfId="13428" xr:uid="{00000000-0005-0000-0000-000067340000}"/>
    <cellStyle name="Normál 4 7 5 4 4 2 2" xfId="29973" xr:uid="{C9DC938B-6059-43AD-AC08-9D00A4FF8CF4}"/>
    <cellStyle name="Normál 4 7 5 4 4 3" xfId="24073" xr:uid="{D6B879ED-FDE1-41A9-8D72-C580AD465E1F}"/>
    <cellStyle name="Normál 4 7 5 4 5" xfId="13429" xr:uid="{00000000-0005-0000-0000-000068340000}"/>
    <cellStyle name="Normál 4 7 5 4 5 2" xfId="29974" xr:uid="{0233EDD8-7EFD-474C-AA38-45C39DD36D22}"/>
    <cellStyle name="Normál 4 7 5 4 6" xfId="20744" xr:uid="{D97713F9-5E86-466D-9D5F-84A212E459DB}"/>
    <cellStyle name="Normál 4 7 5 5" xfId="13430" xr:uid="{00000000-0005-0000-0000-000069340000}"/>
    <cellStyle name="Normál 4 7 5 6" xfId="13431" xr:uid="{00000000-0005-0000-0000-00006A340000}"/>
    <cellStyle name="Normál 4 7 5 6 2" xfId="13432" xr:uid="{00000000-0005-0000-0000-00006B340000}"/>
    <cellStyle name="Normál 4 7 5 6 2 2" xfId="13433" xr:uid="{00000000-0005-0000-0000-00006C340000}"/>
    <cellStyle name="Normál 4 7 5 6 2 2 2" xfId="29975" xr:uid="{DB660B0C-C51E-417F-96E7-F94895B5BC7F}"/>
    <cellStyle name="Normál 4 7 5 6 2 3" xfId="24075" xr:uid="{A262B909-0EC0-4F95-8ED9-20CE623BF943}"/>
    <cellStyle name="Normál 4 7 5 6 3" xfId="13434" xr:uid="{00000000-0005-0000-0000-00006D340000}"/>
    <cellStyle name="Normál 4 7 5 6 4" xfId="13435" xr:uid="{00000000-0005-0000-0000-00006E340000}"/>
    <cellStyle name="Normál 4 7 5 6 4 2" xfId="29976" xr:uid="{14155615-B715-48D9-9DEA-FC32E1A07974}"/>
    <cellStyle name="Normál 4 7 5 6 5" xfId="21537" xr:uid="{A0F7A165-2D29-4A33-99E3-0E82EE51722E}"/>
    <cellStyle name="Normál 4 7 5 7" xfId="13436" xr:uid="{00000000-0005-0000-0000-00006F340000}"/>
    <cellStyle name="Normál 4 7 5 7 2" xfId="13437" xr:uid="{00000000-0005-0000-0000-000070340000}"/>
    <cellStyle name="Normál 4 7 5 7 2 2" xfId="29977" xr:uid="{BE268BFF-77C4-469C-855E-14314E032151}"/>
    <cellStyle name="Normál 4 7 5 7 3" xfId="24060" xr:uid="{DD0F52B5-04FD-4245-A4A3-3D76A093B423}"/>
    <cellStyle name="Normál 4 7 5 8" xfId="13438" xr:uid="{00000000-0005-0000-0000-000071340000}"/>
    <cellStyle name="Normál 4 7 5 8 2" xfId="29978" xr:uid="{ED7BA921-76F2-46EA-BD51-F271CD054D48}"/>
    <cellStyle name="Normál 4 7 5 9" xfId="20063" xr:uid="{D5DC9287-15FB-44D6-A154-CAE3DD7836C2}"/>
    <cellStyle name="Normál 4 7 6" xfId="13439" xr:uid="{00000000-0005-0000-0000-000072340000}"/>
    <cellStyle name="Normál 4 7 6 2" xfId="13440" xr:uid="{00000000-0005-0000-0000-000073340000}"/>
    <cellStyle name="Normál 4 7 6 2 2" xfId="13441" xr:uid="{00000000-0005-0000-0000-000074340000}"/>
    <cellStyle name="Normál 4 7 6 2 2 2" xfId="13442" xr:uid="{00000000-0005-0000-0000-000075340000}"/>
    <cellStyle name="Normál 4 7 6 2 2 3" xfId="13443" xr:uid="{00000000-0005-0000-0000-000076340000}"/>
    <cellStyle name="Normál 4 7 6 2 2 3 2" xfId="13444" xr:uid="{00000000-0005-0000-0000-000077340000}"/>
    <cellStyle name="Normál 4 7 6 2 2 3 2 2" xfId="13445" xr:uid="{00000000-0005-0000-0000-000078340000}"/>
    <cellStyle name="Normál 4 7 6 2 2 3 2 2 2" xfId="29979" xr:uid="{348783EB-83E5-47BE-A41D-ACFDBDB9AB7E}"/>
    <cellStyle name="Normál 4 7 6 2 2 3 2 3" xfId="24079" xr:uid="{1D352A26-5577-46D0-9922-8F1B5652A8A3}"/>
    <cellStyle name="Normál 4 7 6 2 2 3 3" xfId="13446" xr:uid="{00000000-0005-0000-0000-000079340000}"/>
    <cellStyle name="Normál 4 7 6 2 2 3 4" xfId="13447" xr:uid="{00000000-0005-0000-0000-00007A340000}"/>
    <cellStyle name="Normál 4 7 6 2 2 3 4 2" xfId="29980" xr:uid="{ED0812B3-F14B-483C-8638-854709755E8E}"/>
    <cellStyle name="Normál 4 7 6 2 2 3 5" xfId="22037" xr:uid="{D1F73B59-E40D-4BD8-9E8A-657F6F0A1820}"/>
    <cellStyle name="Normál 4 7 6 2 2 4" xfId="13448" xr:uid="{00000000-0005-0000-0000-00007B340000}"/>
    <cellStyle name="Normál 4 7 6 2 2 4 2" xfId="13449" xr:uid="{00000000-0005-0000-0000-00007C340000}"/>
    <cellStyle name="Normál 4 7 6 2 2 4 2 2" xfId="29981" xr:uid="{515003E2-79BD-4517-91F8-64519FB8ADCD}"/>
    <cellStyle name="Normál 4 7 6 2 2 4 3" xfId="24078" xr:uid="{59089C86-994F-4FB0-9738-D2BF0F4012D3}"/>
    <cellStyle name="Normál 4 7 6 2 2 5" xfId="13450" xr:uid="{00000000-0005-0000-0000-00007D340000}"/>
    <cellStyle name="Normál 4 7 6 2 2 5 2" xfId="29982" xr:uid="{2969A5AD-B958-4534-B838-AB7ED6DF3094}"/>
    <cellStyle name="Normál 4 7 6 2 2 6" xfId="20984" xr:uid="{61F5A7A5-A1E0-49AD-944E-A50763F6CDE6}"/>
    <cellStyle name="Normál 4 7 6 2 3" xfId="13451" xr:uid="{00000000-0005-0000-0000-00007E340000}"/>
    <cellStyle name="Normál 4 7 6 2 4" xfId="13452" xr:uid="{00000000-0005-0000-0000-00007F340000}"/>
    <cellStyle name="Normál 4 7 6 2 4 2" xfId="13453" xr:uid="{00000000-0005-0000-0000-000080340000}"/>
    <cellStyle name="Normál 4 7 6 2 4 2 2" xfId="13454" xr:uid="{00000000-0005-0000-0000-000081340000}"/>
    <cellStyle name="Normál 4 7 6 2 4 2 2 2" xfId="29983" xr:uid="{4C12C933-8EB1-4380-AC8E-616E519F20F4}"/>
    <cellStyle name="Normál 4 7 6 2 4 2 3" xfId="24080" xr:uid="{A768866D-7E6A-43DF-BBFE-50E90855E866}"/>
    <cellStyle name="Normál 4 7 6 2 4 3" xfId="13455" xr:uid="{00000000-0005-0000-0000-000082340000}"/>
    <cellStyle name="Normál 4 7 6 2 4 4" xfId="13456" xr:uid="{00000000-0005-0000-0000-000083340000}"/>
    <cellStyle name="Normál 4 7 6 2 4 4 2" xfId="29984" xr:uid="{DA973DE8-F587-4746-9B6B-160720DE78BA}"/>
    <cellStyle name="Normál 4 7 6 2 4 5" xfId="21542" xr:uid="{C9A48134-45D8-42F9-A2AF-1CF505548AB7}"/>
    <cellStyle name="Normál 4 7 6 2 5" xfId="13457" xr:uid="{00000000-0005-0000-0000-000084340000}"/>
    <cellStyle name="Normál 4 7 6 2 5 2" xfId="13458" xr:uid="{00000000-0005-0000-0000-000085340000}"/>
    <cellStyle name="Normál 4 7 6 2 5 2 2" xfId="29985" xr:uid="{F6AC48BE-B1E8-4263-912D-D38D0F9A0BFA}"/>
    <cellStyle name="Normál 4 7 6 2 5 3" xfId="24077" xr:uid="{BC3A5E74-0E67-4C47-BB16-7A12EB31B193}"/>
    <cellStyle name="Normál 4 7 6 2 6" xfId="13459" xr:uid="{00000000-0005-0000-0000-000086340000}"/>
    <cellStyle name="Normál 4 7 6 2 6 2" xfId="29986" xr:uid="{8D6BC486-3518-4F47-8696-B128798B0870}"/>
    <cellStyle name="Normál 4 7 6 2 7" xfId="20461" xr:uid="{238EAE48-1F48-44E0-BEAD-3906826F8E32}"/>
    <cellStyle name="Normál 4 7 6 3" xfId="13460" xr:uid="{00000000-0005-0000-0000-000087340000}"/>
    <cellStyle name="Normál 4 7 6 3 2" xfId="13461" xr:uid="{00000000-0005-0000-0000-000088340000}"/>
    <cellStyle name="Normál 4 7 6 3 3" xfId="13462" xr:uid="{00000000-0005-0000-0000-000089340000}"/>
    <cellStyle name="Normál 4 7 6 3 3 2" xfId="13463" xr:uid="{00000000-0005-0000-0000-00008A340000}"/>
    <cellStyle name="Normál 4 7 6 3 3 2 2" xfId="13464" xr:uid="{00000000-0005-0000-0000-00008B340000}"/>
    <cellStyle name="Normál 4 7 6 3 3 2 2 2" xfId="29987" xr:uid="{D42EBDF4-54B9-4B50-9AA0-64811B7F12C8}"/>
    <cellStyle name="Normál 4 7 6 3 3 2 3" xfId="24082" xr:uid="{A1712F60-3CB5-4F70-975A-9A5FE65FE60A}"/>
    <cellStyle name="Normál 4 7 6 3 3 3" xfId="13465" xr:uid="{00000000-0005-0000-0000-00008C340000}"/>
    <cellStyle name="Normál 4 7 6 3 3 4" xfId="13466" xr:uid="{00000000-0005-0000-0000-00008D340000}"/>
    <cellStyle name="Normál 4 7 6 3 3 4 2" xfId="29988" xr:uid="{9F17CF6A-BD51-4C19-8553-615809C5A127}"/>
    <cellStyle name="Normál 4 7 6 3 3 5" xfId="22038" xr:uid="{95A78F42-992A-4099-9E67-6D633A793A3C}"/>
    <cellStyle name="Normál 4 7 6 3 4" xfId="13467" xr:uid="{00000000-0005-0000-0000-00008E340000}"/>
    <cellStyle name="Normál 4 7 6 3 4 2" xfId="13468" xr:uid="{00000000-0005-0000-0000-00008F340000}"/>
    <cellStyle name="Normál 4 7 6 3 4 2 2" xfId="29989" xr:uid="{0CCD26C4-3582-42B9-B3D7-CCF2E20AEF41}"/>
    <cellStyle name="Normál 4 7 6 3 4 3" xfId="24081" xr:uid="{1AEC87EC-6E22-4121-B966-8C20DE9B9FE9}"/>
    <cellStyle name="Normál 4 7 6 3 5" xfId="13469" xr:uid="{00000000-0005-0000-0000-000090340000}"/>
    <cellStyle name="Normál 4 7 6 3 5 2" xfId="29990" xr:uid="{7EF3EB15-DD78-4D82-B196-60043804DEF8}"/>
    <cellStyle name="Normál 4 7 6 3 6" xfId="20746" xr:uid="{6FEB8DE1-6578-4B97-A2A4-4A3ED17213DF}"/>
    <cellStyle name="Normál 4 7 6 4" xfId="13470" xr:uid="{00000000-0005-0000-0000-000091340000}"/>
    <cellStyle name="Normál 4 7 6 5" xfId="13471" xr:uid="{00000000-0005-0000-0000-000092340000}"/>
    <cellStyle name="Normál 4 7 6 5 2" xfId="13472" xr:uid="{00000000-0005-0000-0000-000093340000}"/>
    <cellStyle name="Normál 4 7 6 5 2 2" xfId="13473" xr:uid="{00000000-0005-0000-0000-000094340000}"/>
    <cellStyle name="Normál 4 7 6 5 2 2 2" xfId="29991" xr:uid="{E823EDEE-B94C-4274-A2CA-902A08B82B31}"/>
    <cellStyle name="Normál 4 7 6 5 2 3" xfId="24083" xr:uid="{B4767CF6-E545-448C-B8E6-A0E6845414B9}"/>
    <cellStyle name="Normál 4 7 6 5 3" xfId="13474" xr:uid="{00000000-0005-0000-0000-000095340000}"/>
    <cellStyle name="Normál 4 7 6 5 4" xfId="13475" xr:uid="{00000000-0005-0000-0000-000096340000}"/>
    <cellStyle name="Normál 4 7 6 5 4 2" xfId="29992" xr:uid="{CCA08C9A-F8F6-47B3-8221-41B74D9340B1}"/>
    <cellStyle name="Normál 4 7 6 5 5" xfId="21541" xr:uid="{78A840CF-EB86-489C-BE84-1CA6C12A62BF}"/>
    <cellStyle name="Normál 4 7 6 6" xfId="13476" xr:uid="{00000000-0005-0000-0000-000097340000}"/>
    <cellStyle name="Normál 4 7 6 6 2" xfId="13477" xr:uid="{00000000-0005-0000-0000-000098340000}"/>
    <cellStyle name="Normál 4 7 6 6 2 2" xfId="29993" xr:uid="{E9AC08D7-06EC-4674-B693-E2F72B2B5AFB}"/>
    <cellStyle name="Normál 4 7 6 6 3" xfId="24076" xr:uid="{C007C069-6C7E-480F-AB4E-279D44A6C295}"/>
    <cellStyle name="Normál 4 7 6 7" xfId="13478" xr:uid="{00000000-0005-0000-0000-000099340000}"/>
    <cellStyle name="Normál 4 7 6 7 2" xfId="29994" xr:uid="{CB9B19BD-CE59-4F9A-8383-87FA2358BD54}"/>
    <cellStyle name="Normál 4 7 6 8" xfId="20189" xr:uid="{76912601-0413-4A68-AA5A-FD355C4601E4}"/>
    <cellStyle name="Normál 4 7 7" xfId="13479" xr:uid="{00000000-0005-0000-0000-00009A340000}"/>
    <cellStyle name="Normál 4 7 7 2" xfId="13480" xr:uid="{00000000-0005-0000-0000-00009B340000}"/>
    <cellStyle name="Normál 4 7 7 2 2" xfId="13481" xr:uid="{00000000-0005-0000-0000-00009C340000}"/>
    <cellStyle name="Normál 4 7 7 2 3" xfId="13482" xr:uid="{00000000-0005-0000-0000-00009D340000}"/>
    <cellStyle name="Normál 4 7 7 2 3 2" xfId="13483" xr:uid="{00000000-0005-0000-0000-00009E340000}"/>
    <cellStyle name="Normál 4 7 7 2 3 2 2" xfId="13484" xr:uid="{00000000-0005-0000-0000-00009F340000}"/>
    <cellStyle name="Normál 4 7 7 2 3 2 2 2" xfId="29995" xr:uid="{3D26A617-A42B-4D31-A7A5-E8FB567D77B9}"/>
    <cellStyle name="Normál 4 7 7 2 3 2 3" xfId="24086" xr:uid="{AD060675-9347-4873-A77E-91AFE21F86E0}"/>
    <cellStyle name="Normál 4 7 7 2 3 3" xfId="13485" xr:uid="{00000000-0005-0000-0000-0000A0340000}"/>
    <cellStyle name="Normál 4 7 7 2 3 4" xfId="13486" xr:uid="{00000000-0005-0000-0000-0000A1340000}"/>
    <cellStyle name="Normál 4 7 7 2 3 4 2" xfId="29996" xr:uid="{98ADD20E-1C02-419B-AD4D-BB8F5F26B0D1}"/>
    <cellStyle name="Normál 4 7 7 2 3 5" xfId="22039" xr:uid="{20A5AFA3-FC6C-49C8-BB6A-FFC219ECA504}"/>
    <cellStyle name="Normál 4 7 7 2 4" xfId="13487" xr:uid="{00000000-0005-0000-0000-0000A2340000}"/>
    <cellStyle name="Normál 4 7 7 2 4 2" xfId="13488" xr:uid="{00000000-0005-0000-0000-0000A3340000}"/>
    <cellStyle name="Normál 4 7 7 2 4 2 2" xfId="29997" xr:uid="{5115AE84-1248-4F56-AF1D-FDF1798A3AC9}"/>
    <cellStyle name="Normál 4 7 7 2 4 3" xfId="24085" xr:uid="{DAD8B408-16AE-47B2-B990-B173B8B50425}"/>
    <cellStyle name="Normál 4 7 7 2 5" xfId="13489" xr:uid="{00000000-0005-0000-0000-0000A4340000}"/>
    <cellStyle name="Normál 4 7 7 2 5 2" xfId="29998" xr:uid="{1B9B3D1D-6632-49C4-B97A-A02DE943B442}"/>
    <cellStyle name="Normál 4 7 7 2 6" xfId="20985" xr:uid="{AEA8BE0C-710A-48C1-9D95-5F23073706DF}"/>
    <cellStyle name="Normál 4 7 7 3" xfId="13490" xr:uid="{00000000-0005-0000-0000-0000A5340000}"/>
    <cellStyle name="Normál 4 7 7 4" xfId="13491" xr:uid="{00000000-0005-0000-0000-0000A6340000}"/>
    <cellStyle name="Normál 4 7 7 4 2" xfId="13492" xr:uid="{00000000-0005-0000-0000-0000A7340000}"/>
    <cellStyle name="Normál 4 7 7 4 2 2" xfId="13493" xr:uid="{00000000-0005-0000-0000-0000A8340000}"/>
    <cellStyle name="Normál 4 7 7 4 2 2 2" xfId="29999" xr:uid="{21E187F9-D9B1-49DB-8FDA-9DEF234814F7}"/>
    <cellStyle name="Normál 4 7 7 4 2 3" xfId="24087" xr:uid="{D4EC1F65-7452-4DBB-B19B-DC29E495097F}"/>
    <cellStyle name="Normál 4 7 7 4 3" xfId="13494" xr:uid="{00000000-0005-0000-0000-0000A9340000}"/>
    <cellStyle name="Normál 4 7 7 4 4" xfId="13495" xr:uid="{00000000-0005-0000-0000-0000AA340000}"/>
    <cellStyle name="Normál 4 7 7 4 4 2" xfId="30000" xr:uid="{DACF1F86-61F5-4B69-B45B-662DA77618D4}"/>
    <cellStyle name="Normál 4 7 7 4 5" xfId="21543" xr:uid="{00BC08A9-5B43-49D0-B636-9E678EFAB1CF}"/>
    <cellStyle name="Normál 4 7 7 5" xfId="13496" xr:uid="{00000000-0005-0000-0000-0000AB340000}"/>
    <cellStyle name="Normál 4 7 7 5 2" xfId="13497" xr:uid="{00000000-0005-0000-0000-0000AC340000}"/>
    <cellStyle name="Normál 4 7 7 5 2 2" xfId="30001" xr:uid="{3FAFAA04-B940-4DDE-A6B6-63F7B67D362C}"/>
    <cellStyle name="Normál 4 7 7 5 3" xfId="24084" xr:uid="{98D204A1-0211-4EAD-B25C-C3B723738D23}"/>
    <cellStyle name="Normál 4 7 7 6" xfId="13498" xr:uid="{00000000-0005-0000-0000-0000AD340000}"/>
    <cellStyle name="Normál 4 7 7 6 2" xfId="30002" xr:uid="{E780840F-4FBD-4D13-92AF-4D6ECAE2BCF5}"/>
    <cellStyle name="Normál 4 7 7 7" xfId="20353" xr:uid="{86AFC137-6EF1-493E-80E7-0F1CBE824AFE}"/>
    <cellStyle name="Normál 4 7 8" xfId="13499" xr:uid="{00000000-0005-0000-0000-0000AE340000}"/>
    <cellStyle name="Normál 4 7 8 2" xfId="13500" xr:uid="{00000000-0005-0000-0000-0000AF340000}"/>
    <cellStyle name="Normál 4 7 8 3" xfId="13501" xr:uid="{00000000-0005-0000-0000-0000B0340000}"/>
    <cellStyle name="Normál 4 7 8 3 2" xfId="13502" xr:uid="{00000000-0005-0000-0000-0000B1340000}"/>
    <cellStyle name="Normál 4 7 8 3 2 2" xfId="13503" xr:uid="{00000000-0005-0000-0000-0000B2340000}"/>
    <cellStyle name="Normál 4 7 8 3 2 2 2" xfId="30003" xr:uid="{D414ADF6-847C-4BE2-94AD-D7A3BEF26D4A}"/>
    <cellStyle name="Normál 4 7 8 3 2 3" xfId="24089" xr:uid="{B0E1A466-3F67-40B5-BCB3-0C6DF88BC416}"/>
    <cellStyle name="Normál 4 7 8 3 3" xfId="13504" xr:uid="{00000000-0005-0000-0000-0000B3340000}"/>
    <cellStyle name="Normál 4 7 8 3 4" xfId="13505" xr:uid="{00000000-0005-0000-0000-0000B4340000}"/>
    <cellStyle name="Normál 4 7 8 3 4 2" xfId="30004" xr:uid="{9A988112-ED49-4850-A5D3-8B3EF1E5F866}"/>
    <cellStyle name="Normál 4 7 8 3 5" xfId="22040" xr:uid="{B3249F7A-5585-43BF-A9BC-F976FBDFD1A8}"/>
    <cellStyle name="Normál 4 7 8 4" xfId="13506" xr:uid="{00000000-0005-0000-0000-0000B5340000}"/>
    <cellStyle name="Normál 4 7 8 4 2" xfId="13507" xr:uid="{00000000-0005-0000-0000-0000B6340000}"/>
    <cellStyle name="Normál 4 7 8 4 2 2" xfId="30005" xr:uid="{559AD281-9A87-47A4-8DEB-61810CF79A2A}"/>
    <cellStyle name="Normál 4 7 8 4 3" xfId="24088" xr:uid="{3581C5B9-FC74-4DE5-B7D3-2F86F9322457}"/>
    <cellStyle name="Normál 4 7 8 5" xfId="13508" xr:uid="{00000000-0005-0000-0000-0000B7340000}"/>
    <cellStyle name="Normál 4 7 8 5 2" xfId="30006" xr:uid="{CA907674-5F2C-49FD-B1DD-49CF309D8A8B}"/>
    <cellStyle name="Normál 4 7 8 6" xfId="20731" xr:uid="{78AD1C45-9865-4FDB-80E1-FCF2CA0317C1}"/>
    <cellStyle name="Normál 4 7 9" xfId="13509" xr:uid="{00000000-0005-0000-0000-0000B8340000}"/>
    <cellStyle name="Normál 4 7 9 2" xfId="13510" xr:uid="{00000000-0005-0000-0000-0000B9340000}"/>
    <cellStyle name="Normál 4 7 9 2 2" xfId="13511" xr:uid="{00000000-0005-0000-0000-0000BA340000}"/>
    <cellStyle name="Normál 4 7 9 2 2 2" xfId="30007" xr:uid="{4A7FB7A3-4D5F-4685-952F-78208E9295CA}"/>
    <cellStyle name="Normál 4 7 9 2 3" xfId="24090" xr:uid="{627FEBAA-9A91-43D6-B977-8203116CC2B8}"/>
    <cellStyle name="Normál 4 7 9 3" xfId="13512" xr:uid="{00000000-0005-0000-0000-0000BB340000}"/>
    <cellStyle name="Normál 4 7 9 4" xfId="13513" xr:uid="{00000000-0005-0000-0000-0000BC340000}"/>
    <cellStyle name="Normál 4 7 9 4 2" xfId="30008" xr:uid="{59A368E2-9746-4016-A4E9-0DAEA446087C}"/>
    <cellStyle name="Normál 4 7 9 5" xfId="21512" xr:uid="{3FE38BC0-419C-4526-883D-8167EDCAFEFB}"/>
    <cellStyle name="Normál 4 8" xfId="13514" xr:uid="{00000000-0005-0000-0000-0000BD340000}"/>
    <cellStyle name="Normál 4 8 10" xfId="13515" xr:uid="{00000000-0005-0000-0000-0000BE340000}"/>
    <cellStyle name="Normál 4 8 10 2" xfId="30009" xr:uid="{A97A89F0-82BA-4995-93F1-D7FA7D7C9352}"/>
    <cellStyle name="Normál 4 8 11" xfId="19955" xr:uid="{873B26EE-B893-44F3-9888-50662E0DE36D}"/>
    <cellStyle name="Normál 4 8 2" xfId="13516" xr:uid="{00000000-0005-0000-0000-0000BF340000}"/>
    <cellStyle name="Normál 4 8 2 10" xfId="20000" xr:uid="{B40DB323-50EA-4046-A7CC-8B2706CC9E2E}"/>
    <cellStyle name="Normál 4 8 2 2" xfId="13517" xr:uid="{00000000-0005-0000-0000-0000C0340000}"/>
    <cellStyle name="Normál 4 8 2 2 2" xfId="13518" xr:uid="{00000000-0005-0000-0000-0000C1340000}"/>
    <cellStyle name="Normál 4 8 2 2 2 2" xfId="13519" xr:uid="{00000000-0005-0000-0000-0000C2340000}"/>
    <cellStyle name="Normál 4 8 2 2 2 2 2" xfId="13520" xr:uid="{00000000-0005-0000-0000-0000C3340000}"/>
    <cellStyle name="Normál 4 8 2 2 2 2 2 2" xfId="13521" xr:uid="{00000000-0005-0000-0000-0000C4340000}"/>
    <cellStyle name="Normál 4 8 2 2 2 2 2 3" xfId="13522" xr:uid="{00000000-0005-0000-0000-0000C5340000}"/>
    <cellStyle name="Normál 4 8 2 2 2 2 2 3 2" xfId="13523" xr:uid="{00000000-0005-0000-0000-0000C6340000}"/>
    <cellStyle name="Normál 4 8 2 2 2 2 2 3 2 2" xfId="13524" xr:uid="{00000000-0005-0000-0000-0000C7340000}"/>
    <cellStyle name="Normál 4 8 2 2 2 2 2 3 2 2 2" xfId="30010" xr:uid="{DC7DC31E-1AF8-4E11-BF1C-DDC699EC147F}"/>
    <cellStyle name="Normál 4 8 2 2 2 2 2 3 2 3" xfId="24097" xr:uid="{E8E3F31A-10EF-4BCF-BB42-7F4E49B80A4F}"/>
    <cellStyle name="Normál 4 8 2 2 2 2 2 3 3" xfId="13525" xr:uid="{00000000-0005-0000-0000-0000C8340000}"/>
    <cellStyle name="Normál 4 8 2 2 2 2 2 3 4" xfId="13526" xr:uid="{00000000-0005-0000-0000-0000C9340000}"/>
    <cellStyle name="Normál 4 8 2 2 2 2 2 3 4 2" xfId="30011" xr:uid="{420D6B43-A424-46F5-9D6B-F0E3F3073330}"/>
    <cellStyle name="Normál 4 8 2 2 2 2 2 3 5" xfId="22041" xr:uid="{A11C3927-6219-404E-8CF9-46D4B6BC7215}"/>
    <cellStyle name="Normál 4 8 2 2 2 2 2 4" xfId="13527" xr:uid="{00000000-0005-0000-0000-0000CA340000}"/>
    <cellStyle name="Normál 4 8 2 2 2 2 2 4 2" xfId="13528" xr:uid="{00000000-0005-0000-0000-0000CB340000}"/>
    <cellStyle name="Normál 4 8 2 2 2 2 2 4 2 2" xfId="30012" xr:uid="{95F15F7C-33C6-46FF-A4DC-8010A2CD6AEE}"/>
    <cellStyle name="Normál 4 8 2 2 2 2 2 4 3" xfId="24096" xr:uid="{417B895B-28C0-400C-B02A-960B2079DA63}"/>
    <cellStyle name="Normál 4 8 2 2 2 2 2 5" xfId="13529" xr:uid="{00000000-0005-0000-0000-0000CC340000}"/>
    <cellStyle name="Normál 4 8 2 2 2 2 2 5 2" xfId="30013" xr:uid="{62F1A306-5A16-4CBD-A9D5-1384ECED968F}"/>
    <cellStyle name="Normál 4 8 2 2 2 2 2 6" xfId="20986" xr:uid="{316BC259-28D8-4F88-ADAF-E360255B0D6A}"/>
    <cellStyle name="Normál 4 8 2 2 2 2 3" xfId="13530" xr:uid="{00000000-0005-0000-0000-0000CD340000}"/>
    <cellStyle name="Normál 4 8 2 2 2 2 4" xfId="13531" xr:uid="{00000000-0005-0000-0000-0000CE340000}"/>
    <cellStyle name="Normál 4 8 2 2 2 2 4 2" xfId="13532" xr:uid="{00000000-0005-0000-0000-0000CF340000}"/>
    <cellStyle name="Normál 4 8 2 2 2 2 4 2 2" xfId="13533" xr:uid="{00000000-0005-0000-0000-0000D0340000}"/>
    <cellStyle name="Normál 4 8 2 2 2 2 4 2 2 2" xfId="30014" xr:uid="{929E0595-4A69-4633-BA64-75260187B45B}"/>
    <cellStyle name="Normál 4 8 2 2 2 2 4 2 3" xfId="24098" xr:uid="{831A778C-EB1D-4D10-ACED-EBC80107EAE7}"/>
    <cellStyle name="Normál 4 8 2 2 2 2 4 3" xfId="13534" xr:uid="{00000000-0005-0000-0000-0000D1340000}"/>
    <cellStyle name="Normál 4 8 2 2 2 2 4 4" xfId="13535" xr:uid="{00000000-0005-0000-0000-0000D2340000}"/>
    <cellStyle name="Normál 4 8 2 2 2 2 4 4 2" xfId="30015" xr:uid="{B55C556B-884E-4289-80DD-846C7D09C85C}"/>
    <cellStyle name="Normál 4 8 2 2 2 2 4 5" xfId="21548" xr:uid="{0D763181-E4B6-42E1-BB63-058D277470EE}"/>
    <cellStyle name="Normál 4 8 2 2 2 2 5" xfId="13536" xr:uid="{00000000-0005-0000-0000-0000D3340000}"/>
    <cellStyle name="Normál 4 8 2 2 2 2 5 2" xfId="13537" xr:uid="{00000000-0005-0000-0000-0000D4340000}"/>
    <cellStyle name="Normál 4 8 2 2 2 2 5 2 2" xfId="30016" xr:uid="{7F74D0B0-BBAA-4E21-A6BB-44F0EEADC124}"/>
    <cellStyle name="Normál 4 8 2 2 2 2 5 3" xfId="24095" xr:uid="{390FDEE6-25BE-4D4C-B98C-7CCF7B4CEB5F}"/>
    <cellStyle name="Normál 4 8 2 2 2 2 6" xfId="13538" xr:uid="{00000000-0005-0000-0000-0000D5340000}"/>
    <cellStyle name="Normál 4 8 2 2 2 2 6 2" xfId="30017" xr:uid="{A52A5EAD-6D79-4BE6-87FB-61DBD1D402E9}"/>
    <cellStyle name="Normál 4 8 2 2 2 2 7" xfId="20462" xr:uid="{9A33EE65-18C7-4E4D-995D-7AC4CB99CFC0}"/>
    <cellStyle name="Normál 4 8 2 2 2 3" xfId="13539" xr:uid="{00000000-0005-0000-0000-0000D6340000}"/>
    <cellStyle name="Normál 4 8 2 2 2 3 2" xfId="13540" xr:uid="{00000000-0005-0000-0000-0000D7340000}"/>
    <cellStyle name="Normál 4 8 2 2 2 3 3" xfId="13541" xr:uid="{00000000-0005-0000-0000-0000D8340000}"/>
    <cellStyle name="Normál 4 8 2 2 2 3 3 2" xfId="13542" xr:uid="{00000000-0005-0000-0000-0000D9340000}"/>
    <cellStyle name="Normál 4 8 2 2 2 3 3 2 2" xfId="13543" xr:uid="{00000000-0005-0000-0000-0000DA340000}"/>
    <cellStyle name="Normál 4 8 2 2 2 3 3 2 2 2" xfId="30018" xr:uid="{002F95FA-5D0F-43E9-B4EF-FF5B976F1E62}"/>
    <cellStyle name="Normál 4 8 2 2 2 3 3 2 3" xfId="24100" xr:uid="{188D1615-0EA0-4EDD-B06F-E87376B46B01}"/>
    <cellStyle name="Normál 4 8 2 2 2 3 3 3" xfId="13544" xr:uid="{00000000-0005-0000-0000-0000DB340000}"/>
    <cellStyle name="Normál 4 8 2 2 2 3 3 4" xfId="13545" xr:uid="{00000000-0005-0000-0000-0000DC340000}"/>
    <cellStyle name="Normál 4 8 2 2 2 3 3 4 2" xfId="30019" xr:uid="{454D993B-93C9-42B7-98C4-53A2237DE432}"/>
    <cellStyle name="Normál 4 8 2 2 2 3 3 5" xfId="22042" xr:uid="{3A17F375-33FB-45B8-9715-BBE088224256}"/>
    <cellStyle name="Normál 4 8 2 2 2 3 4" xfId="13546" xr:uid="{00000000-0005-0000-0000-0000DD340000}"/>
    <cellStyle name="Normál 4 8 2 2 2 3 4 2" xfId="13547" xr:uid="{00000000-0005-0000-0000-0000DE340000}"/>
    <cellStyle name="Normál 4 8 2 2 2 3 4 2 2" xfId="30020" xr:uid="{B0019222-C942-4DBC-AA3F-C8DB867FD595}"/>
    <cellStyle name="Normál 4 8 2 2 2 3 4 3" xfId="24099" xr:uid="{6F0AE14C-5BD6-47F0-B3F5-54D9FFE60883}"/>
    <cellStyle name="Normál 4 8 2 2 2 3 5" xfId="13548" xr:uid="{00000000-0005-0000-0000-0000DF340000}"/>
    <cellStyle name="Normál 4 8 2 2 2 3 5 2" xfId="30021" xr:uid="{3F3EC5D2-D146-422B-B37A-6A550AF48172}"/>
    <cellStyle name="Normál 4 8 2 2 2 3 6" xfId="20750" xr:uid="{9259738D-394B-4B16-8D63-B00841D45CE2}"/>
    <cellStyle name="Normál 4 8 2 2 2 4" xfId="13549" xr:uid="{00000000-0005-0000-0000-0000E0340000}"/>
    <cellStyle name="Normál 4 8 2 2 2 5" xfId="13550" xr:uid="{00000000-0005-0000-0000-0000E1340000}"/>
    <cellStyle name="Normál 4 8 2 2 2 5 2" xfId="13551" xr:uid="{00000000-0005-0000-0000-0000E2340000}"/>
    <cellStyle name="Normál 4 8 2 2 2 5 2 2" xfId="13552" xr:uid="{00000000-0005-0000-0000-0000E3340000}"/>
    <cellStyle name="Normál 4 8 2 2 2 5 2 2 2" xfId="30022" xr:uid="{B61FFDC4-83F5-43EC-91B7-B9EBA8E2BBB0}"/>
    <cellStyle name="Normál 4 8 2 2 2 5 2 3" xfId="24101" xr:uid="{AECE4351-3940-4135-8F35-D0E6AFACABF2}"/>
    <cellStyle name="Normál 4 8 2 2 2 5 3" xfId="13553" xr:uid="{00000000-0005-0000-0000-0000E4340000}"/>
    <cellStyle name="Normál 4 8 2 2 2 5 4" xfId="13554" xr:uid="{00000000-0005-0000-0000-0000E5340000}"/>
    <cellStyle name="Normál 4 8 2 2 2 5 4 2" xfId="30023" xr:uid="{1964114A-63FD-44E5-97BD-5641B70AE338}"/>
    <cellStyle name="Normál 4 8 2 2 2 5 5" xfId="21547" xr:uid="{3A22C10C-223A-4BEF-9437-71304DECFD05}"/>
    <cellStyle name="Normál 4 8 2 2 2 6" xfId="13555" xr:uid="{00000000-0005-0000-0000-0000E6340000}"/>
    <cellStyle name="Normál 4 8 2 2 2 6 2" xfId="13556" xr:uid="{00000000-0005-0000-0000-0000E7340000}"/>
    <cellStyle name="Normál 4 8 2 2 2 6 2 2" xfId="30024" xr:uid="{C247015C-8286-44FB-9239-EB555C9CB4F2}"/>
    <cellStyle name="Normál 4 8 2 2 2 6 3" xfId="24094" xr:uid="{058C7E48-BCB9-47B4-BB45-45D95C8A0306}"/>
    <cellStyle name="Normál 4 8 2 2 2 7" xfId="13557" xr:uid="{00000000-0005-0000-0000-0000E8340000}"/>
    <cellStyle name="Normál 4 8 2 2 2 7 2" xfId="30025" xr:uid="{5064A9D3-DD74-4873-90A3-F371FEE45744}"/>
    <cellStyle name="Normál 4 8 2 2 2 8" xfId="20199" xr:uid="{7B5B0119-2AE1-4E88-A7BD-A6C2AABD7CFC}"/>
    <cellStyle name="Normál 4 8 2 2 3" xfId="13558" xr:uid="{00000000-0005-0000-0000-0000E9340000}"/>
    <cellStyle name="Normál 4 8 2 2 3 2" xfId="13559" xr:uid="{00000000-0005-0000-0000-0000EA340000}"/>
    <cellStyle name="Normál 4 8 2 2 3 2 2" xfId="13560" xr:uid="{00000000-0005-0000-0000-0000EB340000}"/>
    <cellStyle name="Normál 4 8 2 2 3 2 3" xfId="13561" xr:uid="{00000000-0005-0000-0000-0000EC340000}"/>
    <cellStyle name="Normál 4 8 2 2 3 2 3 2" xfId="13562" xr:uid="{00000000-0005-0000-0000-0000ED340000}"/>
    <cellStyle name="Normál 4 8 2 2 3 2 3 2 2" xfId="13563" xr:uid="{00000000-0005-0000-0000-0000EE340000}"/>
    <cellStyle name="Normál 4 8 2 2 3 2 3 2 2 2" xfId="30026" xr:uid="{4BF62CAD-A5F2-4406-BFAC-F15F3557F5B1}"/>
    <cellStyle name="Normál 4 8 2 2 3 2 3 2 3" xfId="24104" xr:uid="{A38AC66F-133C-47AE-82FC-8AB22AB685E1}"/>
    <cellStyle name="Normál 4 8 2 2 3 2 3 3" xfId="13564" xr:uid="{00000000-0005-0000-0000-0000EF340000}"/>
    <cellStyle name="Normál 4 8 2 2 3 2 3 4" xfId="13565" xr:uid="{00000000-0005-0000-0000-0000F0340000}"/>
    <cellStyle name="Normál 4 8 2 2 3 2 3 4 2" xfId="30027" xr:uid="{530AA2D0-B2F3-4C85-9AF7-D558DD206CD9}"/>
    <cellStyle name="Normál 4 8 2 2 3 2 3 5" xfId="22043" xr:uid="{A5A3FB2C-517A-418F-B2BE-6021BC8438D3}"/>
    <cellStyle name="Normál 4 8 2 2 3 2 4" xfId="13566" xr:uid="{00000000-0005-0000-0000-0000F1340000}"/>
    <cellStyle name="Normál 4 8 2 2 3 2 4 2" xfId="13567" xr:uid="{00000000-0005-0000-0000-0000F2340000}"/>
    <cellStyle name="Normál 4 8 2 2 3 2 4 2 2" xfId="30028" xr:uid="{3CE4AEF6-123C-419A-BC87-71BF75529F89}"/>
    <cellStyle name="Normál 4 8 2 2 3 2 4 3" xfId="24103" xr:uid="{D9E99E6C-A615-4E30-8828-27A447C35902}"/>
    <cellStyle name="Normál 4 8 2 2 3 2 5" xfId="13568" xr:uid="{00000000-0005-0000-0000-0000F3340000}"/>
    <cellStyle name="Normál 4 8 2 2 3 2 5 2" xfId="30029" xr:uid="{7E0232B2-08EA-467B-ACA9-D6FBDB39D0ED}"/>
    <cellStyle name="Normál 4 8 2 2 3 2 6" xfId="20987" xr:uid="{51EE0E82-3CD5-4814-9658-4816FC48468D}"/>
    <cellStyle name="Normál 4 8 2 2 3 3" xfId="13569" xr:uid="{00000000-0005-0000-0000-0000F4340000}"/>
    <cellStyle name="Normál 4 8 2 2 3 4" xfId="13570" xr:uid="{00000000-0005-0000-0000-0000F5340000}"/>
    <cellStyle name="Normál 4 8 2 2 3 4 2" xfId="13571" xr:uid="{00000000-0005-0000-0000-0000F6340000}"/>
    <cellStyle name="Normál 4 8 2 2 3 4 2 2" xfId="13572" xr:uid="{00000000-0005-0000-0000-0000F7340000}"/>
    <cellStyle name="Normál 4 8 2 2 3 4 2 2 2" xfId="30030" xr:uid="{8F29B3DE-DC7F-44E5-9D67-61F0F75CE9C8}"/>
    <cellStyle name="Normál 4 8 2 2 3 4 2 3" xfId="24105" xr:uid="{C2C7EA64-191B-4088-80F7-13D1672C61B6}"/>
    <cellStyle name="Normál 4 8 2 2 3 4 3" xfId="13573" xr:uid="{00000000-0005-0000-0000-0000F8340000}"/>
    <cellStyle name="Normál 4 8 2 2 3 4 4" xfId="13574" xr:uid="{00000000-0005-0000-0000-0000F9340000}"/>
    <cellStyle name="Normál 4 8 2 2 3 4 4 2" xfId="30031" xr:uid="{BE3529FF-FCC8-44D3-B1EC-2C90A313C184}"/>
    <cellStyle name="Normál 4 8 2 2 3 4 5" xfId="21549" xr:uid="{3F838316-F019-4363-BCE4-05843FB38DFB}"/>
    <cellStyle name="Normál 4 8 2 2 3 5" xfId="13575" xr:uid="{00000000-0005-0000-0000-0000FA340000}"/>
    <cellStyle name="Normál 4 8 2 2 3 5 2" xfId="13576" xr:uid="{00000000-0005-0000-0000-0000FB340000}"/>
    <cellStyle name="Normál 4 8 2 2 3 5 2 2" xfId="30032" xr:uid="{DE8D1DF3-A032-45E0-8E2A-BBF40B624505}"/>
    <cellStyle name="Normál 4 8 2 2 3 5 3" xfId="24102" xr:uid="{63B3BC70-2620-4EA7-954A-F7A00E53BD07}"/>
    <cellStyle name="Normál 4 8 2 2 3 6" xfId="13577" xr:uid="{00000000-0005-0000-0000-0000FC340000}"/>
    <cellStyle name="Normál 4 8 2 2 3 6 2" xfId="30033" xr:uid="{AA52E424-A15D-49BF-A685-834CC793EC6E}"/>
    <cellStyle name="Normál 4 8 2 2 3 7" xfId="20363" xr:uid="{347A9718-09A7-4B58-9619-85CD07CD1CE2}"/>
    <cellStyle name="Normál 4 8 2 2 4" xfId="13578" xr:uid="{00000000-0005-0000-0000-0000FD340000}"/>
    <cellStyle name="Normál 4 8 2 2 4 2" xfId="13579" xr:uid="{00000000-0005-0000-0000-0000FE340000}"/>
    <cellStyle name="Normál 4 8 2 2 4 3" xfId="13580" xr:uid="{00000000-0005-0000-0000-0000FF340000}"/>
    <cellStyle name="Normál 4 8 2 2 4 3 2" xfId="13581" xr:uid="{00000000-0005-0000-0000-000000350000}"/>
    <cellStyle name="Normál 4 8 2 2 4 3 2 2" xfId="13582" xr:uid="{00000000-0005-0000-0000-000001350000}"/>
    <cellStyle name="Normál 4 8 2 2 4 3 2 2 2" xfId="30034" xr:uid="{ECB1A9A2-595D-4A3A-B644-E04732E0D516}"/>
    <cellStyle name="Normál 4 8 2 2 4 3 2 3" xfId="24107" xr:uid="{D9ECF039-3D3F-444B-B86E-9EE06CC64B95}"/>
    <cellStyle name="Normál 4 8 2 2 4 3 3" xfId="13583" xr:uid="{00000000-0005-0000-0000-000002350000}"/>
    <cellStyle name="Normál 4 8 2 2 4 3 4" xfId="13584" xr:uid="{00000000-0005-0000-0000-000003350000}"/>
    <cellStyle name="Normál 4 8 2 2 4 3 4 2" xfId="30035" xr:uid="{8656CAAE-910D-413E-B1E5-76B100147171}"/>
    <cellStyle name="Normál 4 8 2 2 4 3 5" xfId="22044" xr:uid="{43C5786A-3606-4377-A6C6-9D514CA09EED}"/>
    <cellStyle name="Normál 4 8 2 2 4 4" xfId="13585" xr:uid="{00000000-0005-0000-0000-000004350000}"/>
    <cellStyle name="Normál 4 8 2 2 4 4 2" xfId="13586" xr:uid="{00000000-0005-0000-0000-000005350000}"/>
    <cellStyle name="Normál 4 8 2 2 4 4 2 2" xfId="30036" xr:uid="{30B322DD-49AA-49CD-9C22-E686F558E725}"/>
    <cellStyle name="Normál 4 8 2 2 4 4 3" xfId="24106" xr:uid="{9E17FB59-5492-49BA-BD34-60E522DD8D43}"/>
    <cellStyle name="Normál 4 8 2 2 4 5" xfId="13587" xr:uid="{00000000-0005-0000-0000-000006350000}"/>
    <cellStyle name="Normál 4 8 2 2 4 5 2" xfId="30037" xr:uid="{710A8D9D-F298-4F39-9983-17F8D102B88F}"/>
    <cellStyle name="Normál 4 8 2 2 4 6" xfId="20749" xr:uid="{A8AF131B-536D-4ED5-A4F6-C0D098FBB422}"/>
    <cellStyle name="Normál 4 8 2 2 5" xfId="13588" xr:uid="{00000000-0005-0000-0000-000007350000}"/>
    <cellStyle name="Normál 4 8 2 2 6" xfId="13589" xr:uid="{00000000-0005-0000-0000-000008350000}"/>
    <cellStyle name="Normál 4 8 2 2 6 2" xfId="13590" xr:uid="{00000000-0005-0000-0000-000009350000}"/>
    <cellStyle name="Normál 4 8 2 2 6 2 2" xfId="13591" xr:uid="{00000000-0005-0000-0000-00000A350000}"/>
    <cellStyle name="Normál 4 8 2 2 6 2 2 2" xfId="30038" xr:uid="{88BE45A2-970C-4472-87F5-9003C05755B7}"/>
    <cellStyle name="Normál 4 8 2 2 6 2 3" xfId="24108" xr:uid="{4CAC08DB-3565-4F09-A9E6-75829B96E749}"/>
    <cellStyle name="Normál 4 8 2 2 6 3" xfId="13592" xr:uid="{00000000-0005-0000-0000-00000B350000}"/>
    <cellStyle name="Normál 4 8 2 2 6 4" xfId="13593" xr:uid="{00000000-0005-0000-0000-00000C350000}"/>
    <cellStyle name="Normál 4 8 2 2 6 4 2" xfId="30039" xr:uid="{792F14FB-6809-4D51-995B-2416437F82CB}"/>
    <cellStyle name="Normál 4 8 2 2 6 5" xfId="21546" xr:uid="{C0E0DE8E-7D0A-4A7D-91C4-D4E29615A5D6}"/>
    <cellStyle name="Normál 4 8 2 2 7" xfId="13594" xr:uid="{00000000-0005-0000-0000-00000D350000}"/>
    <cellStyle name="Normál 4 8 2 2 7 2" xfId="13595" xr:uid="{00000000-0005-0000-0000-00000E350000}"/>
    <cellStyle name="Normál 4 8 2 2 7 2 2" xfId="30040" xr:uid="{6368765C-4268-4C7D-9DE4-9530001B779C}"/>
    <cellStyle name="Normál 4 8 2 2 7 3" xfId="24093" xr:uid="{FAAF8828-E77A-4EA5-97B2-8F5387732859}"/>
    <cellStyle name="Normál 4 8 2 2 8" xfId="13596" xr:uid="{00000000-0005-0000-0000-00000F350000}"/>
    <cellStyle name="Normál 4 8 2 2 8 2" xfId="30041" xr:uid="{48A6AC59-E420-4872-B02F-5624071E40F7}"/>
    <cellStyle name="Normál 4 8 2 2 9" xfId="20068" xr:uid="{551808CF-EEB0-46C3-A8A7-0BEC1763B879}"/>
    <cellStyle name="Normál 4 8 2 3" xfId="13597" xr:uid="{00000000-0005-0000-0000-000010350000}"/>
    <cellStyle name="Normál 4 8 2 4" xfId="13598" xr:uid="{00000000-0005-0000-0000-000011350000}"/>
    <cellStyle name="Normál 4 8 2 4 2" xfId="13599" xr:uid="{00000000-0005-0000-0000-000012350000}"/>
    <cellStyle name="Normál 4 8 2 4 2 2" xfId="13600" xr:uid="{00000000-0005-0000-0000-000013350000}"/>
    <cellStyle name="Normál 4 8 2 4 2 2 2" xfId="13601" xr:uid="{00000000-0005-0000-0000-000014350000}"/>
    <cellStyle name="Normál 4 8 2 4 2 2 3" xfId="13602" xr:uid="{00000000-0005-0000-0000-000015350000}"/>
    <cellStyle name="Normál 4 8 2 4 2 2 3 2" xfId="13603" xr:uid="{00000000-0005-0000-0000-000016350000}"/>
    <cellStyle name="Normál 4 8 2 4 2 2 3 2 2" xfId="13604" xr:uid="{00000000-0005-0000-0000-000017350000}"/>
    <cellStyle name="Normál 4 8 2 4 2 2 3 2 2 2" xfId="30042" xr:uid="{CAE48BDF-8028-4076-BE25-BC5A657D966A}"/>
    <cellStyle name="Normál 4 8 2 4 2 2 3 2 3" xfId="24112" xr:uid="{FBAB6C81-D226-4C24-87CC-071AE65F2180}"/>
    <cellStyle name="Normál 4 8 2 4 2 2 3 3" xfId="13605" xr:uid="{00000000-0005-0000-0000-000018350000}"/>
    <cellStyle name="Normál 4 8 2 4 2 2 3 4" xfId="13606" xr:uid="{00000000-0005-0000-0000-000019350000}"/>
    <cellStyle name="Normál 4 8 2 4 2 2 3 4 2" xfId="30043" xr:uid="{F4B64F4F-1F26-48BD-AED8-35A252513DC5}"/>
    <cellStyle name="Normál 4 8 2 4 2 2 3 5" xfId="22045" xr:uid="{28DF0215-6644-401C-B156-F7396BB36D25}"/>
    <cellStyle name="Normál 4 8 2 4 2 2 4" xfId="13607" xr:uid="{00000000-0005-0000-0000-00001A350000}"/>
    <cellStyle name="Normál 4 8 2 4 2 2 4 2" xfId="13608" xr:uid="{00000000-0005-0000-0000-00001B350000}"/>
    <cellStyle name="Normál 4 8 2 4 2 2 4 2 2" xfId="30044" xr:uid="{C645F909-96AF-42CD-A863-7E70057C9580}"/>
    <cellStyle name="Normál 4 8 2 4 2 2 4 3" xfId="24111" xr:uid="{EA2136AD-3C92-49DF-A698-A74396C310A2}"/>
    <cellStyle name="Normál 4 8 2 4 2 2 5" xfId="13609" xr:uid="{00000000-0005-0000-0000-00001C350000}"/>
    <cellStyle name="Normál 4 8 2 4 2 2 5 2" xfId="30045" xr:uid="{214D88ED-F4F8-4520-8CA8-F95E7787528A}"/>
    <cellStyle name="Normál 4 8 2 4 2 2 6" xfId="20988" xr:uid="{8EA4D7FA-F1C5-42BF-8F0B-302E3ED1B3C1}"/>
    <cellStyle name="Normál 4 8 2 4 2 3" xfId="13610" xr:uid="{00000000-0005-0000-0000-00001D350000}"/>
    <cellStyle name="Normál 4 8 2 4 2 4" xfId="13611" xr:uid="{00000000-0005-0000-0000-00001E350000}"/>
    <cellStyle name="Normál 4 8 2 4 2 4 2" xfId="13612" xr:uid="{00000000-0005-0000-0000-00001F350000}"/>
    <cellStyle name="Normál 4 8 2 4 2 4 2 2" xfId="13613" xr:uid="{00000000-0005-0000-0000-000020350000}"/>
    <cellStyle name="Normál 4 8 2 4 2 4 2 2 2" xfId="30046" xr:uid="{3E899580-76EF-4321-B6BF-55BE4F8278AF}"/>
    <cellStyle name="Normál 4 8 2 4 2 4 2 3" xfId="24113" xr:uid="{E2F72DB2-E168-422B-9A3C-B9FEA6C84DEA}"/>
    <cellStyle name="Normál 4 8 2 4 2 4 3" xfId="13614" xr:uid="{00000000-0005-0000-0000-000021350000}"/>
    <cellStyle name="Normál 4 8 2 4 2 4 4" xfId="13615" xr:uid="{00000000-0005-0000-0000-000022350000}"/>
    <cellStyle name="Normál 4 8 2 4 2 4 4 2" xfId="30047" xr:uid="{31E037DC-DC1E-4B06-8E13-5A6AE7123DE7}"/>
    <cellStyle name="Normál 4 8 2 4 2 4 5" xfId="21551" xr:uid="{FA7FCECB-ABCA-454A-9836-544843188399}"/>
    <cellStyle name="Normál 4 8 2 4 2 5" xfId="13616" xr:uid="{00000000-0005-0000-0000-000023350000}"/>
    <cellStyle name="Normál 4 8 2 4 2 5 2" xfId="13617" xr:uid="{00000000-0005-0000-0000-000024350000}"/>
    <cellStyle name="Normál 4 8 2 4 2 5 2 2" xfId="30048" xr:uid="{8165119B-951F-4DEB-BC34-9F4104742926}"/>
    <cellStyle name="Normál 4 8 2 4 2 5 3" xfId="24110" xr:uid="{2C5D7A65-C5FF-4F0F-8295-B9D44CEA89B7}"/>
    <cellStyle name="Normál 4 8 2 4 2 6" xfId="13618" xr:uid="{00000000-0005-0000-0000-000025350000}"/>
    <cellStyle name="Normál 4 8 2 4 2 6 2" xfId="30049" xr:uid="{367E1A2B-439D-4154-9D1D-29C12774E065}"/>
    <cellStyle name="Normál 4 8 2 4 2 7" xfId="20463" xr:uid="{7A0FCF78-633F-43CB-93C5-37C3184D341B}"/>
    <cellStyle name="Normál 4 8 2 4 3" xfId="13619" xr:uid="{00000000-0005-0000-0000-000026350000}"/>
    <cellStyle name="Normál 4 8 2 4 3 2" xfId="13620" xr:uid="{00000000-0005-0000-0000-000027350000}"/>
    <cellStyle name="Normál 4 8 2 4 3 3" xfId="13621" xr:uid="{00000000-0005-0000-0000-000028350000}"/>
    <cellStyle name="Normál 4 8 2 4 3 3 2" xfId="13622" xr:uid="{00000000-0005-0000-0000-000029350000}"/>
    <cellStyle name="Normál 4 8 2 4 3 3 2 2" xfId="13623" xr:uid="{00000000-0005-0000-0000-00002A350000}"/>
    <cellStyle name="Normál 4 8 2 4 3 3 2 2 2" xfId="30050" xr:uid="{72C79F59-510C-465B-B3C6-5AF24144A631}"/>
    <cellStyle name="Normál 4 8 2 4 3 3 2 3" xfId="24115" xr:uid="{F527B511-4E8A-405E-B7E6-0B828BA2337D}"/>
    <cellStyle name="Normál 4 8 2 4 3 3 3" xfId="13624" xr:uid="{00000000-0005-0000-0000-00002B350000}"/>
    <cellStyle name="Normál 4 8 2 4 3 3 4" xfId="13625" xr:uid="{00000000-0005-0000-0000-00002C350000}"/>
    <cellStyle name="Normál 4 8 2 4 3 3 4 2" xfId="30051" xr:uid="{7241E3F0-24E1-415E-8649-4B78FB5759DD}"/>
    <cellStyle name="Normál 4 8 2 4 3 3 5" xfId="22046" xr:uid="{E636226B-522C-4521-AC1C-DFD1F649DA60}"/>
    <cellStyle name="Normál 4 8 2 4 3 4" xfId="13626" xr:uid="{00000000-0005-0000-0000-00002D350000}"/>
    <cellStyle name="Normál 4 8 2 4 3 4 2" xfId="13627" xr:uid="{00000000-0005-0000-0000-00002E350000}"/>
    <cellStyle name="Normál 4 8 2 4 3 4 2 2" xfId="30052" xr:uid="{D4F75992-3A57-42FE-834B-1CED45A34B4D}"/>
    <cellStyle name="Normál 4 8 2 4 3 4 3" xfId="24114" xr:uid="{CB493745-521B-42DB-B7DA-30735EEFBDE1}"/>
    <cellStyle name="Normál 4 8 2 4 3 5" xfId="13628" xr:uid="{00000000-0005-0000-0000-00002F350000}"/>
    <cellStyle name="Normál 4 8 2 4 3 5 2" xfId="30053" xr:uid="{CFDBD335-1912-4752-BBC7-333D7E6ECE99}"/>
    <cellStyle name="Normál 4 8 2 4 3 6" xfId="20751" xr:uid="{18BE3DEB-A582-4A2C-A387-DEFB199CD588}"/>
    <cellStyle name="Normál 4 8 2 4 4" xfId="13629" xr:uid="{00000000-0005-0000-0000-000030350000}"/>
    <cellStyle name="Normál 4 8 2 4 5" xfId="13630" xr:uid="{00000000-0005-0000-0000-000031350000}"/>
    <cellStyle name="Normál 4 8 2 4 5 2" xfId="13631" xr:uid="{00000000-0005-0000-0000-000032350000}"/>
    <cellStyle name="Normál 4 8 2 4 5 2 2" xfId="13632" xr:uid="{00000000-0005-0000-0000-000033350000}"/>
    <cellStyle name="Normál 4 8 2 4 5 2 2 2" xfId="30054" xr:uid="{752FD1C4-4131-4F02-8DDC-4AF1256430F4}"/>
    <cellStyle name="Normál 4 8 2 4 5 2 3" xfId="24116" xr:uid="{69FAA18C-55FB-4C1C-A768-2C267A76944F}"/>
    <cellStyle name="Normál 4 8 2 4 5 3" xfId="13633" xr:uid="{00000000-0005-0000-0000-000034350000}"/>
    <cellStyle name="Normál 4 8 2 4 5 4" xfId="13634" xr:uid="{00000000-0005-0000-0000-000035350000}"/>
    <cellStyle name="Normál 4 8 2 4 5 4 2" xfId="30055" xr:uid="{1CC767F9-424D-4A61-A7FE-D2135390BFE5}"/>
    <cellStyle name="Normál 4 8 2 4 5 5" xfId="21550" xr:uid="{53E009A8-33D2-42A0-8CED-F27F82A61471}"/>
    <cellStyle name="Normál 4 8 2 4 6" xfId="13635" xr:uid="{00000000-0005-0000-0000-000036350000}"/>
    <cellStyle name="Normál 4 8 2 4 6 2" xfId="13636" xr:uid="{00000000-0005-0000-0000-000037350000}"/>
    <cellStyle name="Normál 4 8 2 4 6 2 2" xfId="30056" xr:uid="{605A3708-FCD3-4F44-B3AC-27AC3F9875ED}"/>
    <cellStyle name="Normál 4 8 2 4 6 3" xfId="24109" xr:uid="{5DACDBA3-7BF2-489C-9FD9-AADB58763DE9}"/>
    <cellStyle name="Normál 4 8 2 4 7" xfId="13637" xr:uid="{00000000-0005-0000-0000-000038350000}"/>
    <cellStyle name="Normál 4 8 2 4 7 2" xfId="30057" xr:uid="{8FD73047-C169-4A54-BBB4-9B07E1829A7D}"/>
    <cellStyle name="Normál 4 8 2 4 8" xfId="20198" xr:uid="{682FB15A-7EED-4535-A0DD-080DEA86BEB8}"/>
    <cellStyle name="Normál 4 8 2 5" xfId="13638" xr:uid="{00000000-0005-0000-0000-000039350000}"/>
    <cellStyle name="Normál 4 8 2 5 2" xfId="13639" xr:uid="{00000000-0005-0000-0000-00003A350000}"/>
    <cellStyle name="Normál 4 8 2 5 2 2" xfId="13640" xr:uid="{00000000-0005-0000-0000-00003B350000}"/>
    <cellStyle name="Normál 4 8 2 5 2 3" xfId="13641" xr:uid="{00000000-0005-0000-0000-00003C350000}"/>
    <cellStyle name="Normál 4 8 2 5 2 3 2" xfId="13642" xr:uid="{00000000-0005-0000-0000-00003D350000}"/>
    <cellStyle name="Normál 4 8 2 5 2 3 2 2" xfId="13643" xr:uid="{00000000-0005-0000-0000-00003E350000}"/>
    <cellStyle name="Normál 4 8 2 5 2 3 2 2 2" xfId="30058" xr:uid="{2A14CB1E-F8A5-4B25-A663-1179C44A1E1C}"/>
    <cellStyle name="Normál 4 8 2 5 2 3 2 3" xfId="24119" xr:uid="{ED5DE76C-6215-4E87-9D0C-AF39440B7358}"/>
    <cellStyle name="Normál 4 8 2 5 2 3 3" xfId="13644" xr:uid="{00000000-0005-0000-0000-00003F350000}"/>
    <cellStyle name="Normál 4 8 2 5 2 3 4" xfId="13645" xr:uid="{00000000-0005-0000-0000-000040350000}"/>
    <cellStyle name="Normál 4 8 2 5 2 3 4 2" xfId="30059" xr:uid="{70ABE810-F536-4E7E-BCA3-798EB785B114}"/>
    <cellStyle name="Normál 4 8 2 5 2 3 5" xfId="22047" xr:uid="{5BA29CA2-6866-48F5-B926-974E6E1E1F94}"/>
    <cellStyle name="Normál 4 8 2 5 2 4" xfId="13646" xr:uid="{00000000-0005-0000-0000-000041350000}"/>
    <cellStyle name="Normál 4 8 2 5 2 4 2" xfId="13647" xr:uid="{00000000-0005-0000-0000-000042350000}"/>
    <cellStyle name="Normál 4 8 2 5 2 4 2 2" xfId="30060" xr:uid="{CE85FE77-9EF7-4DBA-9E0D-8A9A71B6B48A}"/>
    <cellStyle name="Normál 4 8 2 5 2 4 3" xfId="24118" xr:uid="{18B7183E-4C67-44EF-ADA4-F66E71287023}"/>
    <cellStyle name="Normál 4 8 2 5 2 5" xfId="13648" xr:uid="{00000000-0005-0000-0000-000043350000}"/>
    <cellStyle name="Normál 4 8 2 5 2 5 2" xfId="30061" xr:uid="{F66F7B0D-7468-4590-A2FD-7BAC633EE8EA}"/>
    <cellStyle name="Normál 4 8 2 5 2 6" xfId="20989" xr:uid="{7673D647-86C4-42B2-86FA-D535CB786ABA}"/>
    <cellStyle name="Normál 4 8 2 5 3" xfId="13649" xr:uid="{00000000-0005-0000-0000-000044350000}"/>
    <cellStyle name="Normál 4 8 2 5 4" xfId="13650" xr:uid="{00000000-0005-0000-0000-000045350000}"/>
    <cellStyle name="Normál 4 8 2 5 4 2" xfId="13651" xr:uid="{00000000-0005-0000-0000-000046350000}"/>
    <cellStyle name="Normál 4 8 2 5 4 2 2" xfId="13652" xr:uid="{00000000-0005-0000-0000-000047350000}"/>
    <cellStyle name="Normál 4 8 2 5 4 2 2 2" xfId="30062" xr:uid="{2F0BECFC-D536-46AA-A30A-30A8C120927E}"/>
    <cellStyle name="Normál 4 8 2 5 4 2 3" xfId="24120" xr:uid="{D8CC1A9E-48D8-4B3B-9C62-BC0C1FFDD81C}"/>
    <cellStyle name="Normál 4 8 2 5 4 3" xfId="13653" xr:uid="{00000000-0005-0000-0000-000048350000}"/>
    <cellStyle name="Normál 4 8 2 5 4 4" xfId="13654" xr:uid="{00000000-0005-0000-0000-000049350000}"/>
    <cellStyle name="Normál 4 8 2 5 4 4 2" xfId="30063" xr:uid="{47A1B6F0-5534-49DA-BA6E-D4F8E44C3BED}"/>
    <cellStyle name="Normál 4 8 2 5 4 5" xfId="21552" xr:uid="{5F9E1E90-E2F1-4198-9BA3-8D6AE3349743}"/>
    <cellStyle name="Normál 4 8 2 5 5" xfId="13655" xr:uid="{00000000-0005-0000-0000-00004A350000}"/>
    <cellStyle name="Normál 4 8 2 5 5 2" xfId="13656" xr:uid="{00000000-0005-0000-0000-00004B350000}"/>
    <cellStyle name="Normál 4 8 2 5 5 2 2" xfId="30064" xr:uid="{D28D88C9-A113-472B-B7F1-61EFDE7379FD}"/>
    <cellStyle name="Normál 4 8 2 5 5 3" xfId="24117" xr:uid="{BB0892AF-BF40-4900-B78C-3F43A77BE423}"/>
    <cellStyle name="Normál 4 8 2 5 6" xfId="13657" xr:uid="{00000000-0005-0000-0000-00004C350000}"/>
    <cellStyle name="Normál 4 8 2 5 6 2" xfId="30065" xr:uid="{719AC518-E2C9-4D16-85E6-6807E717476E}"/>
    <cellStyle name="Normál 4 8 2 5 7" xfId="20362" xr:uid="{D2EBF439-9FE8-43CC-AACD-064392EAF0BF}"/>
    <cellStyle name="Normál 4 8 2 6" xfId="13658" xr:uid="{00000000-0005-0000-0000-00004D350000}"/>
    <cellStyle name="Normál 4 8 2 6 2" xfId="13659" xr:uid="{00000000-0005-0000-0000-00004E350000}"/>
    <cellStyle name="Normál 4 8 2 6 3" xfId="13660" xr:uid="{00000000-0005-0000-0000-00004F350000}"/>
    <cellStyle name="Normál 4 8 2 6 3 2" xfId="13661" xr:uid="{00000000-0005-0000-0000-000050350000}"/>
    <cellStyle name="Normál 4 8 2 6 3 2 2" xfId="13662" xr:uid="{00000000-0005-0000-0000-000051350000}"/>
    <cellStyle name="Normál 4 8 2 6 3 2 2 2" xfId="30066" xr:uid="{398CD1A0-D824-400F-9959-C0DC8D53A947}"/>
    <cellStyle name="Normál 4 8 2 6 3 2 3" xfId="24122" xr:uid="{7C8EE09C-38C5-442C-807D-52E930619546}"/>
    <cellStyle name="Normál 4 8 2 6 3 3" xfId="13663" xr:uid="{00000000-0005-0000-0000-000052350000}"/>
    <cellStyle name="Normál 4 8 2 6 3 4" xfId="13664" xr:uid="{00000000-0005-0000-0000-000053350000}"/>
    <cellStyle name="Normál 4 8 2 6 3 4 2" xfId="30067" xr:uid="{FB297176-21C5-4267-B06A-3F513AF89868}"/>
    <cellStyle name="Normál 4 8 2 6 3 5" xfId="22048" xr:uid="{BFD2DCE9-04FC-4337-963D-A3B5D49FC9C3}"/>
    <cellStyle name="Normál 4 8 2 6 4" xfId="13665" xr:uid="{00000000-0005-0000-0000-000054350000}"/>
    <cellStyle name="Normál 4 8 2 6 4 2" xfId="13666" xr:uid="{00000000-0005-0000-0000-000055350000}"/>
    <cellStyle name="Normál 4 8 2 6 4 2 2" xfId="30068" xr:uid="{C379D0A6-19B3-4E4C-9530-5A27FED6AC4D}"/>
    <cellStyle name="Normál 4 8 2 6 4 3" xfId="24121" xr:uid="{7247753F-ADD8-4464-91C1-2C5451BD16FE}"/>
    <cellStyle name="Normál 4 8 2 6 5" xfId="13667" xr:uid="{00000000-0005-0000-0000-000056350000}"/>
    <cellStyle name="Normál 4 8 2 6 5 2" xfId="30069" xr:uid="{F19C2248-B581-4C44-A787-2297049DB379}"/>
    <cellStyle name="Normál 4 8 2 6 6" xfId="20748" xr:uid="{CFD2F132-4764-42CB-8665-649F5CE2BC0A}"/>
    <cellStyle name="Normál 4 8 2 7" xfId="13668" xr:uid="{00000000-0005-0000-0000-000057350000}"/>
    <cellStyle name="Normál 4 8 2 7 2" xfId="13669" xr:uid="{00000000-0005-0000-0000-000058350000}"/>
    <cellStyle name="Normál 4 8 2 7 2 2" xfId="13670" xr:uid="{00000000-0005-0000-0000-000059350000}"/>
    <cellStyle name="Normál 4 8 2 7 2 2 2" xfId="30070" xr:uid="{65174654-98C7-478B-9BC3-EF8F0D30CE2A}"/>
    <cellStyle name="Normál 4 8 2 7 2 3" xfId="24123" xr:uid="{CEC44C6B-B862-475E-9CD5-4E93B67A9A93}"/>
    <cellStyle name="Normál 4 8 2 7 3" xfId="13671" xr:uid="{00000000-0005-0000-0000-00005A350000}"/>
    <cellStyle name="Normál 4 8 2 7 4" xfId="13672" xr:uid="{00000000-0005-0000-0000-00005B350000}"/>
    <cellStyle name="Normál 4 8 2 7 4 2" xfId="30071" xr:uid="{17D0E2B8-4256-4538-937A-D62763BF2660}"/>
    <cellStyle name="Normál 4 8 2 7 5" xfId="21545" xr:uid="{ACEE4AB1-740F-4FCA-BD46-339C60C6A46C}"/>
    <cellStyle name="Normál 4 8 2 8" xfId="13673" xr:uid="{00000000-0005-0000-0000-00005C350000}"/>
    <cellStyle name="Normál 4 8 2 8 2" xfId="13674" xr:uid="{00000000-0005-0000-0000-00005D350000}"/>
    <cellStyle name="Normál 4 8 2 8 2 2" xfId="30072" xr:uid="{03DE9963-602A-48C3-8586-262448B9A638}"/>
    <cellStyle name="Normál 4 8 2 8 3" xfId="24092" xr:uid="{662AF508-D2BB-4D7B-A3F7-AD35EAC7C27D}"/>
    <cellStyle name="Normál 4 8 2 9" xfId="13675" xr:uid="{00000000-0005-0000-0000-00005E350000}"/>
    <cellStyle name="Normál 4 8 2 9 2" xfId="30073" xr:uid="{00546DD8-98D2-4DFB-9C90-B0FEDF0DB3EA}"/>
    <cellStyle name="Normál 4 8 3" xfId="13676" xr:uid="{00000000-0005-0000-0000-00005F350000}"/>
    <cellStyle name="Normál 4 8 4" xfId="13677" xr:uid="{00000000-0005-0000-0000-000060350000}"/>
    <cellStyle name="Normál 4 8 4 2" xfId="13678" xr:uid="{00000000-0005-0000-0000-000061350000}"/>
    <cellStyle name="Normál 4 8 4 2 2" xfId="13679" xr:uid="{00000000-0005-0000-0000-000062350000}"/>
    <cellStyle name="Normál 4 8 4 2 2 2" xfId="13680" xr:uid="{00000000-0005-0000-0000-000063350000}"/>
    <cellStyle name="Normál 4 8 4 2 2 2 2" xfId="13681" xr:uid="{00000000-0005-0000-0000-000064350000}"/>
    <cellStyle name="Normál 4 8 4 2 2 2 3" xfId="13682" xr:uid="{00000000-0005-0000-0000-000065350000}"/>
    <cellStyle name="Normál 4 8 4 2 2 2 3 2" xfId="13683" xr:uid="{00000000-0005-0000-0000-000066350000}"/>
    <cellStyle name="Normál 4 8 4 2 2 2 3 2 2" xfId="13684" xr:uid="{00000000-0005-0000-0000-000067350000}"/>
    <cellStyle name="Normál 4 8 4 2 2 2 3 2 2 2" xfId="30074" xr:uid="{5C400A94-22AA-44FD-AC29-36A3F90B6104}"/>
    <cellStyle name="Normál 4 8 4 2 2 2 3 2 3" xfId="24128" xr:uid="{421D1E98-C7BA-45D3-83D2-F18C90900E64}"/>
    <cellStyle name="Normál 4 8 4 2 2 2 3 3" xfId="13685" xr:uid="{00000000-0005-0000-0000-000068350000}"/>
    <cellStyle name="Normál 4 8 4 2 2 2 3 4" xfId="13686" xr:uid="{00000000-0005-0000-0000-000069350000}"/>
    <cellStyle name="Normál 4 8 4 2 2 2 3 4 2" xfId="30075" xr:uid="{AD93DC52-0E29-4C6C-9A6B-965BCE0B260D}"/>
    <cellStyle name="Normál 4 8 4 2 2 2 3 5" xfId="22049" xr:uid="{4E666DDE-952E-4F1D-8319-D6CEEC5AE1BE}"/>
    <cellStyle name="Normál 4 8 4 2 2 2 4" xfId="13687" xr:uid="{00000000-0005-0000-0000-00006A350000}"/>
    <cellStyle name="Normál 4 8 4 2 2 2 4 2" xfId="13688" xr:uid="{00000000-0005-0000-0000-00006B350000}"/>
    <cellStyle name="Normál 4 8 4 2 2 2 4 2 2" xfId="30076" xr:uid="{306C89E8-365E-4FC2-9957-AEC56A9146EC}"/>
    <cellStyle name="Normál 4 8 4 2 2 2 4 3" xfId="24127" xr:uid="{67B8BE86-BC49-42BB-805D-4AB83E5E78BE}"/>
    <cellStyle name="Normál 4 8 4 2 2 2 5" xfId="13689" xr:uid="{00000000-0005-0000-0000-00006C350000}"/>
    <cellStyle name="Normál 4 8 4 2 2 2 5 2" xfId="30077" xr:uid="{2A9DC32F-A302-4ED6-8E5D-59D5BC30BF63}"/>
    <cellStyle name="Normál 4 8 4 2 2 2 6" xfId="20990" xr:uid="{345F3CCF-CB16-4F97-A1CA-513B626964CE}"/>
    <cellStyle name="Normál 4 8 4 2 2 3" xfId="13690" xr:uid="{00000000-0005-0000-0000-00006D350000}"/>
    <cellStyle name="Normál 4 8 4 2 2 4" xfId="13691" xr:uid="{00000000-0005-0000-0000-00006E350000}"/>
    <cellStyle name="Normál 4 8 4 2 2 4 2" xfId="13692" xr:uid="{00000000-0005-0000-0000-00006F350000}"/>
    <cellStyle name="Normál 4 8 4 2 2 4 2 2" xfId="13693" xr:uid="{00000000-0005-0000-0000-000070350000}"/>
    <cellStyle name="Normál 4 8 4 2 2 4 2 2 2" xfId="30078" xr:uid="{9255F5B7-9449-43E2-A796-C9BEF4150801}"/>
    <cellStyle name="Normál 4 8 4 2 2 4 2 3" xfId="24129" xr:uid="{132D6C35-301B-46A0-A17E-8B1718C9AAAE}"/>
    <cellStyle name="Normál 4 8 4 2 2 4 3" xfId="13694" xr:uid="{00000000-0005-0000-0000-000071350000}"/>
    <cellStyle name="Normál 4 8 4 2 2 4 4" xfId="13695" xr:uid="{00000000-0005-0000-0000-000072350000}"/>
    <cellStyle name="Normál 4 8 4 2 2 4 4 2" xfId="30079" xr:uid="{9BCAE27F-8DD0-4215-9DA4-2742AFF6D4DA}"/>
    <cellStyle name="Normál 4 8 4 2 2 4 5" xfId="21555" xr:uid="{8B0572E1-0E00-4CA1-A787-6D4C3E457E86}"/>
    <cellStyle name="Normál 4 8 4 2 2 5" xfId="13696" xr:uid="{00000000-0005-0000-0000-000073350000}"/>
    <cellStyle name="Normál 4 8 4 2 2 5 2" xfId="13697" xr:uid="{00000000-0005-0000-0000-000074350000}"/>
    <cellStyle name="Normál 4 8 4 2 2 5 2 2" xfId="30080" xr:uid="{0397D2E9-19C6-426D-AF10-4D82F37FF641}"/>
    <cellStyle name="Normál 4 8 4 2 2 5 3" xfId="24126" xr:uid="{B038270D-0810-44F4-99E0-943021C95715}"/>
    <cellStyle name="Normál 4 8 4 2 2 6" xfId="13698" xr:uid="{00000000-0005-0000-0000-000075350000}"/>
    <cellStyle name="Normál 4 8 4 2 2 6 2" xfId="30081" xr:uid="{526E86C5-D206-4E14-A254-3F402876C90D}"/>
    <cellStyle name="Normál 4 8 4 2 2 7" xfId="20464" xr:uid="{29142F7A-7FBE-4223-84BE-4FF4CB68F193}"/>
    <cellStyle name="Normál 4 8 4 2 3" xfId="13699" xr:uid="{00000000-0005-0000-0000-000076350000}"/>
    <cellStyle name="Normál 4 8 4 2 3 2" xfId="13700" xr:uid="{00000000-0005-0000-0000-000077350000}"/>
    <cellStyle name="Normál 4 8 4 2 3 3" xfId="13701" xr:uid="{00000000-0005-0000-0000-000078350000}"/>
    <cellStyle name="Normál 4 8 4 2 3 3 2" xfId="13702" xr:uid="{00000000-0005-0000-0000-000079350000}"/>
    <cellStyle name="Normál 4 8 4 2 3 3 2 2" xfId="13703" xr:uid="{00000000-0005-0000-0000-00007A350000}"/>
    <cellStyle name="Normál 4 8 4 2 3 3 2 2 2" xfId="30082" xr:uid="{E849A73E-D3AA-40B9-8BDA-D6BF128AF292}"/>
    <cellStyle name="Normál 4 8 4 2 3 3 2 3" xfId="24131" xr:uid="{12EF969F-B00E-4175-88E4-FE7A1E579EE3}"/>
    <cellStyle name="Normál 4 8 4 2 3 3 3" xfId="13704" xr:uid="{00000000-0005-0000-0000-00007B350000}"/>
    <cellStyle name="Normál 4 8 4 2 3 3 4" xfId="13705" xr:uid="{00000000-0005-0000-0000-00007C350000}"/>
    <cellStyle name="Normál 4 8 4 2 3 3 4 2" xfId="30083" xr:uid="{A2DE310E-E6EC-4E94-B43B-472724FA0436}"/>
    <cellStyle name="Normál 4 8 4 2 3 3 5" xfId="22050" xr:uid="{6D407BA6-5FC8-435C-BF74-AC5E90AA4138}"/>
    <cellStyle name="Normál 4 8 4 2 3 4" xfId="13706" xr:uid="{00000000-0005-0000-0000-00007D350000}"/>
    <cellStyle name="Normál 4 8 4 2 3 4 2" xfId="13707" xr:uid="{00000000-0005-0000-0000-00007E350000}"/>
    <cellStyle name="Normál 4 8 4 2 3 4 2 2" xfId="30084" xr:uid="{772C92D7-CC69-417F-9E4E-A19BD69F7675}"/>
    <cellStyle name="Normál 4 8 4 2 3 4 3" xfId="24130" xr:uid="{46B73B49-19C3-408B-929B-1F15AA39C4F8}"/>
    <cellStyle name="Normál 4 8 4 2 3 5" xfId="13708" xr:uid="{00000000-0005-0000-0000-00007F350000}"/>
    <cellStyle name="Normál 4 8 4 2 3 5 2" xfId="30085" xr:uid="{712B53ED-6657-4A8F-BADE-F56111E996FB}"/>
    <cellStyle name="Normál 4 8 4 2 3 6" xfId="20753" xr:uid="{BC2C2F30-5A24-4013-92E5-11FC526A8B3A}"/>
    <cellStyle name="Normál 4 8 4 2 4" xfId="13709" xr:uid="{00000000-0005-0000-0000-000080350000}"/>
    <cellStyle name="Normál 4 8 4 2 5" xfId="13710" xr:uid="{00000000-0005-0000-0000-000081350000}"/>
    <cellStyle name="Normál 4 8 4 2 5 2" xfId="13711" xr:uid="{00000000-0005-0000-0000-000082350000}"/>
    <cellStyle name="Normál 4 8 4 2 5 2 2" xfId="13712" xr:uid="{00000000-0005-0000-0000-000083350000}"/>
    <cellStyle name="Normál 4 8 4 2 5 2 2 2" xfId="30086" xr:uid="{8AB3B03F-E180-475E-9BFB-97A592432BC4}"/>
    <cellStyle name="Normál 4 8 4 2 5 2 3" xfId="24132" xr:uid="{7596134C-E569-4533-BDE4-2E06166131BC}"/>
    <cellStyle name="Normál 4 8 4 2 5 3" xfId="13713" xr:uid="{00000000-0005-0000-0000-000084350000}"/>
    <cellStyle name="Normál 4 8 4 2 5 4" xfId="13714" xr:uid="{00000000-0005-0000-0000-000085350000}"/>
    <cellStyle name="Normál 4 8 4 2 5 4 2" xfId="30087" xr:uid="{C2986C2A-991D-4BC1-B6BD-EC2261CEF3FA}"/>
    <cellStyle name="Normál 4 8 4 2 5 5" xfId="21554" xr:uid="{917D73C5-FC6C-474D-9D77-ED43D5A226AE}"/>
    <cellStyle name="Normál 4 8 4 2 6" xfId="13715" xr:uid="{00000000-0005-0000-0000-000086350000}"/>
    <cellStyle name="Normál 4 8 4 2 6 2" xfId="13716" xr:uid="{00000000-0005-0000-0000-000087350000}"/>
    <cellStyle name="Normál 4 8 4 2 6 2 2" xfId="30088" xr:uid="{A54741BD-0E24-4387-8F4C-C42C135165E4}"/>
    <cellStyle name="Normál 4 8 4 2 6 3" xfId="24125" xr:uid="{74778DB5-E3C3-496F-96BB-366E236F27A0}"/>
    <cellStyle name="Normál 4 8 4 2 7" xfId="13717" xr:uid="{00000000-0005-0000-0000-000088350000}"/>
    <cellStyle name="Normál 4 8 4 2 7 2" xfId="30089" xr:uid="{94C858D5-D8E7-4683-8F4C-D417397A3DC1}"/>
    <cellStyle name="Normál 4 8 4 2 8" xfId="20200" xr:uid="{1EC0A694-73A7-492D-953B-F25189574B87}"/>
    <cellStyle name="Normál 4 8 4 3" xfId="13718" xr:uid="{00000000-0005-0000-0000-000089350000}"/>
    <cellStyle name="Normál 4 8 4 3 2" xfId="13719" xr:uid="{00000000-0005-0000-0000-00008A350000}"/>
    <cellStyle name="Normál 4 8 4 3 2 2" xfId="13720" xr:uid="{00000000-0005-0000-0000-00008B350000}"/>
    <cellStyle name="Normál 4 8 4 3 2 3" xfId="13721" xr:uid="{00000000-0005-0000-0000-00008C350000}"/>
    <cellStyle name="Normál 4 8 4 3 2 3 2" xfId="13722" xr:uid="{00000000-0005-0000-0000-00008D350000}"/>
    <cellStyle name="Normál 4 8 4 3 2 3 2 2" xfId="13723" xr:uid="{00000000-0005-0000-0000-00008E350000}"/>
    <cellStyle name="Normál 4 8 4 3 2 3 2 2 2" xfId="30090" xr:uid="{7ACC40B8-D90D-4955-9793-CB99FD884CAA}"/>
    <cellStyle name="Normál 4 8 4 3 2 3 2 3" xfId="24135" xr:uid="{D9AE82ED-EBA8-48EB-8F56-F3A48B63F283}"/>
    <cellStyle name="Normál 4 8 4 3 2 3 3" xfId="13724" xr:uid="{00000000-0005-0000-0000-00008F350000}"/>
    <cellStyle name="Normál 4 8 4 3 2 3 4" xfId="13725" xr:uid="{00000000-0005-0000-0000-000090350000}"/>
    <cellStyle name="Normál 4 8 4 3 2 3 4 2" xfId="30091" xr:uid="{97CB0A9A-523C-4C1C-882A-21726FEED6B8}"/>
    <cellStyle name="Normál 4 8 4 3 2 3 5" xfId="22051" xr:uid="{0260F26B-98A0-400E-99BF-AFA61D30AAD9}"/>
    <cellStyle name="Normál 4 8 4 3 2 4" xfId="13726" xr:uid="{00000000-0005-0000-0000-000091350000}"/>
    <cellStyle name="Normál 4 8 4 3 2 4 2" xfId="13727" xr:uid="{00000000-0005-0000-0000-000092350000}"/>
    <cellStyle name="Normál 4 8 4 3 2 4 2 2" xfId="30092" xr:uid="{FBE0A651-BED6-4107-958B-C04C935D8444}"/>
    <cellStyle name="Normál 4 8 4 3 2 4 3" xfId="24134" xr:uid="{3E82D3F7-47B8-4FBF-9624-353BD9A82637}"/>
    <cellStyle name="Normál 4 8 4 3 2 5" xfId="13728" xr:uid="{00000000-0005-0000-0000-000093350000}"/>
    <cellStyle name="Normál 4 8 4 3 2 5 2" xfId="30093" xr:uid="{05C1DC64-CF5D-41EC-8C18-79823EE347C6}"/>
    <cellStyle name="Normál 4 8 4 3 2 6" xfId="20991" xr:uid="{2C1C3038-0134-484E-8847-E1E76E2E8E35}"/>
    <cellStyle name="Normál 4 8 4 3 3" xfId="13729" xr:uid="{00000000-0005-0000-0000-000094350000}"/>
    <cellStyle name="Normál 4 8 4 3 4" xfId="13730" xr:uid="{00000000-0005-0000-0000-000095350000}"/>
    <cellStyle name="Normál 4 8 4 3 4 2" xfId="13731" xr:uid="{00000000-0005-0000-0000-000096350000}"/>
    <cellStyle name="Normál 4 8 4 3 4 2 2" xfId="13732" xr:uid="{00000000-0005-0000-0000-000097350000}"/>
    <cellStyle name="Normál 4 8 4 3 4 2 2 2" xfId="30094" xr:uid="{FC1D5B0B-F54A-40A1-B7EF-78EC38A2E7BE}"/>
    <cellStyle name="Normál 4 8 4 3 4 2 3" xfId="24136" xr:uid="{4EBD0404-845A-498C-B03F-1104E9B1C71E}"/>
    <cellStyle name="Normál 4 8 4 3 4 3" xfId="13733" xr:uid="{00000000-0005-0000-0000-000098350000}"/>
    <cellStyle name="Normál 4 8 4 3 4 4" xfId="13734" xr:uid="{00000000-0005-0000-0000-000099350000}"/>
    <cellStyle name="Normál 4 8 4 3 4 4 2" xfId="30095" xr:uid="{5DB7C602-024F-44DB-9F91-21E6C585B8C0}"/>
    <cellStyle name="Normál 4 8 4 3 4 5" xfId="21556" xr:uid="{64798CC3-4472-4DA3-9092-C41D943F108D}"/>
    <cellStyle name="Normál 4 8 4 3 5" xfId="13735" xr:uid="{00000000-0005-0000-0000-00009A350000}"/>
    <cellStyle name="Normál 4 8 4 3 5 2" xfId="13736" xr:uid="{00000000-0005-0000-0000-00009B350000}"/>
    <cellStyle name="Normál 4 8 4 3 5 2 2" xfId="30096" xr:uid="{2BCACE20-F768-46EF-8032-51219E5E5F27}"/>
    <cellStyle name="Normál 4 8 4 3 5 3" xfId="24133" xr:uid="{C79A10FE-8715-4184-B27E-675B63E9614C}"/>
    <cellStyle name="Normál 4 8 4 3 6" xfId="13737" xr:uid="{00000000-0005-0000-0000-00009C350000}"/>
    <cellStyle name="Normál 4 8 4 3 6 2" xfId="30097" xr:uid="{E16A8003-12D2-4E23-B716-4C99DCDB1D44}"/>
    <cellStyle name="Normál 4 8 4 3 7" xfId="20364" xr:uid="{179634B7-020B-4E2F-A847-00F053A25F76}"/>
    <cellStyle name="Normál 4 8 4 4" xfId="13738" xr:uid="{00000000-0005-0000-0000-00009D350000}"/>
    <cellStyle name="Normál 4 8 4 4 2" xfId="13739" xr:uid="{00000000-0005-0000-0000-00009E350000}"/>
    <cellStyle name="Normál 4 8 4 4 3" xfId="13740" xr:uid="{00000000-0005-0000-0000-00009F350000}"/>
    <cellStyle name="Normál 4 8 4 4 3 2" xfId="13741" xr:uid="{00000000-0005-0000-0000-0000A0350000}"/>
    <cellStyle name="Normál 4 8 4 4 3 2 2" xfId="13742" xr:uid="{00000000-0005-0000-0000-0000A1350000}"/>
    <cellStyle name="Normál 4 8 4 4 3 2 2 2" xfId="30098" xr:uid="{5076BD88-1829-407E-B38E-7EB8FB56D490}"/>
    <cellStyle name="Normál 4 8 4 4 3 2 3" xfId="24138" xr:uid="{CF9CF154-B874-4D7C-8ECE-6138F2DBC819}"/>
    <cellStyle name="Normál 4 8 4 4 3 3" xfId="13743" xr:uid="{00000000-0005-0000-0000-0000A2350000}"/>
    <cellStyle name="Normál 4 8 4 4 3 4" xfId="13744" xr:uid="{00000000-0005-0000-0000-0000A3350000}"/>
    <cellStyle name="Normál 4 8 4 4 3 4 2" xfId="30099" xr:uid="{3036D9F1-1FAA-4F85-8A7A-9A5AAF71BE4B}"/>
    <cellStyle name="Normál 4 8 4 4 3 5" xfId="22052" xr:uid="{A3B677C3-C4B4-4C81-9479-CA28403522BA}"/>
    <cellStyle name="Normál 4 8 4 4 4" xfId="13745" xr:uid="{00000000-0005-0000-0000-0000A4350000}"/>
    <cellStyle name="Normál 4 8 4 4 4 2" xfId="13746" xr:uid="{00000000-0005-0000-0000-0000A5350000}"/>
    <cellStyle name="Normál 4 8 4 4 4 2 2" xfId="30100" xr:uid="{0F96F038-81D8-4C20-8711-C235C82F428C}"/>
    <cellStyle name="Normál 4 8 4 4 4 3" xfId="24137" xr:uid="{0CF34868-CF1D-4C0E-8688-225CC75FD87D}"/>
    <cellStyle name="Normál 4 8 4 4 5" xfId="13747" xr:uid="{00000000-0005-0000-0000-0000A6350000}"/>
    <cellStyle name="Normál 4 8 4 4 5 2" xfId="30101" xr:uid="{38A46B4A-BDA7-4A71-A6E3-CDEC62D535D4}"/>
    <cellStyle name="Normál 4 8 4 4 6" xfId="20752" xr:uid="{DD74CB56-94AE-4D0E-A0D0-10227B95AA7A}"/>
    <cellStyle name="Normál 4 8 4 5" xfId="13748" xr:uid="{00000000-0005-0000-0000-0000A7350000}"/>
    <cellStyle name="Normál 4 8 4 6" xfId="13749" xr:uid="{00000000-0005-0000-0000-0000A8350000}"/>
    <cellStyle name="Normál 4 8 4 6 2" xfId="13750" xr:uid="{00000000-0005-0000-0000-0000A9350000}"/>
    <cellStyle name="Normál 4 8 4 6 2 2" xfId="13751" xr:uid="{00000000-0005-0000-0000-0000AA350000}"/>
    <cellStyle name="Normál 4 8 4 6 2 2 2" xfId="30102" xr:uid="{6647238C-3C1C-47C6-AD7F-182A038B0869}"/>
    <cellStyle name="Normál 4 8 4 6 2 3" xfId="24139" xr:uid="{664EA890-461F-4EB1-8310-CEA70856439D}"/>
    <cellStyle name="Normál 4 8 4 6 3" xfId="13752" xr:uid="{00000000-0005-0000-0000-0000AB350000}"/>
    <cellStyle name="Normál 4 8 4 6 4" xfId="13753" xr:uid="{00000000-0005-0000-0000-0000AC350000}"/>
    <cellStyle name="Normál 4 8 4 6 4 2" xfId="30103" xr:uid="{83385DF0-D2DC-4AF6-838A-D9743D7ACE71}"/>
    <cellStyle name="Normál 4 8 4 6 5" xfId="21553" xr:uid="{9EE4B334-66D1-4B16-AFAF-8A1B41C02AEA}"/>
    <cellStyle name="Normál 4 8 4 7" xfId="13754" xr:uid="{00000000-0005-0000-0000-0000AD350000}"/>
    <cellStyle name="Normál 4 8 4 7 2" xfId="13755" xr:uid="{00000000-0005-0000-0000-0000AE350000}"/>
    <cellStyle name="Normál 4 8 4 7 2 2" xfId="30104" xr:uid="{7EA39F82-4E6A-43D9-B1EE-B244ADE8DA7C}"/>
    <cellStyle name="Normál 4 8 4 7 3" xfId="24124" xr:uid="{948AE552-4B13-4CC5-8B6C-2ACAF999F3D5}"/>
    <cellStyle name="Normál 4 8 4 8" xfId="13756" xr:uid="{00000000-0005-0000-0000-0000AF350000}"/>
    <cellStyle name="Normál 4 8 4 8 2" xfId="30105" xr:uid="{DC753850-8D20-445E-950C-D0F11381F592}"/>
    <cellStyle name="Normál 4 8 4 9" xfId="20067" xr:uid="{F9A7A0B6-5AFF-43CC-9C52-29D5CA57B257}"/>
    <cellStyle name="Normál 4 8 5" xfId="13757" xr:uid="{00000000-0005-0000-0000-0000B0350000}"/>
    <cellStyle name="Normál 4 8 5 2" xfId="13758" xr:uid="{00000000-0005-0000-0000-0000B1350000}"/>
    <cellStyle name="Normál 4 8 5 2 2" xfId="13759" xr:uid="{00000000-0005-0000-0000-0000B2350000}"/>
    <cellStyle name="Normál 4 8 5 2 2 2" xfId="13760" xr:uid="{00000000-0005-0000-0000-0000B3350000}"/>
    <cellStyle name="Normál 4 8 5 2 2 3" xfId="13761" xr:uid="{00000000-0005-0000-0000-0000B4350000}"/>
    <cellStyle name="Normál 4 8 5 2 2 3 2" xfId="13762" xr:uid="{00000000-0005-0000-0000-0000B5350000}"/>
    <cellStyle name="Normál 4 8 5 2 2 3 2 2" xfId="13763" xr:uid="{00000000-0005-0000-0000-0000B6350000}"/>
    <cellStyle name="Normál 4 8 5 2 2 3 2 2 2" xfId="30106" xr:uid="{B0C46906-B85D-42CC-B9E6-5622908193D8}"/>
    <cellStyle name="Normál 4 8 5 2 2 3 2 3" xfId="24143" xr:uid="{8A5F3C07-774B-47F2-8E16-FE5D94B113C3}"/>
    <cellStyle name="Normál 4 8 5 2 2 3 3" xfId="13764" xr:uid="{00000000-0005-0000-0000-0000B7350000}"/>
    <cellStyle name="Normál 4 8 5 2 2 3 4" xfId="13765" xr:uid="{00000000-0005-0000-0000-0000B8350000}"/>
    <cellStyle name="Normál 4 8 5 2 2 3 4 2" xfId="30107" xr:uid="{63C888F5-991F-4AEF-9EC7-9532C2FD52DE}"/>
    <cellStyle name="Normál 4 8 5 2 2 3 5" xfId="22053" xr:uid="{73E66D25-64B3-4E1A-AA30-17387D3E3B26}"/>
    <cellStyle name="Normál 4 8 5 2 2 4" xfId="13766" xr:uid="{00000000-0005-0000-0000-0000B9350000}"/>
    <cellStyle name="Normál 4 8 5 2 2 4 2" xfId="13767" xr:uid="{00000000-0005-0000-0000-0000BA350000}"/>
    <cellStyle name="Normál 4 8 5 2 2 4 2 2" xfId="30108" xr:uid="{781E5B18-058F-44E5-9132-7A82F46425EB}"/>
    <cellStyle name="Normál 4 8 5 2 2 4 3" xfId="24142" xr:uid="{632E1622-84D4-4B5B-9808-2875C20EBBBD}"/>
    <cellStyle name="Normál 4 8 5 2 2 5" xfId="13768" xr:uid="{00000000-0005-0000-0000-0000BB350000}"/>
    <cellStyle name="Normál 4 8 5 2 2 5 2" xfId="30109" xr:uid="{CD238B3D-5E8E-4330-BA9A-536D710C0AF2}"/>
    <cellStyle name="Normál 4 8 5 2 2 6" xfId="20992" xr:uid="{C73F94D4-64B0-49B2-A63A-E0334735FBA9}"/>
    <cellStyle name="Normál 4 8 5 2 3" xfId="13769" xr:uid="{00000000-0005-0000-0000-0000BC350000}"/>
    <cellStyle name="Normál 4 8 5 2 4" xfId="13770" xr:uid="{00000000-0005-0000-0000-0000BD350000}"/>
    <cellStyle name="Normál 4 8 5 2 4 2" xfId="13771" xr:uid="{00000000-0005-0000-0000-0000BE350000}"/>
    <cellStyle name="Normál 4 8 5 2 4 2 2" xfId="13772" xr:uid="{00000000-0005-0000-0000-0000BF350000}"/>
    <cellStyle name="Normál 4 8 5 2 4 2 2 2" xfId="30110" xr:uid="{DB762BD0-743E-45A4-B7F0-6254291CA22A}"/>
    <cellStyle name="Normál 4 8 5 2 4 2 3" xfId="24144" xr:uid="{5A773426-489C-4C37-9463-F2A665A198F1}"/>
    <cellStyle name="Normál 4 8 5 2 4 3" xfId="13773" xr:uid="{00000000-0005-0000-0000-0000C0350000}"/>
    <cellStyle name="Normál 4 8 5 2 4 4" xfId="13774" xr:uid="{00000000-0005-0000-0000-0000C1350000}"/>
    <cellStyle name="Normál 4 8 5 2 4 4 2" xfId="30111" xr:uid="{0D88A909-BD1F-4D10-AE4D-9265F06F0BAA}"/>
    <cellStyle name="Normál 4 8 5 2 4 5" xfId="21558" xr:uid="{E2C43163-630E-47E5-A80E-80EF73734167}"/>
    <cellStyle name="Normál 4 8 5 2 5" xfId="13775" xr:uid="{00000000-0005-0000-0000-0000C2350000}"/>
    <cellStyle name="Normál 4 8 5 2 5 2" xfId="13776" xr:uid="{00000000-0005-0000-0000-0000C3350000}"/>
    <cellStyle name="Normál 4 8 5 2 5 2 2" xfId="30112" xr:uid="{5AC38D51-84CE-4D8E-871E-BFACC9C8F1C3}"/>
    <cellStyle name="Normál 4 8 5 2 5 3" xfId="24141" xr:uid="{9861EBC2-DFB5-42EE-859F-8C0556326EB0}"/>
    <cellStyle name="Normál 4 8 5 2 6" xfId="13777" xr:uid="{00000000-0005-0000-0000-0000C4350000}"/>
    <cellStyle name="Normál 4 8 5 2 6 2" xfId="30113" xr:uid="{04BCCDE7-11C3-4E19-AFE3-DD34369AC4BD}"/>
    <cellStyle name="Normál 4 8 5 2 7" xfId="20465" xr:uid="{34514589-E8DE-4A79-882F-5FFE0A166BA6}"/>
    <cellStyle name="Normál 4 8 5 3" xfId="13778" xr:uid="{00000000-0005-0000-0000-0000C5350000}"/>
    <cellStyle name="Normál 4 8 5 3 2" xfId="13779" xr:uid="{00000000-0005-0000-0000-0000C6350000}"/>
    <cellStyle name="Normál 4 8 5 3 3" xfId="13780" xr:uid="{00000000-0005-0000-0000-0000C7350000}"/>
    <cellStyle name="Normál 4 8 5 3 3 2" xfId="13781" xr:uid="{00000000-0005-0000-0000-0000C8350000}"/>
    <cellStyle name="Normál 4 8 5 3 3 2 2" xfId="13782" xr:uid="{00000000-0005-0000-0000-0000C9350000}"/>
    <cellStyle name="Normál 4 8 5 3 3 2 2 2" xfId="30114" xr:uid="{20100004-A388-4655-97D5-7EB3BE57B261}"/>
    <cellStyle name="Normál 4 8 5 3 3 2 3" xfId="24146" xr:uid="{E5AAD2AF-9C63-44CD-A45F-F37397D48963}"/>
    <cellStyle name="Normál 4 8 5 3 3 3" xfId="13783" xr:uid="{00000000-0005-0000-0000-0000CA350000}"/>
    <cellStyle name="Normál 4 8 5 3 3 4" xfId="13784" xr:uid="{00000000-0005-0000-0000-0000CB350000}"/>
    <cellStyle name="Normál 4 8 5 3 3 4 2" xfId="30115" xr:uid="{5B30140F-F5B2-47E4-B459-3520442B6AAC}"/>
    <cellStyle name="Normál 4 8 5 3 3 5" xfId="22054" xr:uid="{7E6E2790-55DF-4841-AD32-DD4F8367EDED}"/>
    <cellStyle name="Normál 4 8 5 3 4" xfId="13785" xr:uid="{00000000-0005-0000-0000-0000CC350000}"/>
    <cellStyle name="Normál 4 8 5 3 4 2" xfId="13786" xr:uid="{00000000-0005-0000-0000-0000CD350000}"/>
    <cellStyle name="Normál 4 8 5 3 4 2 2" xfId="30116" xr:uid="{D857EE63-F60F-413E-B56A-A7803DEC1CE0}"/>
    <cellStyle name="Normál 4 8 5 3 4 3" xfId="24145" xr:uid="{E48CA666-386C-4840-8A0F-71C5CDC44D97}"/>
    <cellStyle name="Normál 4 8 5 3 5" xfId="13787" xr:uid="{00000000-0005-0000-0000-0000CE350000}"/>
    <cellStyle name="Normál 4 8 5 3 5 2" xfId="30117" xr:uid="{A10FD76C-943B-41AA-A075-E22CEC1CD4D0}"/>
    <cellStyle name="Normál 4 8 5 3 6" xfId="20754" xr:uid="{B16D3CF2-D613-4E52-805B-DEA834D89C8E}"/>
    <cellStyle name="Normál 4 8 5 4" xfId="13788" xr:uid="{00000000-0005-0000-0000-0000CF350000}"/>
    <cellStyle name="Normál 4 8 5 5" xfId="13789" xr:uid="{00000000-0005-0000-0000-0000D0350000}"/>
    <cellStyle name="Normál 4 8 5 5 2" xfId="13790" xr:uid="{00000000-0005-0000-0000-0000D1350000}"/>
    <cellStyle name="Normál 4 8 5 5 2 2" xfId="13791" xr:uid="{00000000-0005-0000-0000-0000D2350000}"/>
    <cellStyle name="Normál 4 8 5 5 2 2 2" xfId="30118" xr:uid="{08CD4F6E-0908-4B8B-9742-8247E6AB5B8B}"/>
    <cellStyle name="Normál 4 8 5 5 2 3" xfId="24147" xr:uid="{219D5E6A-3BFD-4211-B487-2323849F2AFA}"/>
    <cellStyle name="Normál 4 8 5 5 3" xfId="13792" xr:uid="{00000000-0005-0000-0000-0000D3350000}"/>
    <cellStyle name="Normál 4 8 5 5 4" xfId="13793" xr:uid="{00000000-0005-0000-0000-0000D4350000}"/>
    <cellStyle name="Normál 4 8 5 5 4 2" xfId="30119" xr:uid="{92D59B3B-9FD9-48A8-8214-A02CA0662383}"/>
    <cellStyle name="Normál 4 8 5 5 5" xfId="21557" xr:uid="{CE17DFAB-DF76-4764-809E-6B1BFF2B469A}"/>
    <cellStyle name="Normál 4 8 5 6" xfId="13794" xr:uid="{00000000-0005-0000-0000-0000D5350000}"/>
    <cellStyle name="Normál 4 8 5 6 2" xfId="13795" xr:uid="{00000000-0005-0000-0000-0000D6350000}"/>
    <cellStyle name="Normál 4 8 5 6 2 2" xfId="30120" xr:uid="{9185C05F-5C2D-425A-801A-E6A1561C7A53}"/>
    <cellStyle name="Normál 4 8 5 6 3" xfId="24140" xr:uid="{9378C0AB-AFDA-4620-ADF8-6D089C97B7BA}"/>
    <cellStyle name="Normál 4 8 5 7" xfId="13796" xr:uid="{00000000-0005-0000-0000-0000D7350000}"/>
    <cellStyle name="Normál 4 8 5 7 2" xfId="30121" xr:uid="{CF5C7298-C600-458D-9DAC-0B8C024A46FE}"/>
    <cellStyle name="Normál 4 8 5 8" xfId="20197" xr:uid="{6B27225C-918A-4FFF-856E-1FCDE9A77149}"/>
    <cellStyle name="Normál 4 8 6" xfId="13797" xr:uid="{00000000-0005-0000-0000-0000D8350000}"/>
    <cellStyle name="Normál 4 8 6 2" xfId="13798" xr:uid="{00000000-0005-0000-0000-0000D9350000}"/>
    <cellStyle name="Normál 4 8 6 2 2" xfId="13799" xr:uid="{00000000-0005-0000-0000-0000DA350000}"/>
    <cellStyle name="Normál 4 8 6 2 3" xfId="13800" xr:uid="{00000000-0005-0000-0000-0000DB350000}"/>
    <cellStyle name="Normál 4 8 6 2 3 2" xfId="13801" xr:uid="{00000000-0005-0000-0000-0000DC350000}"/>
    <cellStyle name="Normál 4 8 6 2 3 2 2" xfId="13802" xr:uid="{00000000-0005-0000-0000-0000DD350000}"/>
    <cellStyle name="Normál 4 8 6 2 3 2 2 2" xfId="30122" xr:uid="{27C66100-48DF-46C1-997C-108FE7D41D73}"/>
    <cellStyle name="Normál 4 8 6 2 3 2 3" xfId="24150" xr:uid="{5E0B330F-5D93-441E-A2D2-C46F52B1ACCE}"/>
    <cellStyle name="Normál 4 8 6 2 3 3" xfId="13803" xr:uid="{00000000-0005-0000-0000-0000DE350000}"/>
    <cellStyle name="Normál 4 8 6 2 3 4" xfId="13804" xr:uid="{00000000-0005-0000-0000-0000DF350000}"/>
    <cellStyle name="Normál 4 8 6 2 3 4 2" xfId="30123" xr:uid="{1E391C92-A458-4971-972A-2D40EB4F7B7F}"/>
    <cellStyle name="Normál 4 8 6 2 3 5" xfId="22055" xr:uid="{D4C83A0C-02E1-4F4B-BFE5-C7160DE124BF}"/>
    <cellStyle name="Normál 4 8 6 2 4" xfId="13805" xr:uid="{00000000-0005-0000-0000-0000E0350000}"/>
    <cellStyle name="Normál 4 8 6 2 4 2" xfId="13806" xr:uid="{00000000-0005-0000-0000-0000E1350000}"/>
    <cellStyle name="Normál 4 8 6 2 4 2 2" xfId="30124" xr:uid="{98765572-147E-447E-A909-B7D2AE58840A}"/>
    <cellStyle name="Normál 4 8 6 2 4 3" xfId="24149" xr:uid="{336A291E-47CA-4899-85A6-CCD4957234E5}"/>
    <cellStyle name="Normál 4 8 6 2 5" xfId="13807" xr:uid="{00000000-0005-0000-0000-0000E2350000}"/>
    <cellStyle name="Normál 4 8 6 2 5 2" xfId="30125" xr:uid="{5DD8EED2-AFA1-4B1D-B04B-DCA93930D560}"/>
    <cellStyle name="Normál 4 8 6 2 6" xfId="20993" xr:uid="{A09EB197-DEB9-459B-87AE-54C897CA5F4A}"/>
    <cellStyle name="Normál 4 8 6 3" xfId="13808" xr:uid="{00000000-0005-0000-0000-0000E3350000}"/>
    <cellStyle name="Normál 4 8 6 4" xfId="13809" xr:uid="{00000000-0005-0000-0000-0000E4350000}"/>
    <cellStyle name="Normál 4 8 6 4 2" xfId="13810" xr:uid="{00000000-0005-0000-0000-0000E5350000}"/>
    <cellStyle name="Normál 4 8 6 4 2 2" xfId="13811" xr:uid="{00000000-0005-0000-0000-0000E6350000}"/>
    <cellStyle name="Normál 4 8 6 4 2 2 2" xfId="30126" xr:uid="{5041AD53-0349-4C2C-89F1-756581A27F65}"/>
    <cellStyle name="Normál 4 8 6 4 2 3" xfId="24151" xr:uid="{AEB167D7-F659-45AD-B49B-6EBDB983F6F2}"/>
    <cellStyle name="Normál 4 8 6 4 3" xfId="13812" xr:uid="{00000000-0005-0000-0000-0000E7350000}"/>
    <cellStyle name="Normál 4 8 6 4 4" xfId="13813" xr:uid="{00000000-0005-0000-0000-0000E8350000}"/>
    <cellStyle name="Normál 4 8 6 4 4 2" xfId="30127" xr:uid="{57E144C4-6F51-44FD-9710-23FC9BC688DD}"/>
    <cellStyle name="Normál 4 8 6 4 5" xfId="21559" xr:uid="{BA4721EF-69A9-4EC9-B003-517A0975D8D6}"/>
    <cellStyle name="Normál 4 8 6 5" xfId="13814" xr:uid="{00000000-0005-0000-0000-0000E9350000}"/>
    <cellStyle name="Normál 4 8 6 5 2" xfId="13815" xr:uid="{00000000-0005-0000-0000-0000EA350000}"/>
    <cellStyle name="Normál 4 8 6 5 2 2" xfId="30128" xr:uid="{F74B300C-1677-4CCE-BB84-58532971E29E}"/>
    <cellStyle name="Normál 4 8 6 5 3" xfId="24148" xr:uid="{2A4146FF-E817-452C-9167-D53BD1EDF745}"/>
    <cellStyle name="Normál 4 8 6 6" xfId="13816" xr:uid="{00000000-0005-0000-0000-0000EB350000}"/>
    <cellStyle name="Normál 4 8 6 6 2" xfId="30129" xr:uid="{BD06D7BD-6B28-4DF7-8236-B76CF509EF0C}"/>
    <cellStyle name="Normál 4 8 6 7" xfId="20361" xr:uid="{17CAA982-6322-4A41-8A2A-12A43A55F6C3}"/>
    <cellStyle name="Normál 4 8 7" xfId="13817" xr:uid="{00000000-0005-0000-0000-0000EC350000}"/>
    <cellStyle name="Normál 4 8 7 2" xfId="13818" xr:uid="{00000000-0005-0000-0000-0000ED350000}"/>
    <cellStyle name="Normál 4 8 7 3" xfId="13819" xr:uid="{00000000-0005-0000-0000-0000EE350000}"/>
    <cellStyle name="Normál 4 8 7 3 2" xfId="13820" xr:uid="{00000000-0005-0000-0000-0000EF350000}"/>
    <cellStyle name="Normál 4 8 7 3 2 2" xfId="13821" xr:uid="{00000000-0005-0000-0000-0000F0350000}"/>
    <cellStyle name="Normál 4 8 7 3 2 2 2" xfId="30130" xr:uid="{A4A38F4E-254F-48A4-907B-F5AF8EE7B5B9}"/>
    <cellStyle name="Normál 4 8 7 3 2 3" xfId="24153" xr:uid="{637E2679-3578-4C80-B225-72A7B9DE399A}"/>
    <cellStyle name="Normál 4 8 7 3 3" xfId="13822" xr:uid="{00000000-0005-0000-0000-0000F1350000}"/>
    <cellStyle name="Normál 4 8 7 3 4" xfId="13823" xr:uid="{00000000-0005-0000-0000-0000F2350000}"/>
    <cellStyle name="Normál 4 8 7 3 4 2" xfId="30131" xr:uid="{CA3D9B02-41A3-4CAB-9E2A-5D7BFF709FC7}"/>
    <cellStyle name="Normál 4 8 7 3 5" xfId="22056" xr:uid="{A99B8138-3532-459D-B179-396738AB4E5D}"/>
    <cellStyle name="Normál 4 8 7 4" xfId="13824" xr:uid="{00000000-0005-0000-0000-0000F3350000}"/>
    <cellStyle name="Normál 4 8 7 4 2" xfId="13825" xr:uid="{00000000-0005-0000-0000-0000F4350000}"/>
    <cellStyle name="Normál 4 8 7 4 2 2" xfId="30132" xr:uid="{D4A37D92-0234-42A7-AB1D-321B1A9C8151}"/>
    <cellStyle name="Normál 4 8 7 4 3" xfId="24152" xr:uid="{E8C7A1DB-0D09-4BA4-AACE-D6F3A3098855}"/>
    <cellStyle name="Normál 4 8 7 5" xfId="13826" xr:uid="{00000000-0005-0000-0000-0000F5350000}"/>
    <cellStyle name="Normál 4 8 7 5 2" xfId="30133" xr:uid="{FBEAC896-585D-402D-98E5-D552FD23DF66}"/>
    <cellStyle name="Normál 4 8 7 6" xfId="20747" xr:uid="{F0F9F3C9-541A-41AC-AD20-8ACD19F502AF}"/>
    <cellStyle name="Normál 4 8 8" xfId="13827" xr:uid="{00000000-0005-0000-0000-0000F6350000}"/>
    <cellStyle name="Normál 4 8 8 2" xfId="13828" xr:uid="{00000000-0005-0000-0000-0000F7350000}"/>
    <cellStyle name="Normál 4 8 8 2 2" xfId="13829" xr:uid="{00000000-0005-0000-0000-0000F8350000}"/>
    <cellStyle name="Normál 4 8 8 2 2 2" xfId="30134" xr:uid="{DB97A25E-6459-4D4A-AEA8-AC4650530419}"/>
    <cellStyle name="Normál 4 8 8 2 3" xfId="24154" xr:uid="{FDC2F453-4B9C-46E0-95CD-81595ED5EA22}"/>
    <cellStyle name="Normál 4 8 8 3" xfId="13830" xr:uid="{00000000-0005-0000-0000-0000F9350000}"/>
    <cellStyle name="Normál 4 8 8 4" xfId="13831" xr:uid="{00000000-0005-0000-0000-0000FA350000}"/>
    <cellStyle name="Normál 4 8 8 4 2" xfId="30135" xr:uid="{55EE64A0-4D72-4E62-A652-9B6868DBCAA4}"/>
    <cellStyle name="Normál 4 8 8 5" xfId="21544" xr:uid="{A761698B-F906-4468-AA89-E4F023B429A3}"/>
    <cellStyle name="Normál 4 8 9" xfId="13832" xr:uid="{00000000-0005-0000-0000-0000FB350000}"/>
    <cellStyle name="Normál 4 8 9 2" xfId="13833" xr:uid="{00000000-0005-0000-0000-0000FC350000}"/>
    <cellStyle name="Normál 4 8 9 2 2" xfId="30136" xr:uid="{45F5E305-8ADA-47E4-8595-222338AD9E81}"/>
    <cellStyle name="Normál 4 8 9 3" xfId="24091" xr:uid="{346DA419-46CA-42F6-BFE4-33A2DB630AEF}"/>
    <cellStyle name="Normál 4 9" xfId="13834" xr:uid="{00000000-0005-0000-0000-0000FD350000}"/>
    <cellStyle name="Normál 4 9 10" xfId="19981" xr:uid="{634C84BA-6678-40AF-AD50-EE4C1B1BD813}"/>
    <cellStyle name="Normál 4 9 2" xfId="13835" xr:uid="{00000000-0005-0000-0000-0000FE350000}"/>
    <cellStyle name="Normál 4 9 2 2" xfId="13836" xr:uid="{00000000-0005-0000-0000-0000FF350000}"/>
    <cellStyle name="Normál 4 9 2 2 2" xfId="13837" xr:uid="{00000000-0005-0000-0000-000000360000}"/>
    <cellStyle name="Normál 4 9 2 2 2 2" xfId="13838" xr:uid="{00000000-0005-0000-0000-000001360000}"/>
    <cellStyle name="Normál 4 9 2 2 2 2 2" xfId="13839" xr:uid="{00000000-0005-0000-0000-000002360000}"/>
    <cellStyle name="Normál 4 9 2 2 2 2 3" xfId="13840" xr:uid="{00000000-0005-0000-0000-000003360000}"/>
    <cellStyle name="Normál 4 9 2 2 2 2 3 2" xfId="13841" xr:uid="{00000000-0005-0000-0000-000004360000}"/>
    <cellStyle name="Normál 4 9 2 2 2 2 3 2 2" xfId="13842" xr:uid="{00000000-0005-0000-0000-000005360000}"/>
    <cellStyle name="Normál 4 9 2 2 2 2 3 2 2 2" xfId="30137" xr:uid="{770E88B2-A3B1-4234-8F35-5F8F5593B216}"/>
    <cellStyle name="Normál 4 9 2 2 2 2 3 2 3" xfId="24160" xr:uid="{E26A4264-887A-4CB9-A945-C7001FA25E3F}"/>
    <cellStyle name="Normál 4 9 2 2 2 2 3 3" xfId="13843" xr:uid="{00000000-0005-0000-0000-000006360000}"/>
    <cellStyle name="Normál 4 9 2 2 2 2 3 4" xfId="13844" xr:uid="{00000000-0005-0000-0000-000007360000}"/>
    <cellStyle name="Normál 4 9 2 2 2 2 3 4 2" xfId="30138" xr:uid="{59452963-F9B4-43AA-AD84-E971F110B9CC}"/>
    <cellStyle name="Normál 4 9 2 2 2 2 3 5" xfId="22057" xr:uid="{408F33B2-5257-4639-BD42-CBC79C2D66E9}"/>
    <cellStyle name="Normál 4 9 2 2 2 2 4" xfId="13845" xr:uid="{00000000-0005-0000-0000-000008360000}"/>
    <cellStyle name="Normál 4 9 2 2 2 2 4 2" xfId="13846" xr:uid="{00000000-0005-0000-0000-000009360000}"/>
    <cellStyle name="Normál 4 9 2 2 2 2 4 2 2" xfId="30139" xr:uid="{57D700E4-1A41-4739-B47B-57BA526E6EA0}"/>
    <cellStyle name="Normál 4 9 2 2 2 2 4 3" xfId="24159" xr:uid="{10BA2784-464B-49C2-95E0-27B7D82FCA1D}"/>
    <cellStyle name="Normál 4 9 2 2 2 2 5" xfId="13847" xr:uid="{00000000-0005-0000-0000-00000A360000}"/>
    <cellStyle name="Normál 4 9 2 2 2 2 5 2" xfId="30140" xr:uid="{5573D4DE-70F3-4DD2-84A2-4FCE2202B1DC}"/>
    <cellStyle name="Normál 4 9 2 2 2 2 6" xfId="20994" xr:uid="{F765FC64-BC81-4CB2-A3CF-C1AE87724523}"/>
    <cellStyle name="Normál 4 9 2 2 2 3" xfId="13848" xr:uid="{00000000-0005-0000-0000-00000B360000}"/>
    <cellStyle name="Normál 4 9 2 2 2 4" xfId="13849" xr:uid="{00000000-0005-0000-0000-00000C360000}"/>
    <cellStyle name="Normál 4 9 2 2 2 4 2" xfId="13850" xr:uid="{00000000-0005-0000-0000-00000D360000}"/>
    <cellStyle name="Normál 4 9 2 2 2 4 2 2" xfId="13851" xr:uid="{00000000-0005-0000-0000-00000E360000}"/>
    <cellStyle name="Normál 4 9 2 2 2 4 2 2 2" xfId="30141" xr:uid="{E5B0FCF2-8174-4691-80E5-C076036B93FF}"/>
    <cellStyle name="Normál 4 9 2 2 2 4 2 3" xfId="24161" xr:uid="{906EF47F-482B-4F0A-A9E7-CFD2037A764A}"/>
    <cellStyle name="Normál 4 9 2 2 2 4 3" xfId="13852" xr:uid="{00000000-0005-0000-0000-00000F360000}"/>
    <cellStyle name="Normál 4 9 2 2 2 4 4" xfId="13853" xr:uid="{00000000-0005-0000-0000-000010360000}"/>
    <cellStyle name="Normál 4 9 2 2 2 4 4 2" xfId="30142" xr:uid="{BF5AF1AE-003C-43F2-93AD-84E07D214893}"/>
    <cellStyle name="Normál 4 9 2 2 2 4 5" xfId="21563" xr:uid="{B755E0A3-3287-4A6C-99C3-7802D3A3F3FD}"/>
    <cellStyle name="Normál 4 9 2 2 2 5" xfId="13854" xr:uid="{00000000-0005-0000-0000-000011360000}"/>
    <cellStyle name="Normál 4 9 2 2 2 5 2" xfId="13855" xr:uid="{00000000-0005-0000-0000-000012360000}"/>
    <cellStyle name="Normál 4 9 2 2 2 5 2 2" xfId="30143" xr:uid="{5B3C7D19-E64F-43B2-AD4A-B9CCBEA0FE35}"/>
    <cellStyle name="Normál 4 9 2 2 2 5 3" xfId="24158" xr:uid="{A54C7F10-1C98-46AD-BF79-012FC1670652}"/>
    <cellStyle name="Normál 4 9 2 2 2 6" xfId="13856" xr:uid="{00000000-0005-0000-0000-000013360000}"/>
    <cellStyle name="Normál 4 9 2 2 2 6 2" xfId="30144" xr:uid="{BC8BB11A-CD51-4C28-B027-3E5BB0BEC346}"/>
    <cellStyle name="Normál 4 9 2 2 2 7" xfId="20466" xr:uid="{9E701922-6AC6-474F-9C22-02624F6AE2C7}"/>
    <cellStyle name="Normál 4 9 2 2 3" xfId="13857" xr:uid="{00000000-0005-0000-0000-000014360000}"/>
    <cellStyle name="Normál 4 9 2 2 3 2" xfId="13858" xr:uid="{00000000-0005-0000-0000-000015360000}"/>
    <cellStyle name="Normál 4 9 2 2 3 3" xfId="13859" xr:uid="{00000000-0005-0000-0000-000016360000}"/>
    <cellStyle name="Normál 4 9 2 2 3 3 2" xfId="13860" xr:uid="{00000000-0005-0000-0000-000017360000}"/>
    <cellStyle name="Normál 4 9 2 2 3 3 2 2" xfId="13861" xr:uid="{00000000-0005-0000-0000-000018360000}"/>
    <cellStyle name="Normál 4 9 2 2 3 3 2 2 2" xfId="30145" xr:uid="{5C31AF67-AF88-44EF-B1F1-02D53E9429F2}"/>
    <cellStyle name="Normál 4 9 2 2 3 3 2 3" xfId="24163" xr:uid="{2695E0C5-3444-434C-AF23-B3D208447F15}"/>
    <cellStyle name="Normál 4 9 2 2 3 3 3" xfId="13862" xr:uid="{00000000-0005-0000-0000-000019360000}"/>
    <cellStyle name="Normál 4 9 2 2 3 3 4" xfId="13863" xr:uid="{00000000-0005-0000-0000-00001A360000}"/>
    <cellStyle name="Normál 4 9 2 2 3 3 4 2" xfId="30146" xr:uid="{00260C86-5D7C-4068-9FD8-C628B6A0276C}"/>
    <cellStyle name="Normál 4 9 2 2 3 3 5" xfId="22058" xr:uid="{EF02A195-49DF-45E5-BB9C-E020FC1850F0}"/>
    <cellStyle name="Normál 4 9 2 2 3 4" xfId="13864" xr:uid="{00000000-0005-0000-0000-00001B360000}"/>
    <cellStyle name="Normál 4 9 2 2 3 4 2" xfId="13865" xr:uid="{00000000-0005-0000-0000-00001C360000}"/>
    <cellStyle name="Normál 4 9 2 2 3 4 2 2" xfId="30147" xr:uid="{FF13336E-B531-4330-9199-4CEEBDBC16EB}"/>
    <cellStyle name="Normál 4 9 2 2 3 4 3" xfId="24162" xr:uid="{E4779BD6-5AAC-4BAF-A8AE-289B21D61C25}"/>
    <cellStyle name="Normál 4 9 2 2 3 5" xfId="13866" xr:uid="{00000000-0005-0000-0000-00001D360000}"/>
    <cellStyle name="Normál 4 9 2 2 3 5 2" xfId="30148" xr:uid="{A522158C-2911-4ECD-B1F8-3CC46310E377}"/>
    <cellStyle name="Normál 4 9 2 2 3 6" xfId="20757" xr:uid="{270B0B12-7D37-4288-87D9-BE5FE9369848}"/>
    <cellStyle name="Normál 4 9 2 2 4" xfId="13867" xr:uid="{00000000-0005-0000-0000-00001E360000}"/>
    <cellStyle name="Normál 4 9 2 2 5" xfId="13868" xr:uid="{00000000-0005-0000-0000-00001F360000}"/>
    <cellStyle name="Normál 4 9 2 2 5 2" xfId="13869" xr:uid="{00000000-0005-0000-0000-000020360000}"/>
    <cellStyle name="Normál 4 9 2 2 5 2 2" xfId="13870" xr:uid="{00000000-0005-0000-0000-000021360000}"/>
    <cellStyle name="Normál 4 9 2 2 5 2 2 2" xfId="30149" xr:uid="{C2A80603-620E-479C-B14F-99036190527E}"/>
    <cellStyle name="Normál 4 9 2 2 5 2 3" xfId="24164" xr:uid="{1E37E631-3FA7-423F-A3A0-8B4FE6D267B9}"/>
    <cellStyle name="Normál 4 9 2 2 5 3" xfId="13871" xr:uid="{00000000-0005-0000-0000-000022360000}"/>
    <cellStyle name="Normál 4 9 2 2 5 4" xfId="13872" xr:uid="{00000000-0005-0000-0000-000023360000}"/>
    <cellStyle name="Normál 4 9 2 2 5 4 2" xfId="30150" xr:uid="{08354286-4716-4C98-8AB5-CCA0E6CD8F60}"/>
    <cellStyle name="Normál 4 9 2 2 5 5" xfId="21562" xr:uid="{460F5726-F510-4E5D-80F2-C9944C961F8F}"/>
    <cellStyle name="Normál 4 9 2 2 6" xfId="13873" xr:uid="{00000000-0005-0000-0000-000024360000}"/>
    <cellStyle name="Normál 4 9 2 2 6 2" xfId="13874" xr:uid="{00000000-0005-0000-0000-000025360000}"/>
    <cellStyle name="Normál 4 9 2 2 6 2 2" xfId="30151" xr:uid="{58E2F065-13C5-4549-B223-C0E566C26E20}"/>
    <cellStyle name="Normál 4 9 2 2 6 3" xfId="24157" xr:uid="{BBA76774-51DE-4DFA-8555-BE34070A080C}"/>
    <cellStyle name="Normál 4 9 2 2 7" xfId="13875" xr:uid="{00000000-0005-0000-0000-000026360000}"/>
    <cellStyle name="Normál 4 9 2 2 7 2" xfId="30152" xr:uid="{C5EA46D5-A7C1-4662-A133-434802545AB8}"/>
    <cellStyle name="Normál 4 9 2 2 8" xfId="20202" xr:uid="{3E59882A-6C5B-4422-8CFC-4560276652F8}"/>
    <cellStyle name="Normál 4 9 2 3" xfId="13876" xr:uid="{00000000-0005-0000-0000-000027360000}"/>
    <cellStyle name="Normál 4 9 2 3 2" xfId="13877" xr:uid="{00000000-0005-0000-0000-000028360000}"/>
    <cellStyle name="Normál 4 9 2 3 2 2" xfId="13878" xr:uid="{00000000-0005-0000-0000-000029360000}"/>
    <cellStyle name="Normál 4 9 2 3 2 3" xfId="13879" xr:uid="{00000000-0005-0000-0000-00002A360000}"/>
    <cellStyle name="Normál 4 9 2 3 2 3 2" xfId="13880" xr:uid="{00000000-0005-0000-0000-00002B360000}"/>
    <cellStyle name="Normál 4 9 2 3 2 3 2 2" xfId="13881" xr:uid="{00000000-0005-0000-0000-00002C360000}"/>
    <cellStyle name="Normál 4 9 2 3 2 3 2 2 2" xfId="30153" xr:uid="{56D128F6-C06E-4858-8FEC-41E243BC8FA7}"/>
    <cellStyle name="Normál 4 9 2 3 2 3 2 3" xfId="24167" xr:uid="{0963E6CB-4523-4518-8533-61321DA58920}"/>
    <cellStyle name="Normál 4 9 2 3 2 3 3" xfId="13882" xr:uid="{00000000-0005-0000-0000-00002D360000}"/>
    <cellStyle name="Normál 4 9 2 3 2 3 4" xfId="13883" xr:uid="{00000000-0005-0000-0000-00002E360000}"/>
    <cellStyle name="Normál 4 9 2 3 2 3 4 2" xfId="30154" xr:uid="{C370BC29-D25D-4DF1-8328-8FD597DF9536}"/>
    <cellStyle name="Normál 4 9 2 3 2 3 5" xfId="22059" xr:uid="{2BF1DD74-56B8-428A-9DF1-1B18A6345E5D}"/>
    <cellStyle name="Normál 4 9 2 3 2 4" xfId="13884" xr:uid="{00000000-0005-0000-0000-00002F360000}"/>
    <cellStyle name="Normál 4 9 2 3 2 4 2" xfId="13885" xr:uid="{00000000-0005-0000-0000-000030360000}"/>
    <cellStyle name="Normál 4 9 2 3 2 4 2 2" xfId="30155" xr:uid="{A1B95346-DCA0-4194-8148-C84F76C5E721}"/>
    <cellStyle name="Normál 4 9 2 3 2 4 3" xfId="24166" xr:uid="{77AD2119-02AA-424D-8E83-F2CD1F5F72BC}"/>
    <cellStyle name="Normál 4 9 2 3 2 5" xfId="13886" xr:uid="{00000000-0005-0000-0000-000031360000}"/>
    <cellStyle name="Normál 4 9 2 3 2 5 2" xfId="30156" xr:uid="{85459AC5-6641-4F8A-B1FC-AD74006DC2BB}"/>
    <cellStyle name="Normál 4 9 2 3 2 6" xfId="20995" xr:uid="{BEA6A707-948A-4A39-8BD3-CDF37E73CFF7}"/>
    <cellStyle name="Normál 4 9 2 3 3" xfId="13887" xr:uid="{00000000-0005-0000-0000-000032360000}"/>
    <cellStyle name="Normál 4 9 2 3 4" xfId="13888" xr:uid="{00000000-0005-0000-0000-000033360000}"/>
    <cellStyle name="Normál 4 9 2 3 4 2" xfId="13889" xr:uid="{00000000-0005-0000-0000-000034360000}"/>
    <cellStyle name="Normál 4 9 2 3 4 2 2" xfId="13890" xr:uid="{00000000-0005-0000-0000-000035360000}"/>
    <cellStyle name="Normál 4 9 2 3 4 2 2 2" xfId="30157" xr:uid="{C3664026-AD5B-4599-B65D-0BDB37A3A8DC}"/>
    <cellStyle name="Normál 4 9 2 3 4 2 3" xfId="24168" xr:uid="{6DBC6215-F36A-4726-9B4A-77796A0067A0}"/>
    <cellStyle name="Normál 4 9 2 3 4 3" xfId="13891" xr:uid="{00000000-0005-0000-0000-000036360000}"/>
    <cellStyle name="Normál 4 9 2 3 4 4" xfId="13892" xr:uid="{00000000-0005-0000-0000-000037360000}"/>
    <cellStyle name="Normál 4 9 2 3 4 4 2" xfId="30158" xr:uid="{4A82935F-F62E-42EE-85BF-1789F1BA54CA}"/>
    <cellStyle name="Normál 4 9 2 3 4 5" xfId="21564" xr:uid="{B94D76B3-286A-4066-854C-0E0A5CC868EB}"/>
    <cellStyle name="Normál 4 9 2 3 5" xfId="13893" xr:uid="{00000000-0005-0000-0000-000038360000}"/>
    <cellStyle name="Normál 4 9 2 3 5 2" xfId="13894" xr:uid="{00000000-0005-0000-0000-000039360000}"/>
    <cellStyle name="Normál 4 9 2 3 5 2 2" xfId="30159" xr:uid="{24E5F249-18CD-464B-8954-A3ABBBD229D4}"/>
    <cellStyle name="Normál 4 9 2 3 5 3" xfId="24165" xr:uid="{9D0671A7-BF85-462D-AC39-A9E7D29C2F2F}"/>
    <cellStyle name="Normál 4 9 2 3 6" xfId="13895" xr:uid="{00000000-0005-0000-0000-00003A360000}"/>
    <cellStyle name="Normál 4 9 2 3 6 2" xfId="30160" xr:uid="{44665FD1-5842-471F-A5B0-2BAF65642ABB}"/>
    <cellStyle name="Normál 4 9 2 3 7" xfId="20366" xr:uid="{C4FFE860-5246-4467-A80D-B1C6633F342E}"/>
    <cellStyle name="Normál 4 9 2 4" xfId="13896" xr:uid="{00000000-0005-0000-0000-00003B360000}"/>
    <cellStyle name="Normál 4 9 2 4 2" xfId="13897" xr:uid="{00000000-0005-0000-0000-00003C360000}"/>
    <cellStyle name="Normál 4 9 2 4 3" xfId="13898" xr:uid="{00000000-0005-0000-0000-00003D360000}"/>
    <cellStyle name="Normál 4 9 2 4 3 2" xfId="13899" xr:uid="{00000000-0005-0000-0000-00003E360000}"/>
    <cellStyle name="Normál 4 9 2 4 3 2 2" xfId="13900" xr:uid="{00000000-0005-0000-0000-00003F360000}"/>
    <cellStyle name="Normál 4 9 2 4 3 2 2 2" xfId="30161" xr:uid="{9791DD51-E343-41DE-8D89-E78336BD0D37}"/>
    <cellStyle name="Normál 4 9 2 4 3 2 3" xfId="24170" xr:uid="{9BD73444-230F-4366-B43B-8A76D286BAF3}"/>
    <cellStyle name="Normál 4 9 2 4 3 3" xfId="13901" xr:uid="{00000000-0005-0000-0000-000040360000}"/>
    <cellStyle name="Normál 4 9 2 4 3 4" xfId="13902" xr:uid="{00000000-0005-0000-0000-000041360000}"/>
    <cellStyle name="Normál 4 9 2 4 3 4 2" xfId="30162" xr:uid="{5D121FC7-BCAF-45BA-9EFF-4458AB98024D}"/>
    <cellStyle name="Normál 4 9 2 4 3 5" xfId="22060" xr:uid="{AB8C7BAA-D618-4F67-99C7-11DB6E451DA7}"/>
    <cellStyle name="Normál 4 9 2 4 4" xfId="13903" xr:uid="{00000000-0005-0000-0000-000042360000}"/>
    <cellStyle name="Normál 4 9 2 4 4 2" xfId="13904" xr:uid="{00000000-0005-0000-0000-000043360000}"/>
    <cellStyle name="Normál 4 9 2 4 4 2 2" xfId="30163" xr:uid="{C30146E0-AA4C-413F-B8D4-A486DAB325F7}"/>
    <cellStyle name="Normál 4 9 2 4 4 3" xfId="24169" xr:uid="{E0CE200F-ED1F-43CA-B5FC-BD3F073BB862}"/>
    <cellStyle name="Normál 4 9 2 4 5" xfId="13905" xr:uid="{00000000-0005-0000-0000-000044360000}"/>
    <cellStyle name="Normál 4 9 2 4 5 2" xfId="30164" xr:uid="{2246C9CE-8210-489B-B1B1-5A5AD2CA5578}"/>
    <cellStyle name="Normál 4 9 2 4 6" xfId="20756" xr:uid="{A39E635E-C239-46E8-BDFC-5DC33B6108FD}"/>
    <cellStyle name="Normál 4 9 2 5" xfId="13906" xr:uid="{00000000-0005-0000-0000-000045360000}"/>
    <cellStyle name="Normál 4 9 2 6" xfId="13907" xr:uid="{00000000-0005-0000-0000-000046360000}"/>
    <cellStyle name="Normál 4 9 2 6 2" xfId="13908" xr:uid="{00000000-0005-0000-0000-000047360000}"/>
    <cellStyle name="Normál 4 9 2 6 2 2" xfId="13909" xr:uid="{00000000-0005-0000-0000-000048360000}"/>
    <cellStyle name="Normál 4 9 2 6 2 2 2" xfId="30165" xr:uid="{962F952B-F6D5-4325-92D5-064DF542B7E4}"/>
    <cellStyle name="Normál 4 9 2 6 2 3" xfId="24171" xr:uid="{B5742DB7-01B6-4C4E-B68F-03CDA83EB05F}"/>
    <cellStyle name="Normál 4 9 2 6 3" xfId="13910" xr:uid="{00000000-0005-0000-0000-000049360000}"/>
    <cellStyle name="Normál 4 9 2 6 4" xfId="13911" xr:uid="{00000000-0005-0000-0000-00004A360000}"/>
    <cellStyle name="Normál 4 9 2 6 4 2" xfId="30166" xr:uid="{01366666-0CFD-427F-AE12-1F2DE81D111B}"/>
    <cellStyle name="Normál 4 9 2 6 5" xfId="21561" xr:uid="{081CCF13-BCC5-42D1-9049-CF4A28B9EC84}"/>
    <cellStyle name="Normál 4 9 2 7" xfId="13912" xr:uid="{00000000-0005-0000-0000-00004B360000}"/>
    <cellStyle name="Normál 4 9 2 7 2" xfId="13913" xr:uid="{00000000-0005-0000-0000-00004C360000}"/>
    <cellStyle name="Normál 4 9 2 7 2 2" xfId="30167" xr:uid="{85C4A473-D845-44BF-BEED-A65A017C52FF}"/>
    <cellStyle name="Normál 4 9 2 7 3" xfId="24156" xr:uid="{99C800E9-AA7D-4E9D-9656-8315567E706F}"/>
    <cellStyle name="Normál 4 9 2 8" xfId="13914" xr:uid="{00000000-0005-0000-0000-00004D360000}"/>
    <cellStyle name="Normál 4 9 2 8 2" xfId="30168" xr:uid="{6E500559-CBBF-443B-B9F6-D3EF741D7CF3}"/>
    <cellStyle name="Normál 4 9 2 9" xfId="20069" xr:uid="{E21806DB-953A-46CA-A4EF-F1E9DE9FB47D}"/>
    <cellStyle name="Normál 4 9 3" xfId="13915" xr:uid="{00000000-0005-0000-0000-00004E360000}"/>
    <cellStyle name="Normál 4 9 4" xfId="13916" xr:uid="{00000000-0005-0000-0000-00004F360000}"/>
    <cellStyle name="Normál 4 9 4 2" xfId="13917" xr:uid="{00000000-0005-0000-0000-000050360000}"/>
    <cellStyle name="Normál 4 9 4 2 2" xfId="13918" xr:uid="{00000000-0005-0000-0000-000051360000}"/>
    <cellStyle name="Normál 4 9 4 2 2 2" xfId="13919" xr:uid="{00000000-0005-0000-0000-000052360000}"/>
    <cellStyle name="Normál 4 9 4 2 2 3" xfId="13920" xr:uid="{00000000-0005-0000-0000-000053360000}"/>
    <cellStyle name="Normál 4 9 4 2 2 3 2" xfId="13921" xr:uid="{00000000-0005-0000-0000-000054360000}"/>
    <cellStyle name="Normál 4 9 4 2 2 3 2 2" xfId="13922" xr:uid="{00000000-0005-0000-0000-000055360000}"/>
    <cellStyle name="Normál 4 9 4 2 2 3 2 2 2" xfId="30169" xr:uid="{AEC3F9A9-8848-48C7-A649-78314F12B363}"/>
    <cellStyle name="Normál 4 9 4 2 2 3 2 3" xfId="24175" xr:uid="{27E55FFF-28EA-431E-9FE2-449A1AB7C0F4}"/>
    <cellStyle name="Normál 4 9 4 2 2 3 3" xfId="13923" xr:uid="{00000000-0005-0000-0000-000056360000}"/>
    <cellStyle name="Normál 4 9 4 2 2 3 4" xfId="13924" xr:uid="{00000000-0005-0000-0000-000057360000}"/>
    <cellStyle name="Normál 4 9 4 2 2 3 4 2" xfId="30170" xr:uid="{3D7F1D83-2076-46B1-BA5A-4EC483399028}"/>
    <cellStyle name="Normál 4 9 4 2 2 3 5" xfId="22061" xr:uid="{7068B48A-91E7-4BAC-805F-65439B97A4DC}"/>
    <cellStyle name="Normál 4 9 4 2 2 4" xfId="13925" xr:uid="{00000000-0005-0000-0000-000058360000}"/>
    <cellStyle name="Normál 4 9 4 2 2 4 2" xfId="13926" xr:uid="{00000000-0005-0000-0000-000059360000}"/>
    <cellStyle name="Normál 4 9 4 2 2 4 2 2" xfId="30171" xr:uid="{D4763FA1-60AE-4021-835D-F09324934253}"/>
    <cellStyle name="Normál 4 9 4 2 2 4 3" xfId="24174" xr:uid="{A6A17D24-0692-4A1F-A88A-5F9863DD3A63}"/>
    <cellStyle name="Normál 4 9 4 2 2 5" xfId="13927" xr:uid="{00000000-0005-0000-0000-00005A360000}"/>
    <cellStyle name="Normál 4 9 4 2 2 5 2" xfId="30172" xr:uid="{99607803-7B5E-4E23-9A9D-BF42AC3A92E9}"/>
    <cellStyle name="Normál 4 9 4 2 2 6" xfId="20996" xr:uid="{1173C200-7870-4C67-87E5-C56BBB78325A}"/>
    <cellStyle name="Normál 4 9 4 2 3" xfId="13928" xr:uid="{00000000-0005-0000-0000-00005B360000}"/>
    <cellStyle name="Normál 4 9 4 2 4" xfId="13929" xr:uid="{00000000-0005-0000-0000-00005C360000}"/>
    <cellStyle name="Normál 4 9 4 2 4 2" xfId="13930" xr:uid="{00000000-0005-0000-0000-00005D360000}"/>
    <cellStyle name="Normál 4 9 4 2 4 2 2" xfId="13931" xr:uid="{00000000-0005-0000-0000-00005E360000}"/>
    <cellStyle name="Normál 4 9 4 2 4 2 2 2" xfId="30173" xr:uid="{B744A28C-4F6B-486D-A073-ECAAA2C1769F}"/>
    <cellStyle name="Normál 4 9 4 2 4 2 3" xfId="24176" xr:uid="{257B2D54-3BF0-4139-BD30-03DFED04FC3E}"/>
    <cellStyle name="Normál 4 9 4 2 4 3" xfId="13932" xr:uid="{00000000-0005-0000-0000-00005F360000}"/>
    <cellStyle name="Normál 4 9 4 2 4 4" xfId="13933" xr:uid="{00000000-0005-0000-0000-000060360000}"/>
    <cellStyle name="Normál 4 9 4 2 4 4 2" xfId="30174" xr:uid="{74BCADCD-1463-4C97-84DC-1075224DA7DE}"/>
    <cellStyle name="Normál 4 9 4 2 4 5" xfId="21566" xr:uid="{CC88AF6A-E69A-4A0A-BDB3-70DAB5BA076B}"/>
    <cellStyle name="Normál 4 9 4 2 5" xfId="13934" xr:uid="{00000000-0005-0000-0000-000061360000}"/>
    <cellStyle name="Normál 4 9 4 2 5 2" xfId="13935" xr:uid="{00000000-0005-0000-0000-000062360000}"/>
    <cellStyle name="Normál 4 9 4 2 5 2 2" xfId="30175" xr:uid="{D348A1D2-377D-4E8C-B65C-1DEAA9F15475}"/>
    <cellStyle name="Normál 4 9 4 2 5 3" xfId="24173" xr:uid="{74B64793-6BCD-4190-890E-C66CAE33641E}"/>
    <cellStyle name="Normál 4 9 4 2 6" xfId="13936" xr:uid="{00000000-0005-0000-0000-000063360000}"/>
    <cellStyle name="Normál 4 9 4 2 6 2" xfId="30176" xr:uid="{E7ED68B0-AC29-4C03-A21A-7DB7DC3C1D12}"/>
    <cellStyle name="Normál 4 9 4 2 7" xfId="20467" xr:uid="{50EC5C89-0A79-42AC-B8AC-31D3B82BBE9E}"/>
    <cellStyle name="Normál 4 9 4 3" xfId="13937" xr:uid="{00000000-0005-0000-0000-000064360000}"/>
    <cellStyle name="Normál 4 9 4 3 2" xfId="13938" xr:uid="{00000000-0005-0000-0000-000065360000}"/>
    <cellStyle name="Normál 4 9 4 3 3" xfId="13939" xr:uid="{00000000-0005-0000-0000-000066360000}"/>
    <cellStyle name="Normál 4 9 4 3 3 2" xfId="13940" xr:uid="{00000000-0005-0000-0000-000067360000}"/>
    <cellStyle name="Normál 4 9 4 3 3 2 2" xfId="13941" xr:uid="{00000000-0005-0000-0000-000068360000}"/>
    <cellStyle name="Normál 4 9 4 3 3 2 2 2" xfId="30177" xr:uid="{0ACD2C17-F110-4138-BA9E-DEC0B2BE563E}"/>
    <cellStyle name="Normál 4 9 4 3 3 2 3" xfId="24178" xr:uid="{6E45DF78-6BCE-4B06-BFB3-A7CACAB75D77}"/>
    <cellStyle name="Normál 4 9 4 3 3 3" xfId="13942" xr:uid="{00000000-0005-0000-0000-000069360000}"/>
    <cellStyle name="Normál 4 9 4 3 3 4" xfId="13943" xr:uid="{00000000-0005-0000-0000-00006A360000}"/>
    <cellStyle name="Normál 4 9 4 3 3 4 2" xfId="30178" xr:uid="{248773A4-92D1-497A-97AE-163918890C4C}"/>
    <cellStyle name="Normál 4 9 4 3 3 5" xfId="22062" xr:uid="{D3D476B1-5F46-4AE9-B205-FD1443BB4EDD}"/>
    <cellStyle name="Normál 4 9 4 3 4" xfId="13944" xr:uid="{00000000-0005-0000-0000-00006B360000}"/>
    <cellStyle name="Normál 4 9 4 3 4 2" xfId="13945" xr:uid="{00000000-0005-0000-0000-00006C360000}"/>
    <cellStyle name="Normál 4 9 4 3 4 2 2" xfId="30179" xr:uid="{BB722CB6-E730-4FC3-88BC-D1CE4BD7E713}"/>
    <cellStyle name="Normál 4 9 4 3 4 3" xfId="24177" xr:uid="{E0F414CB-6586-486D-A9B1-525E6248033A}"/>
    <cellStyle name="Normál 4 9 4 3 5" xfId="13946" xr:uid="{00000000-0005-0000-0000-00006D360000}"/>
    <cellStyle name="Normál 4 9 4 3 5 2" xfId="30180" xr:uid="{3B6633B2-1562-4F80-BFAA-A8AE93AE58CC}"/>
    <cellStyle name="Normál 4 9 4 3 6" xfId="20758" xr:uid="{24FF4CB4-602C-4EE2-9311-6D519DE448D5}"/>
    <cellStyle name="Normál 4 9 4 4" xfId="13947" xr:uid="{00000000-0005-0000-0000-00006E360000}"/>
    <cellStyle name="Normál 4 9 4 5" xfId="13948" xr:uid="{00000000-0005-0000-0000-00006F360000}"/>
    <cellStyle name="Normál 4 9 4 5 2" xfId="13949" xr:uid="{00000000-0005-0000-0000-000070360000}"/>
    <cellStyle name="Normál 4 9 4 5 2 2" xfId="13950" xr:uid="{00000000-0005-0000-0000-000071360000}"/>
    <cellStyle name="Normál 4 9 4 5 2 2 2" xfId="30181" xr:uid="{23AB9FAD-F6DC-4353-BDF1-34DC4785C016}"/>
    <cellStyle name="Normál 4 9 4 5 2 3" xfId="24179" xr:uid="{855AF2D3-873B-4E42-B07A-1AE9C984500E}"/>
    <cellStyle name="Normál 4 9 4 5 3" xfId="13951" xr:uid="{00000000-0005-0000-0000-000072360000}"/>
    <cellStyle name="Normál 4 9 4 5 4" xfId="13952" xr:uid="{00000000-0005-0000-0000-000073360000}"/>
    <cellStyle name="Normál 4 9 4 5 4 2" xfId="30182" xr:uid="{1FE4BA6D-07D6-41C2-A6B3-807C32385B47}"/>
    <cellStyle name="Normál 4 9 4 5 5" xfId="21565" xr:uid="{A567544A-E39E-4C11-9187-9006F1485336}"/>
    <cellStyle name="Normál 4 9 4 6" xfId="13953" xr:uid="{00000000-0005-0000-0000-000074360000}"/>
    <cellStyle name="Normál 4 9 4 6 2" xfId="13954" xr:uid="{00000000-0005-0000-0000-000075360000}"/>
    <cellStyle name="Normál 4 9 4 6 2 2" xfId="30183" xr:uid="{0D5E1F89-7B37-4A7E-83EE-4ED60C28486D}"/>
    <cellStyle name="Normál 4 9 4 6 3" xfId="24172" xr:uid="{E56D4B9D-7ACB-48CC-AAE7-5F4300B6AE36}"/>
    <cellStyle name="Normál 4 9 4 7" xfId="13955" xr:uid="{00000000-0005-0000-0000-000076360000}"/>
    <cellStyle name="Normál 4 9 4 7 2" xfId="30184" xr:uid="{BC732EBC-D87D-464A-AFB5-1F86FD1899B1}"/>
    <cellStyle name="Normál 4 9 4 8" xfId="20201" xr:uid="{E62B4B83-CA8F-4A3E-ACE6-B0E7B85528CE}"/>
    <cellStyle name="Normál 4 9 5" xfId="13956" xr:uid="{00000000-0005-0000-0000-000077360000}"/>
    <cellStyle name="Normál 4 9 5 2" xfId="13957" xr:uid="{00000000-0005-0000-0000-000078360000}"/>
    <cellStyle name="Normál 4 9 5 2 2" xfId="13958" xr:uid="{00000000-0005-0000-0000-000079360000}"/>
    <cellStyle name="Normál 4 9 5 2 3" xfId="13959" xr:uid="{00000000-0005-0000-0000-00007A360000}"/>
    <cellStyle name="Normál 4 9 5 2 3 2" xfId="13960" xr:uid="{00000000-0005-0000-0000-00007B360000}"/>
    <cellStyle name="Normál 4 9 5 2 3 2 2" xfId="13961" xr:uid="{00000000-0005-0000-0000-00007C360000}"/>
    <cellStyle name="Normál 4 9 5 2 3 2 2 2" xfId="30185" xr:uid="{3422E3C4-459F-4A0E-99E7-AA285F03C06D}"/>
    <cellStyle name="Normál 4 9 5 2 3 2 3" xfId="24182" xr:uid="{C9C41AFD-DFAB-46C6-B16D-E557170D079C}"/>
    <cellStyle name="Normál 4 9 5 2 3 3" xfId="13962" xr:uid="{00000000-0005-0000-0000-00007D360000}"/>
    <cellStyle name="Normál 4 9 5 2 3 4" xfId="13963" xr:uid="{00000000-0005-0000-0000-00007E360000}"/>
    <cellStyle name="Normál 4 9 5 2 3 4 2" xfId="30186" xr:uid="{7965D96F-5FAD-4918-A8B2-76A51DE63213}"/>
    <cellStyle name="Normál 4 9 5 2 3 5" xfId="22063" xr:uid="{EDE1CD99-258C-406C-9D72-F72BA70E89EE}"/>
    <cellStyle name="Normál 4 9 5 2 4" xfId="13964" xr:uid="{00000000-0005-0000-0000-00007F360000}"/>
    <cellStyle name="Normál 4 9 5 2 4 2" xfId="13965" xr:uid="{00000000-0005-0000-0000-000080360000}"/>
    <cellStyle name="Normál 4 9 5 2 4 2 2" xfId="30187" xr:uid="{60994816-0891-4A53-B998-F32E688964CD}"/>
    <cellStyle name="Normál 4 9 5 2 4 3" xfId="24181" xr:uid="{10D87A4B-71CB-41B5-AC50-531DE7CEDC9B}"/>
    <cellStyle name="Normál 4 9 5 2 5" xfId="13966" xr:uid="{00000000-0005-0000-0000-000081360000}"/>
    <cellStyle name="Normál 4 9 5 2 5 2" xfId="30188" xr:uid="{3AEFF93F-1D30-42EE-9881-3F8093A13CC1}"/>
    <cellStyle name="Normál 4 9 5 2 6" xfId="20997" xr:uid="{7286DEF7-BADE-41F2-8F21-4E0D574CD870}"/>
    <cellStyle name="Normál 4 9 5 3" xfId="13967" xr:uid="{00000000-0005-0000-0000-000082360000}"/>
    <cellStyle name="Normál 4 9 5 4" xfId="13968" xr:uid="{00000000-0005-0000-0000-000083360000}"/>
    <cellStyle name="Normál 4 9 5 4 2" xfId="13969" xr:uid="{00000000-0005-0000-0000-000084360000}"/>
    <cellStyle name="Normál 4 9 5 4 2 2" xfId="13970" xr:uid="{00000000-0005-0000-0000-000085360000}"/>
    <cellStyle name="Normál 4 9 5 4 2 2 2" xfId="30189" xr:uid="{B8E5F522-A4DE-4F90-9A35-60BCF0767549}"/>
    <cellStyle name="Normál 4 9 5 4 2 3" xfId="24183" xr:uid="{28B59CAE-9D34-4D2F-94C5-0D30F1358CEA}"/>
    <cellStyle name="Normál 4 9 5 4 3" xfId="13971" xr:uid="{00000000-0005-0000-0000-000086360000}"/>
    <cellStyle name="Normál 4 9 5 4 4" xfId="13972" xr:uid="{00000000-0005-0000-0000-000087360000}"/>
    <cellStyle name="Normál 4 9 5 4 4 2" xfId="30190" xr:uid="{FA99A2E6-F143-4D79-B39F-CBABD66169CA}"/>
    <cellStyle name="Normál 4 9 5 4 5" xfId="21567" xr:uid="{56BC728C-F855-457E-959A-8A9DFEBA5BB7}"/>
    <cellStyle name="Normál 4 9 5 5" xfId="13973" xr:uid="{00000000-0005-0000-0000-000088360000}"/>
    <cellStyle name="Normál 4 9 5 5 2" xfId="13974" xr:uid="{00000000-0005-0000-0000-000089360000}"/>
    <cellStyle name="Normál 4 9 5 5 2 2" xfId="30191" xr:uid="{CD7B92D5-4CBB-4501-92C1-A22D3BDEC391}"/>
    <cellStyle name="Normál 4 9 5 5 3" xfId="24180" xr:uid="{A5ADD77B-80FA-403D-A1AC-F47B2AD04C32}"/>
    <cellStyle name="Normál 4 9 5 6" xfId="13975" xr:uid="{00000000-0005-0000-0000-00008A360000}"/>
    <cellStyle name="Normál 4 9 5 6 2" xfId="30192" xr:uid="{BDBB929D-4DC0-4034-B693-8092AFA8CA79}"/>
    <cellStyle name="Normál 4 9 5 7" xfId="20365" xr:uid="{4D64713E-2E24-460F-A95D-4AC8CAF91BFF}"/>
    <cellStyle name="Normál 4 9 6" xfId="13976" xr:uid="{00000000-0005-0000-0000-00008B360000}"/>
    <cellStyle name="Normál 4 9 6 2" xfId="13977" xr:uid="{00000000-0005-0000-0000-00008C360000}"/>
    <cellStyle name="Normál 4 9 6 3" xfId="13978" xr:uid="{00000000-0005-0000-0000-00008D360000}"/>
    <cellStyle name="Normál 4 9 6 3 2" xfId="13979" xr:uid="{00000000-0005-0000-0000-00008E360000}"/>
    <cellStyle name="Normál 4 9 6 3 2 2" xfId="13980" xr:uid="{00000000-0005-0000-0000-00008F360000}"/>
    <cellStyle name="Normál 4 9 6 3 2 2 2" xfId="30193" xr:uid="{FCEDAF0A-1D01-4647-B38E-8EC57EDA82F9}"/>
    <cellStyle name="Normál 4 9 6 3 2 3" xfId="24185" xr:uid="{991AF6B5-C839-4834-B01E-A0E8F6245859}"/>
    <cellStyle name="Normál 4 9 6 3 3" xfId="13981" xr:uid="{00000000-0005-0000-0000-000090360000}"/>
    <cellStyle name="Normál 4 9 6 3 4" xfId="13982" xr:uid="{00000000-0005-0000-0000-000091360000}"/>
    <cellStyle name="Normál 4 9 6 3 4 2" xfId="30194" xr:uid="{BBC1F9C1-79ED-4F0E-9EA4-3B12E92E369A}"/>
    <cellStyle name="Normál 4 9 6 3 5" xfId="22064" xr:uid="{2EF4E6AC-2254-4FC0-A51E-D4B88ED7B491}"/>
    <cellStyle name="Normál 4 9 6 4" xfId="13983" xr:uid="{00000000-0005-0000-0000-000092360000}"/>
    <cellStyle name="Normál 4 9 6 4 2" xfId="13984" xr:uid="{00000000-0005-0000-0000-000093360000}"/>
    <cellStyle name="Normál 4 9 6 4 2 2" xfId="30195" xr:uid="{D614676D-2EC3-4BD5-9CC2-483A91F15765}"/>
    <cellStyle name="Normál 4 9 6 4 3" xfId="24184" xr:uid="{13F786FA-EEB3-4E27-B726-AA0B915E0BA8}"/>
    <cellStyle name="Normál 4 9 6 5" xfId="13985" xr:uid="{00000000-0005-0000-0000-000094360000}"/>
    <cellStyle name="Normál 4 9 6 5 2" xfId="30196" xr:uid="{0999F376-FDCC-4190-ACE2-9336EA6E3987}"/>
    <cellStyle name="Normál 4 9 6 6" xfId="20755" xr:uid="{0B86793A-8D0B-490D-A1FC-E935CFFE092B}"/>
    <cellStyle name="Normál 4 9 7" xfId="13986" xr:uid="{00000000-0005-0000-0000-000095360000}"/>
    <cellStyle name="Normál 4 9 7 2" xfId="13987" xr:uid="{00000000-0005-0000-0000-000096360000}"/>
    <cellStyle name="Normál 4 9 7 2 2" xfId="13988" xr:uid="{00000000-0005-0000-0000-000097360000}"/>
    <cellStyle name="Normál 4 9 7 2 2 2" xfId="30197" xr:uid="{9952E305-03EF-4AFF-AC9E-F91C0175E1B6}"/>
    <cellStyle name="Normál 4 9 7 2 3" xfId="24186" xr:uid="{EEB2E04A-F602-4D0A-B3EC-9E8393B12C05}"/>
    <cellStyle name="Normál 4 9 7 3" xfId="13989" xr:uid="{00000000-0005-0000-0000-000098360000}"/>
    <cellStyle name="Normál 4 9 7 4" xfId="13990" xr:uid="{00000000-0005-0000-0000-000099360000}"/>
    <cellStyle name="Normál 4 9 7 4 2" xfId="30198" xr:uid="{3DEAE1EE-ECD6-4B7A-AAD6-C866B1705F3D}"/>
    <cellStyle name="Normál 4 9 7 5" xfId="21560" xr:uid="{01EA9DE3-64C9-4311-BF54-8D06FA138684}"/>
    <cellStyle name="Normál 4 9 8" xfId="13991" xr:uid="{00000000-0005-0000-0000-00009A360000}"/>
    <cellStyle name="Normál 4 9 8 2" xfId="13992" xr:uid="{00000000-0005-0000-0000-00009B360000}"/>
    <cellStyle name="Normál 4 9 8 2 2" xfId="30199" xr:uid="{47F9D38A-72BA-4706-8EB8-1ABE8EF4829F}"/>
    <cellStyle name="Normál 4 9 8 3" xfId="24155" xr:uid="{41E6C994-0141-4F2E-8A8B-549B1C7638CB}"/>
    <cellStyle name="Normál 4 9 9" xfId="13993" xr:uid="{00000000-0005-0000-0000-00009C360000}"/>
    <cellStyle name="Normál 4 9 9 2" xfId="30200" xr:uid="{833DFC29-0884-4AD7-99DD-66E6D1944D9B}"/>
    <cellStyle name="Normál 40" xfId="13994" xr:uid="{00000000-0005-0000-0000-00009D360000}"/>
    <cellStyle name="Normál 40 2" xfId="34559" xr:uid="{8296EB3B-4798-4D1F-99DA-C2850BB6456A}"/>
    <cellStyle name="Normál 41" xfId="13995" xr:uid="{00000000-0005-0000-0000-00009E360000}"/>
    <cellStyle name="Normál 41 2" xfId="34573" xr:uid="{B0A2B8CA-17F4-4EBE-A247-4464A9578869}"/>
    <cellStyle name="Normál 42" xfId="13996" xr:uid="{00000000-0005-0000-0000-00009F360000}"/>
    <cellStyle name="Normál 42 2" xfId="34587" xr:uid="{2ADF0F7B-CC2A-4368-9111-568F3C2A66C4}"/>
    <cellStyle name="Normál 43" xfId="13997" xr:uid="{00000000-0005-0000-0000-0000A0360000}"/>
    <cellStyle name="Normál 43 2" xfId="34601" xr:uid="{5AECD820-BBDE-4283-B55B-CC2CE547B786}"/>
    <cellStyle name="Normál 44" xfId="13998" xr:uid="{00000000-0005-0000-0000-0000A1360000}"/>
    <cellStyle name="Normál 44 2" xfId="34615" xr:uid="{C1B31A56-B853-439B-B7C8-B532E2301FE4}"/>
    <cellStyle name="Normál 45" xfId="13999" xr:uid="{00000000-0005-0000-0000-0000A2360000}"/>
    <cellStyle name="Normál 45 2" xfId="14000" xr:uid="{00000000-0005-0000-0000-0000A3360000}"/>
    <cellStyle name="Normál 45 2 2" xfId="34892" xr:uid="{B63C1802-7F2A-4301-9B2C-EBE51DBD8DCB}"/>
    <cellStyle name="Normál 45 3" xfId="34629" xr:uid="{677DF259-4717-4354-96ED-EC85E1B4029F}"/>
    <cellStyle name="Normál 46" xfId="14001" xr:uid="{00000000-0005-0000-0000-0000A4360000}"/>
    <cellStyle name="Normál 46 2" xfId="34643" xr:uid="{B4BF81D6-0E09-4338-8249-1094A5BB7A3D}"/>
    <cellStyle name="Normál 47" xfId="14002" xr:uid="{00000000-0005-0000-0000-0000A5360000}"/>
    <cellStyle name="Normál 47 2" xfId="34657" xr:uid="{0DFD4B15-53C9-4F9F-8D15-9939125AC063}"/>
    <cellStyle name="Normál 48" xfId="14003" xr:uid="{00000000-0005-0000-0000-0000A6360000}"/>
    <cellStyle name="Normál 48 2" xfId="34671" xr:uid="{19891FE6-AF0D-401C-A7B5-4240C09C29E3}"/>
    <cellStyle name="Normál 49" xfId="14004" xr:uid="{00000000-0005-0000-0000-0000A7360000}"/>
    <cellStyle name="Normál 49 2" xfId="34685" xr:uid="{D8D0F6D6-93BE-4D0B-A55C-1BC5E0830ED3}"/>
    <cellStyle name="Normal 5" xfId="35100" xr:uid="{65FF9C0B-EB18-4B87-B00A-84AF7A67A958}"/>
    <cellStyle name="Normál 5" xfId="14005" xr:uid="{00000000-0005-0000-0000-0000A8360000}"/>
    <cellStyle name="Normál 5 2" xfId="14006" xr:uid="{00000000-0005-0000-0000-0000A9360000}"/>
    <cellStyle name="Normál 5 2 2" xfId="14007" xr:uid="{00000000-0005-0000-0000-0000AA360000}"/>
    <cellStyle name="Normál 5 3" xfId="14008" xr:uid="{00000000-0005-0000-0000-0000AB360000}"/>
    <cellStyle name="Normál 5 4" xfId="14009" xr:uid="{00000000-0005-0000-0000-0000AC360000}"/>
    <cellStyle name="Normál 50" xfId="14010" xr:uid="{00000000-0005-0000-0000-0000AD360000}"/>
    <cellStyle name="Normál 50 2" xfId="34699" xr:uid="{A0A5AD08-E7F5-4C04-A20C-77C176D294C2}"/>
    <cellStyle name="Normál 51" xfId="14011" xr:uid="{00000000-0005-0000-0000-0000AE360000}"/>
    <cellStyle name="Normál 51 2" xfId="34713" xr:uid="{FE92F25B-7AD3-4167-819D-0D6BE626662E}"/>
    <cellStyle name="Normál 52" xfId="14012" xr:uid="{00000000-0005-0000-0000-0000AF360000}"/>
    <cellStyle name="Normál 52 2" xfId="34727" xr:uid="{C18C756B-4D5A-471B-8ABD-A417500DB01D}"/>
    <cellStyle name="Normál 53" xfId="14013" xr:uid="{00000000-0005-0000-0000-0000B0360000}"/>
    <cellStyle name="Normál 53 2" xfId="34741" xr:uid="{DF03088A-06D8-4E7F-B8B5-9FE5543E02B4}"/>
    <cellStyle name="Normál 54" xfId="14014" xr:uid="{00000000-0005-0000-0000-0000B1360000}"/>
    <cellStyle name="Normál 54 2" xfId="34755" xr:uid="{8BF30F94-0479-4F2C-AA68-F0F36410CE74}"/>
    <cellStyle name="Normál 55" xfId="14015" xr:uid="{00000000-0005-0000-0000-0000B2360000}"/>
    <cellStyle name="Normál 55 2" xfId="34769" xr:uid="{05ED59CD-C8DB-4ADB-B71F-8E809BAFCA41}"/>
    <cellStyle name="Normál 56" xfId="14016" xr:uid="{00000000-0005-0000-0000-0000B3360000}"/>
    <cellStyle name="Normál 56 2" xfId="34783" xr:uid="{2E4FDB13-E8FA-43B2-8A79-82481D4F6E8E}"/>
    <cellStyle name="Normál 57" xfId="14017" xr:uid="{00000000-0005-0000-0000-0000B4360000}"/>
    <cellStyle name="Normál 57 2" xfId="34797" xr:uid="{DC54896D-FAF5-44C9-BBDC-B36758F3D809}"/>
    <cellStyle name="Normál 58" xfId="14018" xr:uid="{00000000-0005-0000-0000-0000B5360000}"/>
    <cellStyle name="Normál 58 2" xfId="34811" xr:uid="{C53B366F-9906-4D77-A911-B7D8FFB64856}"/>
    <cellStyle name="Normál 59" xfId="14019" xr:uid="{00000000-0005-0000-0000-0000B6360000}"/>
    <cellStyle name="Normál 59 2" xfId="34825" xr:uid="{5EA9C4A4-6C42-4C9B-B82C-84AAD8F88517}"/>
    <cellStyle name="Normal 6" xfId="19790" xr:uid="{2CBDC089-F355-4747-9031-6619C8FBD6C6}"/>
    <cellStyle name="Normál 6" xfId="14020" xr:uid="{00000000-0005-0000-0000-0000B7360000}"/>
    <cellStyle name="Normal 6 2" xfId="35101" xr:uid="{23EBC24F-AE57-48F4-82A8-D1BD1B2C818D}"/>
    <cellStyle name="Normál 60" xfId="14021" xr:uid="{00000000-0005-0000-0000-0000B8360000}"/>
    <cellStyle name="Normál 60 2" xfId="34839" xr:uid="{93862E10-77EC-4927-B528-2C845508DF6F}"/>
    <cellStyle name="Normál 61" xfId="14022" xr:uid="{00000000-0005-0000-0000-0000B9360000}"/>
    <cellStyle name="Normál 61 2" xfId="34853" xr:uid="{42C99403-57CB-4FFA-A769-DB1652D3359A}"/>
    <cellStyle name="Normál 62" xfId="14023" xr:uid="{00000000-0005-0000-0000-0000BA360000}"/>
    <cellStyle name="Normál 62 2" xfId="34867" xr:uid="{11C84E3A-A7E3-413F-B717-6F48D3DA0F7D}"/>
    <cellStyle name="Normál 63" xfId="14024" xr:uid="{00000000-0005-0000-0000-0000BB360000}"/>
    <cellStyle name="Normál 64" xfId="17" xr:uid="{00000000-0005-0000-0000-0000BC360000}"/>
    <cellStyle name="Normál 65" xfId="14025" xr:uid="{00000000-0005-0000-0000-0000BD360000}"/>
    <cellStyle name="Normál 66" xfId="14026" xr:uid="{00000000-0005-0000-0000-0000BE360000}"/>
    <cellStyle name="Normál 66 2" xfId="34890" xr:uid="{3CC112A6-CF14-4C0E-A1F3-12D1B4931C6F}"/>
    <cellStyle name="Normál 67" xfId="14027" xr:uid="{00000000-0005-0000-0000-0000BF360000}"/>
    <cellStyle name="Normál 68" xfId="14028" xr:uid="{00000000-0005-0000-0000-0000C0360000}"/>
    <cellStyle name="Normál 69" xfId="14029" xr:uid="{00000000-0005-0000-0000-0000C1360000}"/>
    <cellStyle name="Normal 7" xfId="35102" xr:uid="{020B82FF-CD12-4FD9-8411-A1C70EDFA1AB}"/>
    <cellStyle name="Normál 7" xfId="14030" xr:uid="{00000000-0005-0000-0000-0000C2360000}"/>
    <cellStyle name="Normál 7 2" xfId="14031" xr:uid="{00000000-0005-0000-0000-0000C3360000}"/>
    <cellStyle name="Normál 7 2 2" xfId="35086" xr:uid="{CDC09AAB-958E-48C1-ADCC-555007213F63}"/>
    <cellStyle name="Normál 7 3" xfId="14032" xr:uid="{00000000-0005-0000-0000-0000C4360000}"/>
    <cellStyle name="Normál 70" xfId="14033" xr:uid="{00000000-0005-0000-0000-0000C5360000}"/>
    <cellStyle name="Normál 71" xfId="14034" xr:uid="{00000000-0005-0000-0000-0000C6360000}"/>
    <cellStyle name="Normál 72" xfId="14035" xr:uid="{00000000-0005-0000-0000-0000C7360000}"/>
    <cellStyle name="Normál 73" xfId="14036" xr:uid="{00000000-0005-0000-0000-0000C8360000}"/>
    <cellStyle name="Normál 74" xfId="14037" xr:uid="{00000000-0005-0000-0000-0000C9360000}"/>
    <cellStyle name="Normál 75" xfId="14038" xr:uid="{00000000-0005-0000-0000-0000CA360000}"/>
    <cellStyle name="Normál 76" xfId="14039" xr:uid="{00000000-0005-0000-0000-0000CB360000}"/>
    <cellStyle name="Normál 77" xfId="14040" xr:uid="{00000000-0005-0000-0000-0000CC360000}"/>
    <cellStyle name="Normál 78" xfId="14041" xr:uid="{00000000-0005-0000-0000-0000CD360000}"/>
    <cellStyle name="Normál 79" xfId="14042" xr:uid="{00000000-0005-0000-0000-0000CE360000}"/>
    <cellStyle name="Normál 8" xfId="14043" xr:uid="{00000000-0005-0000-0000-0000CF360000}"/>
    <cellStyle name="Normál 8 10" xfId="14044" xr:uid="{00000000-0005-0000-0000-0000D0360000}"/>
    <cellStyle name="Normál 8 10 2" xfId="14045" xr:uid="{00000000-0005-0000-0000-0000D1360000}"/>
    <cellStyle name="Normál 8 10 2 2" xfId="14046" xr:uid="{00000000-0005-0000-0000-0000D2360000}"/>
    <cellStyle name="Normál 8 10 2 2 2" xfId="14047" xr:uid="{00000000-0005-0000-0000-0000D3360000}"/>
    <cellStyle name="Normál 8 10 2 2 2 2" xfId="14048" xr:uid="{00000000-0005-0000-0000-0000D4360000}"/>
    <cellStyle name="Normál 8 10 2 2 3" xfId="14049" xr:uid="{00000000-0005-0000-0000-0000D5360000}"/>
    <cellStyle name="Normál 8 10 2 2 3 2" xfId="14050" xr:uid="{00000000-0005-0000-0000-0000D6360000}"/>
    <cellStyle name="Normál 8 10 2 2 3 2 2" xfId="14051" xr:uid="{00000000-0005-0000-0000-0000D7360000}"/>
    <cellStyle name="Normál 8 10 2 2 3 3" xfId="14052" xr:uid="{00000000-0005-0000-0000-0000D8360000}"/>
    <cellStyle name="Normál 8 10 2 2 3 3 2" xfId="14053" xr:uid="{00000000-0005-0000-0000-0000D9360000}"/>
    <cellStyle name="Normál 8 10 2 2 3 3 2 2" xfId="14054" xr:uid="{00000000-0005-0000-0000-0000DA360000}"/>
    <cellStyle name="Normál 8 10 2 2 3 3 2 2 2" xfId="30207" xr:uid="{3BBFC67C-592D-4C51-8D20-FC98B13B419B}"/>
    <cellStyle name="Normál 8 10 2 2 3 3 2 3" xfId="30206" xr:uid="{47BBEE21-299C-4E8D-A3EA-BE807A3C1105}"/>
    <cellStyle name="Normál 8 10 2 2 3 3 3" xfId="14055" xr:uid="{00000000-0005-0000-0000-0000DB360000}"/>
    <cellStyle name="Normál 8 10 2 2 3 3 3 2" xfId="30208" xr:uid="{BF5CF06B-9E51-4898-8802-2973C55D6F67}"/>
    <cellStyle name="Normál 8 10 2 2 3 3 4" xfId="14056" xr:uid="{00000000-0005-0000-0000-0000DC360000}"/>
    <cellStyle name="Normál 8 10 2 2 3 3 5" xfId="30205" xr:uid="{2972C9AE-D440-485F-BBED-563946BBB34E}"/>
    <cellStyle name="Normál 8 10 2 2 3 4" xfId="14057" xr:uid="{00000000-0005-0000-0000-0000DD360000}"/>
    <cellStyle name="Normál 8 10 2 2 3 4 2" xfId="14058" xr:uid="{00000000-0005-0000-0000-0000DE360000}"/>
    <cellStyle name="Normál 8 10 2 2 3 4 2 2" xfId="30210" xr:uid="{0E8E688E-358F-42FD-B517-4D043C3AB240}"/>
    <cellStyle name="Normál 8 10 2 2 3 4 3" xfId="30209" xr:uid="{BB707C51-5848-4ECD-8D0B-2750A187BE3F}"/>
    <cellStyle name="Normál 8 10 2 2 3 5" xfId="14059" xr:uid="{00000000-0005-0000-0000-0000DF360000}"/>
    <cellStyle name="Normál 8 10 2 2 3 5 2" xfId="30211" xr:uid="{157EDE80-E974-4DBC-94B4-563E6C00BE63}"/>
    <cellStyle name="Normál 8 10 2 2 3 6" xfId="30204" xr:uid="{27AFD768-CCE4-4A9F-B015-7E0259EB8A85}"/>
    <cellStyle name="Normál 8 10 2 2 4" xfId="14060" xr:uid="{00000000-0005-0000-0000-0000E0360000}"/>
    <cellStyle name="Normál 8 10 2 2 4 2" xfId="14061" xr:uid="{00000000-0005-0000-0000-0000E1360000}"/>
    <cellStyle name="Normál 8 10 2 2 4 2 2" xfId="14062" xr:uid="{00000000-0005-0000-0000-0000E2360000}"/>
    <cellStyle name="Normál 8 10 2 2 4 2 2 2" xfId="30214" xr:uid="{4064B152-A68B-4BA0-80EC-DECE1B74AC94}"/>
    <cellStyle name="Normál 8 10 2 2 4 2 3" xfId="30213" xr:uid="{134BDD9C-82D7-45F8-B0C4-BE5D6D7D03AF}"/>
    <cellStyle name="Normál 8 10 2 2 4 3" xfId="14063" xr:uid="{00000000-0005-0000-0000-0000E3360000}"/>
    <cellStyle name="Normál 8 10 2 2 4 3 2" xfId="30215" xr:uid="{2D33315E-A750-4554-B619-6CA96D52AA0F}"/>
    <cellStyle name="Normál 8 10 2 2 4 4" xfId="14064" xr:uid="{00000000-0005-0000-0000-0000E4360000}"/>
    <cellStyle name="Normál 8 10 2 2 4 5" xfId="30212" xr:uid="{62501C0A-D3FA-4A4F-9849-AE1DC2494FA1}"/>
    <cellStyle name="Normál 8 10 2 2 5" xfId="14065" xr:uid="{00000000-0005-0000-0000-0000E5360000}"/>
    <cellStyle name="Normál 8 10 2 2 5 2" xfId="14066" xr:uid="{00000000-0005-0000-0000-0000E6360000}"/>
    <cellStyle name="Normál 8 10 2 2 5 2 2" xfId="30217" xr:uid="{2AC32EEC-09F3-4B31-9DF0-3E51F9A35280}"/>
    <cellStyle name="Normál 8 10 2 2 5 3" xfId="30216" xr:uid="{4F446D9C-45DC-4EF6-B10C-1174B20576C7}"/>
    <cellStyle name="Normál 8 10 2 2 6" xfId="14067" xr:uid="{00000000-0005-0000-0000-0000E7360000}"/>
    <cellStyle name="Normál 8 10 2 2 6 2" xfId="30218" xr:uid="{2E74E55E-9B4A-4C63-84F8-488327D4F136}"/>
    <cellStyle name="Normál 8 10 2 2 7" xfId="30203" xr:uid="{5DE44F98-BC4D-4643-B7F5-88F54FC586C5}"/>
    <cellStyle name="Normál 8 10 2 3" xfId="14068" xr:uid="{00000000-0005-0000-0000-0000E8360000}"/>
    <cellStyle name="Normál 8 10 2 3 2" xfId="14069" xr:uid="{00000000-0005-0000-0000-0000E9360000}"/>
    <cellStyle name="Normál 8 10 2 4" xfId="14070" xr:uid="{00000000-0005-0000-0000-0000EA360000}"/>
    <cellStyle name="Normál 8 10 2 4 2" xfId="14071" xr:uid="{00000000-0005-0000-0000-0000EB360000}"/>
    <cellStyle name="Normál 8 10 2 4 2 2" xfId="14072" xr:uid="{00000000-0005-0000-0000-0000EC360000}"/>
    <cellStyle name="Normál 8 10 2 4 3" xfId="14073" xr:uid="{00000000-0005-0000-0000-0000ED360000}"/>
    <cellStyle name="Normál 8 10 2 4 3 2" xfId="14074" xr:uid="{00000000-0005-0000-0000-0000EE360000}"/>
    <cellStyle name="Normál 8 10 2 4 3 2 2" xfId="14075" xr:uid="{00000000-0005-0000-0000-0000EF360000}"/>
    <cellStyle name="Normál 8 10 2 4 3 2 2 2" xfId="30222" xr:uid="{B05A65DC-31E3-481A-8246-69332EB1614A}"/>
    <cellStyle name="Normál 8 10 2 4 3 2 3" xfId="30221" xr:uid="{7008ED7F-2A08-44FE-8FA0-65F73840E473}"/>
    <cellStyle name="Normál 8 10 2 4 3 3" xfId="14076" xr:uid="{00000000-0005-0000-0000-0000F0360000}"/>
    <cellStyle name="Normál 8 10 2 4 3 3 2" xfId="30223" xr:uid="{56117EAB-4B6E-407C-A287-B16375FFA784}"/>
    <cellStyle name="Normál 8 10 2 4 3 4" xfId="14077" xr:uid="{00000000-0005-0000-0000-0000F1360000}"/>
    <cellStyle name="Normál 8 10 2 4 3 5" xfId="30220" xr:uid="{7B37AB66-15C6-4038-A3FA-F37A284D916B}"/>
    <cellStyle name="Normál 8 10 2 4 4" xfId="14078" xr:uid="{00000000-0005-0000-0000-0000F2360000}"/>
    <cellStyle name="Normál 8 10 2 4 4 2" xfId="14079" xr:uid="{00000000-0005-0000-0000-0000F3360000}"/>
    <cellStyle name="Normál 8 10 2 4 4 2 2" xfId="30225" xr:uid="{7B66BCF2-3401-4046-B463-FB09D862D6DA}"/>
    <cellStyle name="Normál 8 10 2 4 4 3" xfId="30224" xr:uid="{A5BA496B-E86A-4998-A82B-83CD5BD95F80}"/>
    <cellStyle name="Normál 8 10 2 4 5" xfId="14080" xr:uid="{00000000-0005-0000-0000-0000F4360000}"/>
    <cellStyle name="Normál 8 10 2 4 5 2" xfId="30226" xr:uid="{548400A4-2B4D-4538-834E-CF4BDDE17268}"/>
    <cellStyle name="Normál 8 10 2 4 6" xfId="30219" xr:uid="{1553CE52-A9E4-4A24-95DC-303CC8B18EE3}"/>
    <cellStyle name="Normál 8 10 2 5" xfId="14081" xr:uid="{00000000-0005-0000-0000-0000F5360000}"/>
    <cellStyle name="Normál 8 10 2 5 2" xfId="14082" xr:uid="{00000000-0005-0000-0000-0000F6360000}"/>
    <cellStyle name="Normál 8 10 2 5 2 2" xfId="14083" xr:uid="{00000000-0005-0000-0000-0000F7360000}"/>
    <cellStyle name="Normál 8 10 2 5 2 2 2" xfId="30229" xr:uid="{76DC310C-3FD5-4FC8-A5C2-B7F3D3A3647E}"/>
    <cellStyle name="Normál 8 10 2 5 2 3" xfId="30228" xr:uid="{9A73C191-F481-4B88-B04A-AAC1498DDD0F}"/>
    <cellStyle name="Normál 8 10 2 5 3" xfId="14084" xr:uid="{00000000-0005-0000-0000-0000F8360000}"/>
    <cellStyle name="Normál 8 10 2 5 3 2" xfId="30230" xr:uid="{D946F775-A17B-42C7-9A89-BE3ED67D5995}"/>
    <cellStyle name="Normál 8 10 2 5 4" xfId="14085" xr:uid="{00000000-0005-0000-0000-0000F9360000}"/>
    <cellStyle name="Normál 8 10 2 5 5" xfId="30227" xr:uid="{125674ED-F9E1-4DF9-8E7C-33087B0C1DEA}"/>
    <cellStyle name="Normál 8 10 2 6" xfId="14086" xr:uid="{00000000-0005-0000-0000-0000FA360000}"/>
    <cellStyle name="Normál 8 10 2 6 2" xfId="14087" xr:uid="{00000000-0005-0000-0000-0000FB360000}"/>
    <cellStyle name="Normál 8 10 2 6 2 2" xfId="30232" xr:uid="{99B50D32-249A-4096-A67E-E3E6F79B16A3}"/>
    <cellStyle name="Normál 8 10 2 6 3" xfId="30231" xr:uid="{113015B7-59C1-489E-9F68-ABCBABE065DA}"/>
    <cellStyle name="Normál 8 10 2 7" xfId="14088" xr:uid="{00000000-0005-0000-0000-0000FC360000}"/>
    <cellStyle name="Normál 8 10 2 7 2" xfId="30233" xr:uid="{7861E59F-612D-4DAD-9C16-D4C03917509A}"/>
    <cellStyle name="Normál 8 10 2 8" xfId="30202" xr:uid="{B7CF1D3D-CD85-49A1-B108-136253DC6AAD}"/>
    <cellStyle name="Normál 8 10 3" xfId="14089" xr:uid="{00000000-0005-0000-0000-0000FD360000}"/>
    <cellStyle name="Normál 8 10 3 2" xfId="14090" xr:uid="{00000000-0005-0000-0000-0000FE360000}"/>
    <cellStyle name="Normál 8 10 3 2 2" xfId="14091" xr:uid="{00000000-0005-0000-0000-0000FF360000}"/>
    <cellStyle name="Normál 8 10 3 3" xfId="14092" xr:uid="{00000000-0005-0000-0000-000000370000}"/>
    <cellStyle name="Normál 8 10 3 3 2" xfId="14093" xr:uid="{00000000-0005-0000-0000-000001370000}"/>
    <cellStyle name="Normál 8 10 3 3 2 2" xfId="14094" xr:uid="{00000000-0005-0000-0000-000002370000}"/>
    <cellStyle name="Normál 8 10 3 3 3" xfId="14095" xr:uid="{00000000-0005-0000-0000-000003370000}"/>
    <cellStyle name="Normál 8 10 3 3 3 2" xfId="14096" xr:uid="{00000000-0005-0000-0000-000004370000}"/>
    <cellStyle name="Normál 8 10 3 3 3 2 2" xfId="14097" xr:uid="{00000000-0005-0000-0000-000005370000}"/>
    <cellStyle name="Normál 8 10 3 3 3 2 2 2" xfId="30238" xr:uid="{2005E8DD-4C93-4C76-A0E8-23388D56F8F2}"/>
    <cellStyle name="Normál 8 10 3 3 3 2 3" xfId="30237" xr:uid="{F86A56B7-4494-4C04-B8A0-4074DD91C32A}"/>
    <cellStyle name="Normál 8 10 3 3 3 3" xfId="14098" xr:uid="{00000000-0005-0000-0000-000006370000}"/>
    <cellStyle name="Normál 8 10 3 3 3 3 2" xfId="30239" xr:uid="{1AD7BD6E-5B7D-4D2E-B2B0-07AE190EEBD3}"/>
    <cellStyle name="Normál 8 10 3 3 3 4" xfId="14099" xr:uid="{00000000-0005-0000-0000-000007370000}"/>
    <cellStyle name="Normál 8 10 3 3 3 5" xfId="30236" xr:uid="{5F37B09F-A939-4242-8402-18B457B8666D}"/>
    <cellStyle name="Normál 8 10 3 3 4" xfId="14100" xr:uid="{00000000-0005-0000-0000-000008370000}"/>
    <cellStyle name="Normál 8 10 3 3 4 2" xfId="14101" xr:uid="{00000000-0005-0000-0000-000009370000}"/>
    <cellStyle name="Normál 8 10 3 3 4 2 2" xfId="30241" xr:uid="{105E8792-F3FB-4EE9-B6E3-54AC28566E37}"/>
    <cellStyle name="Normál 8 10 3 3 4 3" xfId="30240" xr:uid="{579007BF-48FF-40B8-AC3F-966A530A9837}"/>
    <cellStyle name="Normál 8 10 3 3 5" xfId="14102" xr:uid="{00000000-0005-0000-0000-00000A370000}"/>
    <cellStyle name="Normál 8 10 3 3 5 2" xfId="30242" xr:uid="{5378C291-8CD8-43B8-968A-4E96F1907B20}"/>
    <cellStyle name="Normál 8 10 3 3 6" xfId="30235" xr:uid="{68DA437B-E3BB-46C1-AC95-7B3693C5B2E6}"/>
    <cellStyle name="Normál 8 10 3 4" xfId="14103" xr:uid="{00000000-0005-0000-0000-00000B370000}"/>
    <cellStyle name="Normál 8 10 3 4 2" xfId="14104" xr:uid="{00000000-0005-0000-0000-00000C370000}"/>
    <cellStyle name="Normál 8 10 3 4 2 2" xfId="14105" xr:uid="{00000000-0005-0000-0000-00000D370000}"/>
    <cellStyle name="Normál 8 10 3 4 2 2 2" xfId="30245" xr:uid="{B4FB44FD-C17C-4717-87B6-50F4670FF86B}"/>
    <cellStyle name="Normál 8 10 3 4 2 3" xfId="30244" xr:uid="{D79F7E14-51CD-474C-A537-5FBB0FF7AE50}"/>
    <cellStyle name="Normál 8 10 3 4 3" xfId="14106" xr:uid="{00000000-0005-0000-0000-00000E370000}"/>
    <cellStyle name="Normál 8 10 3 4 3 2" xfId="30246" xr:uid="{18D9A1AA-B14C-486D-BBE4-01DE1180FDA1}"/>
    <cellStyle name="Normál 8 10 3 4 4" xfId="14107" xr:uid="{00000000-0005-0000-0000-00000F370000}"/>
    <cellStyle name="Normál 8 10 3 4 5" xfId="30243" xr:uid="{EAB81976-B66A-4354-98B3-615D1FC2AC5E}"/>
    <cellStyle name="Normál 8 10 3 5" xfId="14108" xr:uid="{00000000-0005-0000-0000-000010370000}"/>
    <cellStyle name="Normál 8 10 3 5 2" xfId="14109" xr:uid="{00000000-0005-0000-0000-000011370000}"/>
    <cellStyle name="Normál 8 10 3 5 2 2" xfId="30248" xr:uid="{74989A11-C176-4A82-A09B-B7461115A2DA}"/>
    <cellStyle name="Normál 8 10 3 5 3" xfId="30247" xr:uid="{4CF19197-F867-4B12-ADFE-754F9C12E301}"/>
    <cellStyle name="Normál 8 10 3 6" xfId="14110" xr:uid="{00000000-0005-0000-0000-000012370000}"/>
    <cellStyle name="Normál 8 10 3 6 2" xfId="30249" xr:uid="{1D80D62E-F989-410C-8EAF-2F07B6370E8F}"/>
    <cellStyle name="Normál 8 10 3 7" xfId="30234" xr:uid="{9110C16B-C3D9-4679-A135-F0C7FFAB6A03}"/>
    <cellStyle name="Normál 8 10 4" xfId="14111" xr:uid="{00000000-0005-0000-0000-000013370000}"/>
    <cellStyle name="Normál 8 10 4 2" xfId="14112" xr:uid="{00000000-0005-0000-0000-000014370000}"/>
    <cellStyle name="Normál 8 10 5" xfId="14113" xr:uid="{00000000-0005-0000-0000-000015370000}"/>
    <cellStyle name="Normál 8 10 5 2" xfId="14114" xr:uid="{00000000-0005-0000-0000-000016370000}"/>
    <cellStyle name="Normál 8 10 5 2 2" xfId="14115" xr:uid="{00000000-0005-0000-0000-000017370000}"/>
    <cellStyle name="Normál 8 10 5 3" xfId="14116" xr:uid="{00000000-0005-0000-0000-000018370000}"/>
    <cellStyle name="Normál 8 10 5 3 2" xfId="14117" xr:uid="{00000000-0005-0000-0000-000019370000}"/>
    <cellStyle name="Normál 8 10 5 3 2 2" xfId="14118" xr:uid="{00000000-0005-0000-0000-00001A370000}"/>
    <cellStyle name="Normál 8 10 5 3 2 2 2" xfId="30253" xr:uid="{6DD528A8-1BDD-468C-A1FF-5828DD93E4E4}"/>
    <cellStyle name="Normál 8 10 5 3 2 3" xfId="30252" xr:uid="{0050BC86-0197-4679-A9CA-3A12FCE70730}"/>
    <cellStyle name="Normál 8 10 5 3 3" xfId="14119" xr:uid="{00000000-0005-0000-0000-00001B370000}"/>
    <cellStyle name="Normál 8 10 5 3 3 2" xfId="30254" xr:uid="{BAD87C65-AD94-49ED-975B-78119356F4AD}"/>
    <cellStyle name="Normál 8 10 5 3 4" xfId="14120" xr:uid="{00000000-0005-0000-0000-00001C370000}"/>
    <cellStyle name="Normál 8 10 5 3 5" xfId="30251" xr:uid="{80EE14E0-EFA0-41D4-B5DD-C0717C94AB76}"/>
    <cellStyle name="Normál 8 10 5 4" xfId="14121" xr:uid="{00000000-0005-0000-0000-00001D370000}"/>
    <cellStyle name="Normál 8 10 5 4 2" xfId="14122" xr:uid="{00000000-0005-0000-0000-00001E370000}"/>
    <cellStyle name="Normál 8 10 5 4 2 2" xfId="30256" xr:uid="{EBD26165-AA2C-4EC1-B20A-BEAC23099D5D}"/>
    <cellStyle name="Normál 8 10 5 4 3" xfId="30255" xr:uid="{596E4794-9B35-450C-AB0F-D4B09956B8FE}"/>
    <cellStyle name="Normál 8 10 5 5" xfId="14123" xr:uid="{00000000-0005-0000-0000-00001F370000}"/>
    <cellStyle name="Normál 8 10 5 5 2" xfId="30257" xr:uid="{EE1B5825-6961-49EE-A3F1-646119057101}"/>
    <cellStyle name="Normál 8 10 5 6" xfId="30250" xr:uid="{E3249360-AFD7-4EC3-858C-B64CCBEDD3EA}"/>
    <cellStyle name="Normál 8 10 6" xfId="14124" xr:uid="{00000000-0005-0000-0000-000020370000}"/>
    <cellStyle name="Normál 8 10 6 2" xfId="14125" xr:uid="{00000000-0005-0000-0000-000021370000}"/>
    <cellStyle name="Normál 8 10 6 2 2" xfId="14126" xr:uid="{00000000-0005-0000-0000-000022370000}"/>
    <cellStyle name="Normál 8 10 6 2 2 2" xfId="30260" xr:uid="{5391A8B3-4FAA-41A2-AC91-6ACC309FE402}"/>
    <cellStyle name="Normál 8 10 6 2 3" xfId="30259" xr:uid="{4FDE5246-3917-400D-A07C-0BEED81753F4}"/>
    <cellStyle name="Normál 8 10 6 3" xfId="14127" xr:uid="{00000000-0005-0000-0000-000023370000}"/>
    <cellStyle name="Normál 8 10 6 3 2" xfId="30261" xr:uid="{D89A64CF-FC79-4331-86DA-FC26BC24EC1D}"/>
    <cellStyle name="Normál 8 10 6 4" xfId="14128" xr:uid="{00000000-0005-0000-0000-000024370000}"/>
    <cellStyle name="Normál 8 10 6 5" xfId="30258" xr:uid="{D2C9B339-0FA7-47B7-9552-BE3EBD018186}"/>
    <cellStyle name="Normál 8 10 7" xfId="14129" xr:uid="{00000000-0005-0000-0000-000025370000}"/>
    <cellStyle name="Normál 8 10 7 2" xfId="14130" xr:uid="{00000000-0005-0000-0000-000026370000}"/>
    <cellStyle name="Normál 8 10 7 2 2" xfId="30263" xr:uid="{80B2CCF1-C18D-4B8F-ACE9-D1728C35395B}"/>
    <cellStyle name="Normál 8 10 7 3" xfId="30262" xr:uid="{ABD378F6-E73C-4162-AC7C-FEF6BE8AF7AC}"/>
    <cellStyle name="Normál 8 10 8" xfId="14131" xr:uid="{00000000-0005-0000-0000-000027370000}"/>
    <cellStyle name="Normál 8 10 8 2" xfId="30264" xr:uid="{CE21032C-5FCD-49E3-B186-A6C08706A563}"/>
    <cellStyle name="Normál 8 10 9" xfId="30201" xr:uid="{E9F00BD9-1D60-4E85-BEFC-57ED055F16E8}"/>
    <cellStyle name="Normál 8 11" xfId="14132" xr:uid="{00000000-0005-0000-0000-000028370000}"/>
    <cellStyle name="Normál 8 11 2" xfId="14133" xr:uid="{00000000-0005-0000-0000-000029370000}"/>
    <cellStyle name="Normál 8 11 2 2" xfId="14134" xr:uid="{00000000-0005-0000-0000-00002A370000}"/>
    <cellStyle name="Normál 8 11 2 2 2" xfId="14135" xr:uid="{00000000-0005-0000-0000-00002B370000}"/>
    <cellStyle name="Normál 8 11 2 3" xfId="14136" xr:uid="{00000000-0005-0000-0000-00002C370000}"/>
    <cellStyle name="Normál 8 11 2 3 2" xfId="14137" xr:uid="{00000000-0005-0000-0000-00002D370000}"/>
    <cellStyle name="Normál 8 11 2 3 2 2" xfId="14138" xr:uid="{00000000-0005-0000-0000-00002E370000}"/>
    <cellStyle name="Normál 8 11 2 3 3" xfId="14139" xr:uid="{00000000-0005-0000-0000-00002F370000}"/>
    <cellStyle name="Normál 8 11 2 3 3 2" xfId="14140" xr:uid="{00000000-0005-0000-0000-000030370000}"/>
    <cellStyle name="Normál 8 11 2 3 3 2 2" xfId="14141" xr:uid="{00000000-0005-0000-0000-000031370000}"/>
    <cellStyle name="Normál 8 11 2 3 3 2 2 2" xfId="30270" xr:uid="{408C489F-B6DA-4C60-8F81-9543DFDAC4EE}"/>
    <cellStyle name="Normál 8 11 2 3 3 2 3" xfId="30269" xr:uid="{0C13E214-F397-4178-BD1D-C4BA50893F4D}"/>
    <cellStyle name="Normál 8 11 2 3 3 3" xfId="14142" xr:uid="{00000000-0005-0000-0000-000032370000}"/>
    <cellStyle name="Normál 8 11 2 3 3 3 2" xfId="30271" xr:uid="{9BC8F7F7-3CF1-4BA1-9E21-96D9E82E8195}"/>
    <cellStyle name="Normál 8 11 2 3 3 4" xfId="14143" xr:uid="{00000000-0005-0000-0000-000033370000}"/>
    <cellStyle name="Normál 8 11 2 3 3 5" xfId="30268" xr:uid="{C0106DC0-119C-4AE5-9738-EC45D21806C7}"/>
    <cellStyle name="Normál 8 11 2 3 4" xfId="14144" xr:uid="{00000000-0005-0000-0000-000034370000}"/>
    <cellStyle name="Normál 8 11 2 3 4 2" xfId="14145" xr:uid="{00000000-0005-0000-0000-000035370000}"/>
    <cellStyle name="Normál 8 11 2 3 4 2 2" xfId="30273" xr:uid="{3086470F-AB63-41D0-A8FE-827AB07C3EC4}"/>
    <cellStyle name="Normál 8 11 2 3 4 3" xfId="30272" xr:uid="{E8E1D086-7BFD-440A-B7DE-E43AD365E865}"/>
    <cellStyle name="Normál 8 11 2 3 5" xfId="14146" xr:uid="{00000000-0005-0000-0000-000036370000}"/>
    <cellStyle name="Normál 8 11 2 3 5 2" xfId="30274" xr:uid="{1B7FF0E9-CB7D-4069-8903-9FDF76327F54}"/>
    <cellStyle name="Normál 8 11 2 3 6" xfId="30267" xr:uid="{A1C52620-D9BA-424A-B582-5D1FB8CA5098}"/>
    <cellStyle name="Normál 8 11 2 4" xfId="14147" xr:uid="{00000000-0005-0000-0000-000037370000}"/>
    <cellStyle name="Normál 8 11 2 4 2" xfId="14148" xr:uid="{00000000-0005-0000-0000-000038370000}"/>
    <cellStyle name="Normál 8 11 2 4 2 2" xfId="14149" xr:uid="{00000000-0005-0000-0000-000039370000}"/>
    <cellStyle name="Normál 8 11 2 4 2 2 2" xfId="30277" xr:uid="{595B63F2-1871-4C17-8EB8-BE9B6785F94E}"/>
    <cellStyle name="Normál 8 11 2 4 2 3" xfId="30276" xr:uid="{676C24F0-7478-478B-BB62-0E85CC49913D}"/>
    <cellStyle name="Normál 8 11 2 4 3" xfId="14150" xr:uid="{00000000-0005-0000-0000-00003A370000}"/>
    <cellStyle name="Normál 8 11 2 4 3 2" xfId="30278" xr:uid="{2634F493-9883-4491-94A5-4DD5DD270B8A}"/>
    <cellStyle name="Normál 8 11 2 4 4" xfId="14151" xr:uid="{00000000-0005-0000-0000-00003B370000}"/>
    <cellStyle name="Normál 8 11 2 4 5" xfId="30275" xr:uid="{C47A0E7F-F29A-4535-969E-46A5EBE41E22}"/>
    <cellStyle name="Normál 8 11 2 5" xfId="14152" xr:uid="{00000000-0005-0000-0000-00003C370000}"/>
    <cellStyle name="Normál 8 11 2 5 2" xfId="14153" xr:uid="{00000000-0005-0000-0000-00003D370000}"/>
    <cellStyle name="Normál 8 11 2 5 2 2" xfId="30280" xr:uid="{2E3234C7-7E01-4D67-A18D-B720F8DA9D09}"/>
    <cellStyle name="Normál 8 11 2 5 3" xfId="30279" xr:uid="{766D311E-4CBA-477A-A6D4-9D2F3CF6CE97}"/>
    <cellStyle name="Normál 8 11 2 6" xfId="14154" xr:uid="{00000000-0005-0000-0000-00003E370000}"/>
    <cellStyle name="Normál 8 11 2 6 2" xfId="30281" xr:uid="{CEC96712-A8AB-4519-9B36-BF9726D3840C}"/>
    <cellStyle name="Normál 8 11 2 7" xfId="30266" xr:uid="{4072B5D8-E1B3-4DB0-93A7-4475077EEF0E}"/>
    <cellStyle name="Normál 8 11 3" xfId="14155" xr:uid="{00000000-0005-0000-0000-00003F370000}"/>
    <cellStyle name="Normál 8 11 3 2" xfId="14156" xr:uid="{00000000-0005-0000-0000-000040370000}"/>
    <cellStyle name="Normál 8 11 4" xfId="14157" xr:uid="{00000000-0005-0000-0000-000041370000}"/>
    <cellStyle name="Normál 8 11 4 2" xfId="14158" xr:uid="{00000000-0005-0000-0000-000042370000}"/>
    <cellStyle name="Normál 8 11 4 2 2" xfId="14159" xr:uid="{00000000-0005-0000-0000-000043370000}"/>
    <cellStyle name="Normál 8 11 4 3" xfId="14160" xr:uid="{00000000-0005-0000-0000-000044370000}"/>
    <cellStyle name="Normál 8 11 4 3 2" xfId="14161" xr:uid="{00000000-0005-0000-0000-000045370000}"/>
    <cellStyle name="Normál 8 11 4 3 2 2" xfId="14162" xr:uid="{00000000-0005-0000-0000-000046370000}"/>
    <cellStyle name="Normál 8 11 4 3 2 2 2" xfId="30285" xr:uid="{74651301-8804-4C5E-9B44-5E656FEFE211}"/>
    <cellStyle name="Normál 8 11 4 3 2 3" xfId="30284" xr:uid="{91286DF5-76B6-4774-AD65-7A9A2AF00B96}"/>
    <cellStyle name="Normál 8 11 4 3 3" xfId="14163" xr:uid="{00000000-0005-0000-0000-000047370000}"/>
    <cellStyle name="Normál 8 11 4 3 3 2" xfId="30286" xr:uid="{C31EA348-F625-484D-A9AA-3AA02AE8F598}"/>
    <cellStyle name="Normál 8 11 4 3 4" xfId="14164" xr:uid="{00000000-0005-0000-0000-000048370000}"/>
    <cellStyle name="Normál 8 11 4 3 5" xfId="30283" xr:uid="{A644E842-4989-4ED2-8F84-F236B41B33C6}"/>
    <cellStyle name="Normál 8 11 4 4" xfId="14165" xr:uid="{00000000-0005-0000-0000-000049370000}"/>
    <cellStyle name="Normál 8 11 4 4 2" xfId="14166" xr:uid="{00000000-0005-0000-0000-00004A370000}"/>
    <cellStyle name="Normál 8 11 4 4 2 2" xfId="30288" xr:uid="{44F65945-510C-4466-BA73-6CC562A463A9}"/>
    <cellStyle name="Normál 8 11 4 4 3" xfId="30287" xr:uid="{5F60D49D-7962-463E-A869-122687793BA7}"/>
    <cellStyle name="Normál 8 11 4 5" xfId="14167" xr:uid="{00000000-0005-0000-0000-00004B370000}"/>
    <cellStyle name="Normál 8 11 4 5 2" xfId="30289" xr:uid="{33BB677A-1F30-48A2-8AB3-974EB776BDC2}"/>
    <cellStyle name="Normál 8 11 4 6" xfId="30282" xr:uid="{5D6AE5C2-8E54-4B5C-AE57-9350D092ABA8}"/>
    <cellStyle name="Normál 8 11 5" xfId="14168" xr:uid="{00000000-0005-0000-0000-00004C370000}"/>
    <cellStyle name="Normál 8 11 5 2" xfId="14169" xr:uid="{00000000-0005-0000-0000-00004D370000}"/>
    <cellStyle name="Normál 8 11 5 2 2" xfId="14170" xr:uid="{00000000-0005-0000-0000-00004E370000}"/>
    <cellStyle name="Normál 8 11 5 2 2 2" xfId="30292" xr:uid="{8B3AE5E5-384C-4119-B938-653022A35B63}"/>
    <cellStyle name="Normál 8 11 5 2 3" xfId="30291" xr:uid="{D172B686-A44B-4402-A526-19480D16A721}"/>
    <cellStyle name="Normál 8 11 5 3" xfId="14171" xr:uid="{00000000-0005-0000-0000-00004F370000}"/>
    <cellStyle name="Normál 8 11 5 3 2" xfId="30293" xr:uid="{C51801E4-D3F3-45FE-AC67-B47BD8441EB8}"/>
    <cellStyle name="Normál 8 11 5 4" xfId="14172" xr:uid="{00000000-0005-0000-0000-000050370000}"/>
    <cellStyle name="Normál 8 11 5 5" xfId="30290" xr:uid="{D2531860-8390-40D8-9EA0-CD3E6ED8155A}"/>
    <cellStyle name="Normál 8 11 6" xfId="14173" xr:uid="{00000000-0005-0000-0000-000051370000}"/>
    <cellStyle name="Normál 8 11 6 2" xfId="14174" xr:uid="{00000000-0005-0000-0000-000052370000}"/>
    <cellStyle name="Normál 8 11 6 2 2" xfId="30295" xr:uid="{72FA1D3F-AFB5-4908-9D66-3A7FF5039131}"/>
    <cellStyle name="Normál 8 11 6 3" xfId="30294" xr:uid="{FDBCA54D-5E35-4EC3-AD05-C9DAC97032D1}"/>
    <cellStyle name="Normál 8 11 7" xfId="14175" xr:uid="{00000000-0005-0000-0000-000053370000}"/>
    <cellStyle name="Normál 8 11 7 2" xfId="30296" xr:uid="{76DAE97E-2289-49BB-BA73-A6C14845EB66}"/>
    <cellStyle name="Normál 8 11 8" xfId="30265" xr:uid="{313451EE-7491-4C31-AB60-0627B5E58477}"/>
    <cellStyle name="Normál 8 12" xfId="14176" xr:uid="{00000000-0005-0000-0000-000054370000}"/>
    <cellStyle name="Normál 8 12 2" xfId="14177" xr:uid="{00000000-0005-0000-0000-000055370000}"/>
    <cellStyle name="Normál 8 12 2 2" xfId="14178" xr:uid="{00000000-0005-0000-0000-000056370000}"/>
    <cellStyle name="Normál 8 12 3" xfId="14179" xr:uid="{00000000-0005-0000-0000-000057370000}"/>
    <cellStyle name="Normál 8 12 3 2" xfId="14180" xr:uid="{00000000-0005-0000-0000-000058370000}"/>
    <cellStyle name="Normál 8 12 3 2 2" xfId="14181" xr:uid="{00000000-0005-0000-0000-000059370000}"/>
    <cellStyle name="Normál 8 12 3 3" xfId="14182" xr:uid="{00000000-0005-0000-0000-00005A370000}"/>
    <cellStyle name="Normál 8 12 3 3 2" xfId="14183" xr:uid="{00000000-0005-0000-0000-00005B370000}"/>
    <cellStyle name="Normál 8 12 3 3 2 2" xfId="14184" xr:uid="{00000000-0005-0000-0000-00005C370000}"/>
    <cellStyle name="Normál 8 12 3 3 2 2 2" xfId="30301" xr:uid="{5FC4BC09-2A1F-4922-B422-D4861CE3C7C7}"/>
    <cellStyle name="Normál 8 12 3 3 2 3" xfId="30300" xr:uid="{F92A1902-06BC-4528-8EEC-B30A43F64C9E}"/>
    <cellStyle name="Normál 8 12 3 3 3" xfId="14185" xr:uid="{00000000-0005-0000-0000-00005D370000}"/>
    <cellStyle name="Normál 8 12 3 3 3 2" xfId="30302" xr:uid="{34245A6E-1973-4A93-9596-3FC6A1FC0DBE}"/>
    <cellStyle name="Normál 8 12 3 3 4" xfId="14186" xr:uid="{00000000-0005-0000-0000-00005E370000}"/>
    <cellStyle name="Normál 8 12 3 3 5" xfId="30299" xr:uid="{A9340259-5262-4487-AADA-8CF597CB2DB5}"/>
    <cellStyle name="Normál 8 12 3 4" xfId="14187" xr:uid="{00000000-0005-0000-0000-00005F370000}"/>
    <cellStyle name="Normál 8 12 3 4 2" xfId="14188" xr:uid="{00000000-0005-0000-0000-000060370000}"/>
    <cellStyle name="Normál 8 12 3 4 2 2" xfId="30304" xr:uid="{A09FB36F-574C-4B37-88A7-E83520A3E1C8}"/>
    <cellStyle name="Normál 8 12 3 4 3" xfId="30303" xr:uid="{E0636EE5-C8B1-43EA-A42D-74750CE93272}"/>
    <cellStyle name="Normál 8 12 3 5" xfId="14189" xr:uid="{00000000-0005-0000-0000-000061370000}"/>
    <cellStyle name="Normál 8 12 3 5 2" xfId="30305" xr:uid="{8D83C0B2-C3D1-406D-86BC-3A548B49412D}"/>
    <cellStyle name="Normál 8 12 3 6" xfId="30298" xr:uid="{AB100E02-D28D-4341-9F52-A08F302CB62C}"/>
    <cellStyle name="Normál 8 12 4" xfId="14190" xr:uid="{00000000-0005-0000-0000-000062370000}"/>
    <cellStyle name="Normál 8 12 4 2" xfId="14191" xr:uid="{00000000-0005-0000-0000-000063370000}"/>
    <cellStyle name="Normál 8 12 4 2 2" xfId="14192" xr:uid="{00000000-0005-0000-0000-000064370000}"/>
    <cellStyle name="Normál 8 12 4 2 2 2" xfId="30308" xr:uid="{E250AF6E-06F3-461E-AD9C-CC4DA830C15E}"/>
    <cellStyle name="Normál 8 12 4 2 3" xfId="30307" xr:uid="{67CB9D64-3E80-4D46-9FC6-190E74A42F83}"/>
    <cellStyle name="Normál 8 12 4 3" xfId="14193" xr:uid="{00000000-0005-0000-0000-000065370000}"/>
    <cellStyle name="Normál 8 12 4 3 2" xfId="30309" xr:uid="{45C5BB55-7014-4B65-8599-A5D001D87E0C}"/>
    <cellStyle name="Normál 8 12 4 4" xfId="14194" xr:uid="{00000000-0005-0000-0000-000066370000}"/>
    <cellStyle name="Normál 8 12 4 5" xfId="30306" xr:uid="{F4ABC0B4-9DC1-43AD-90BB-C28C0B4C3E1C}"/>
    <cellStyle name="Normál 8 12 5" xfId="14195" xr:uid="{00000000-0005-0000-0000-000067370000}"/>
    <cellStyle name="Normál 8 12 5 2" xfId="14196" xr:uid="{00000000-0005-0000-0000-000068370000}"/>
    <cellStyle name="Normál 8 12 5 2 2" xfId="30311" xr:uid="{BD95CE50-CDBF-4CB9-886E-75676EFFCB5D}"/>
    <cellStyle name="Normál 8 12 5 3" xfId="30310" xr:uid="{320D15EF-570A-48E8-843F-46E31ECA0FD5}"/>
    <cellStyle name="Normál 8 12 6" xfId="14197" xr:uid="{00000000-0005-0000-0000-000069370000}"/>
    <cellStyle name="Normál 8 12 6 2" xfId="30312" xr:uid="{1D54A4DB-ABCB-4C98-99F8-4B608FAB5A50}"/>
    <cellStyle name="Normál 8 12 7" xfId="30297" xr:uid="{ABC8DF98-BCB9-4AEE-ACFC-E102B724BCEF}"/>
    <cellStyle name="Normál 8 13" xfId="14198" xr:uid="{00000000-0005-0000-0000-00006A370000}"/>
    <cellStyle name="Normál 8 13 2" xfId="14199" xr:uid="{00000000-0005-0000-0000-00006B370000}"/>
    <cellStyle name="Normál 8 13 2 2" xfId="14200" xr:uid="{00000000-0005-0000-0000-00006C370000}"/>
    <cellStyle name="Normál 8 13 3" xfId="14201" xr:uid="{00000000-0005-0000-0000-00006D370000}"/>
    <cellStyle name="Normál 8 13 3 2" xfId="14202" xr:uid="{00000000-0005-0000-0000-00006E370000}"/>
    <cellStyle name="Normál 8 13 3 2 2" xfId="14203" xr:uid="{00000000-0005-0000-0000-00006F370000}"/>
    <cellStyle name="Normál 8 13 3 2 2 2" xfId="30316" xr:uid="{1830F84F-07F7-48E3-B28C-034D9471BA5F}"/>
    <cellStyle name="Normál 8 13 3 2 3" xfId="30315" xr:uid="{50DB084D-07BE-42CC-94D7-6E9699D5DDEF}"/>
    <cellStyle name="Normál 8 13 3 3" xfId="14204" xr:uid="{00000000-0005-0000-0000-000070370000}"/>
    <cellStyle name="Normál 8 13 3 3 2" xfId="30317" xr:uid="{47F5486A-14F8-4D1D-B88B-146727938917}"/>
    <cellStyle name="Normál 8 13 3 4" xfId="14205" xr:uid="{00000000-0005-0000-0000-000071370000}"/>
    <cellStyle name="Normál 8 13 3 5" xfId="30314" xr:uid="{BE63F0CA-6124-4355-8F35-0C1490DA5633}"/>
    <cellStyle name="Normál 8 13 4" xfId="14206" xr:uid="{00000000-0005-0000-0000-000072370000}"/>
    <cellStyle name="Normál 8 13 4 2" xfId="14207" xr:uid="{00000000-0005-0000-0000-000073370000}"/>
    <cellStyle name="Normál 8 13 4 2 2" xfId="30319" xr:uid="{86C30879-0612-41E1-B765-537E5D50E3B1}"/>
    <cellStyle name="Normál 8 13 4 3" xfId="30318" xr:uid="{4B49E800-7292-41AB-B790-F0569E8F4480}"/>
    <cellStyle name="Normál 8 13 5" xfId="14208" xr:uid="{00000000-0005-0000-0000-000074370000}"/>
    <cellStyle name="Normál 8 13 5 2" xfId="30320" xr:uid="{C89CBAA4-5937-4491-8928-5E1FBDC2C2A7}"/>
    <cellStyle name="Normál 8 13 6" xfId="30313" xr:uid="{F06B00F2-05E1-4F3E-A5EC-DC989F5A9C39}"/>
    <cellStyle name="Normál 8 14" xfId="14209" xr:uid="{00000000-0005-0000-0000-000075370000}"/>
    <cellStyle name="Normál 8 14 2" xfId="14210" xr:uid="{00000000-0005-0000-0000-000076370000}"/>
    <cellStyle name="Normál 8 14 2 2" xfId="14211" xr:uid="{00000000-0005-0000-0000-000077370000}"/>
    <cellStyle name="Normál 8 14 2 2 2" xfId="30323" xr:uid="{29BC053C-3ECE-4525-9EE5-DE903FF03223}"/>
    <cellStyle name="Normál 8 14 2 3" xfId="30322" xr:uid="{C5809B60-EC12-4FF2-BEC6-E9217432BDF4}"/>
    <cellStyle name="Normál 8 14 3" xfId="14212" xr:uid="{00000000-0005-0000-0000-000078370000}"/>
    <cellStyle name="Normál 8 14 3 2" xfId="30324" xr:uid="{7F4A14AD-B917-486C-B85B-7859AA64BB0C}"/>
    <cellStyle name="Normál 8 14 4" xfId="14213" xr:uid="{00000000-0005-0000-0000-000079370000}"/>
    <cellStyle name="Normál 8 14 5" xfId="30321" xr:uid="{37B5ECF8-6BB8-4B46-B56F-250304B48FCA}"/>
    <cellStyle name="Normál 8 15" xfId="14214" xr:uid="{00000000-0005-0000-0000-00007A370000}"/>
    <cellStyle name="Normál 8 15 2" xfId="14215" xr:uid="{00000000-0005-0000-0000-00007B370000}"/>
    <cellStyle name="Normál 8 15 2 2" xfId="30326" xr:uid="{707908D1-959C-4112-B58C-2F38545E7D63}"/>
    <cellStyle name="Normál 8 15 3" xfId="30325" xr:uid="{0F36F26C-109B-4259-A69B-93A28A0C0230}"/>
    <cellStyle name="Normál 8 16" xfId="14216" xr:uid="{00000000-0005-0000-0000-00007C370000}"/>
    <cellStyle name="Normál 8 16 2" xfId="30327" xr:uid="{B247F7D1-FB2E-4F7D-9D7D-DC6DA7493A4E}"/>
    <cellStyle name="Normál 8 2" xfId="14217" xr:uid="{00000000-0005-0000-0000-00007D370000}"/>
    <cellStyle name="Normál 8 2 10" xfId="14218" xr:uid="{00000000-0005-0000-0000-00007E370000}"/>
    <cellStyle name="Normál 8 2 10 2" xfId="14219" xr:uid="{00000000-0005-0000-0000-00007F370000}"/>
    <cellStyle name="Normál 8 2 10 2 2" xfId="14220" xr:uid="{00000000-0005-0000-0000-000080370000}"/>
    <cellStyle name="Normál 8 2 10 2 2 2" xfId="14221" xr:uid="{00000000-0005-0000-0000-000081370000}"/>
    <cellStyle name="Normál 8 2 10 2 3" xfId="14222" xr:uid="{00000000-0005-0000-0000-000082370000}"/>
    <cellStyle name="Normál 8 2 10 2 3 2" xfId="14223" xr:uid="{00000000-0005-0000-0000-000083370000}"/>
    <cellStyle name="Normál 8 2 10 2 3 2 2" xfId="14224" xr:uid="{00000000-0005-0000-0000-000084370000}"/>
    <cellStyle name="Normál 8 2 10 2 3 3" xfId="14225" xr:uid="{00000000-0005-0000-0000-000085370000}"/>
    <cellStyle name="Normál 8 2 10 2 3 3 2" xfId="14226" xr:uid="{00000000-0005-0000-0000-000086370000}"/>
    <cellStyle name="Normál 8 2 10 2 3 3 2 2" xfId="14227" xr:uid="{00000000-0005-0000-0000-000087370000}"/>
    <cellStyle name="Normál 8 2 10 2 3 3 2 2 2" xfId="30333" xr:uid="{E58517B3-928E-45A1-A18A-595363DD1A8F}"/>
    <cellStyle name="Normál 8 2 10 2 3 3 2 3" xfId="30332" xr:uid="{20E864B4-7BAB-4F33-B25B-E31740E16531}"/>
    <cellStyle name="Normál 8 2 10 2 3 3 3" xfId="14228" xr:uid="{00000000-0005-0000-0000-000088370000}"/>
    <cellStyle name="Normál 8 2 10 2 3 3 3 2" xfId="30334" xr:uid="{B17624DC-7B5D-43F4-A94D-98A4C036D0DB}"/>
    <cellStyle name="Normál 8 2 10 2 3 3 4" xfId="14229" xr:uid="{00000000-0005-0000-0000-000089370000}"/>
    <cellStyle name="Normál 8 2 10 2 3 3 5" xfId="30331" xr:uid="{5BDAB758-4366-4D9A-B3C1-E0E35F13FB23}"/>
    <cellStyle name="Normál 8 2 10 2 3 4" xfId="14230" xr:uid="{00000000-0005-0000-0000-00008A370000}"/>
    <cellStyle name="Normál 8 2 10 2 3 4 2" xfId="14231" xr:uid="{00000000-0005-0000-0000-00008B370000}"/>
    <cellStyle name="Normál 8 2 10 2 3 4 2 2" xfId="30336" xr:uid="{5BADF9F0-1068-469A-93DE-F617298B71DE}"/>
    <cellStyle name="Normál 8 2 10 2 3 4 3" xfId="30335" xr:uid="{AA6151D7-097F-4113-B80E-BA64A23E1CE2}"/>
    <cellStyle name="Normál 8 2 10 2 3 5" xfId="14232" xr:uid="{00000000-0005-0000-0000-00008C370000}"/>
    <cellStyle name="Normál 8 2 10 2 3 5 2" xfId="30337" xr:uid="{47750331-B777-418A-B8EE-D1C5859C356D}"/>
    <cellStyle name="Normál 8 2 10 2 3 6" xfId="30330" xr:uid="{B703D961-5D38-4107-A9A0-86CAEC19DFCF}"/>
    <cellStyle name="Normál 8 2 10 2 4" xfId="14233" xr:uid="{00000000-0005-0000-0000-00008D370000}"/>
    <cellStyle name="Normál 8 2 10 2 4 2" xfId="14234" xr:uid="{00000000-0005-0000-0000-00008E370000}"/>
    <cellStyle name="Normál 8 2 10 2 4 2 2" xfId="14235" xr:uid="{00000000-0005-0000-0000-00008F370000}"/>
    <cellStyle name="Normál 8 2 10 2 4 2 2 2" xfId="30340" xr:uid="{1908CBE0-ACDC-4D8D-B0C2-1CCE551FD10E}"/>
    <cellStyle name="Normál 8 2 10 2 4 2 3" xfId="30339" xr:uid="{B1657127-2C6C-4323-9E7C-0566A534462D}"/>
    <cellStyle name="Normál 8 2 10 2 4 3" xfId="14236" xr:uid="{00000000-0005-0000-0000-000090370000}"/>
    <cellStyle name="Normál 8 2 10 2 4 3 2" xfId="30341" xr:uid="{BE4A0C7E-2390-4E06-B3D8-9CE6A82DF21D}"/>
    <cellStyle name="Normál 8 2 10 2 4 4" xfId="14237" xr:uid="{00000000-0005-0000-0000-000091370000}"/>
    <cellStyle name="Normál 8 2 10 2 4 5" xfId="30338" xr:uid="{0A19124B-6EDF-45BE-84A0-A02A0EBE573E}"/>
    <cellStyle name="Normál 8 2 10 2 5" xfId="14238" xr:uid="{00000000-0005-0000-0000-000092370000}"/>
    <cellStyle name="Normál 8 2 10 2 5 2" xfId="14239" xr:uid="{00000000-0005-0000-0000-000093370000}"/>
    <cellStyle name="Normál 8 2 10 2 5 2 2" xfId="30343" xr:uid="{BD8DCE7B-4C02-4B45-B962-037779DA20BE}"/>
    <cellStyle name="Normál 8 2 10 2 5 3" xfId="30342" xr:uid="{DF2A141B-78E1-43C2-9F80-7D0BF81B88D9}"/>
    <cellStyle name="Normál 8 2 10 2 6" xfId="14240" xr:uid="{00000000-0005-0000-0000-000094370000}"/>
    <cellStyle name="Normál 8 2 10 2 6 2" xfId="30344" xr:uid="{E6000B01-F475-4BE9-B267-DE40E228D95A}"/>
    <cellStyle name="Normál 8 2 10 2 7" xfId="30329" xr:uid="{23BA8CB4-CB15-41E8-9E8A-6FF2CFC316FF}"/>
    <cellStyle name="Normál 8 2 10 3" xfId="14241" xr:uid="{00000000-0005-0000-0000-000095370000}"/>
    <cellStyle name="Normál 8 2 10 3 2" xfId="14242" xr:uid="{00000000-0005-0000-0000-000096370000}"/>
    <cellStyle name="Normál 8 2 10 4" xfId="14243" xr:uid="{00000000-0005-0000-0000-000097370000}"/>
    <cellStyle name="Normál 8 2 10 4 2" xfId="14244" xr:uid="{00000000-0005-0000-0000-000098370000}"/>
    <cellStyle name="Normál 8 2 10 4 2 2" xfId="14245" xr:uid="{00000000-0005-0000-0000-000099370000}"/>
    <cellStyle name="Normál 8 2 10 4 3" xfId="14246" xr:uid="{00000000-0005-0000-0000-00009A370000}"/>
    <cellStyle name="Normál 8 2 10 4 3 2" xfId="14247" xr:uid="{00000000-0005-0000-0000-00009B370000}"/>
    <cellStyle name="Normál 8 2 10 4 3 2 2" xfId="14248" xr:uid="{00000000-0005-0000-0000-00009C370000}"/>
    <cellStyle name="Normál 8 2 10 4 3 2 2 2" xfId="30348" xr:uid="{F2BCBF8A-66B0-4D6A-A77E-6A760C8B87B8}"/>
    <cellStyle name="Normál 8 2 10 4 3 2 3" xfId="30347" xr:uid="{FDDB572C-B605-452F-BDA9-418A0A5AEC4B}"/>
    <cellStyle name="Normál 8 2 10 4 3 3" xfId="14249" xr:uid="{00000000-0005-0000-0000-00009D370000}"/>
    <cellStyle name="Normál 8 2 10 4 3 3 2" xfId="30349" xr:uid="{B5A60290-794B-40BD-9E6E-09E3D3E316F1}"/>
    <cellStyle name="Normál 8 2 10 4 3 4" xfId="14250" xr:uid="{00000000-0005-0000-0000-00009E370000}"/>
    <cellStyle name="Normál 8 2 10 4 3 5" xfId="30346" xr:uid="{CC09E17D-FFCF-42C1-8751-811CA3B55C03}"/>
    <cellStyle name="Normál 8 2 10 4 4" xfId="14251" xr:uid="{00000000-0005-0000-0000-00009F370000}"/>
    <cellStyle name="Normál 8 2 10 4 4 2" xfId="14252" xr:uid="{00000000-0005-0000-0000-0000A0370000}"/>
    <cellStyle name="Normál 8 2 10 4 4 2 2" xfId="30351" xr:uid="{9AEF69D5-DC7E-4CB0-B189-2F6DC6054F00}"/>
    <cellStyle name="Normál 8 2 10 4 4 3" xfId="30350" xr:uid="{EB31F97F-4384-40A6-B26F-9B264B1FE007}"/>
    <cellStyle name="Normál 8 2 10 4 5" xfId="14253" xr:uid="{00000000-0005-0000-0000-0000A1370000}"/>
    <cellStyle name="Normál 8 2 10 4 5 2" xfId="30352" xr:uid="{C157EE7D-85D8-4745-8434-859407F252A9}"/>
    <cellStyle name="Normál 8 2 10 4 6" xfId="30345" xr:uid="{7A0BC36A-0E32-4637-A2EA-0FC6B309238D}"/>
    <cellStyle name="Normál 8 2 10 5" xfId="14254" xr:uid="{00000000-0005-0000-0000-0000A2370000}"/>
    <cellStyle name="Normál 8 2 10 5 2" xfId="14255" xr:uid="{00000000-0005-0000-0000-0000A3370000}"/>
    <cellStyle name="Normál 8 2 10 5 2 2" xfId="14256" xr:uid="{00000000-0005-0000-0000-0000A4370000}"/>
    <cellStyle name="Normál 8 2 10 5 2 2 2" xfId="30355" xr:uid="{AD5D4439-B8A6-40F1-A1C6-B18B33456309}"/>
    <cellStyle name="Normál 8 2 10 5 2 3" xfId="30354" xr:uid="{8B9F5B5E-777A-43F0-A842-AC00452A2A14}"/>
    <cellStyle name="Normál 8 2 10 5 3" xfId="14257" xr:uid="{00000000-0005-0000-0000-0000A5370000}"/>
    <cellStyle name="Normál 8 2 10 5 3 2" xfId="30356" xr:uid="{BEF23D41-3073-42C1-8AC5-988655C89559}"/>
    <cellStyle name="Normál 8 2 10 5 4" xfId="14258" xr:uid="{00000000-0005-0000-0000-0000A6370000}"/>
    <cellStyle name="Normál 8 2 10 5 5" xfId="30353" xr:uid="{94DAF446-4433-464C-B36D-13AA7FE79957}"/>
    <cellStyle name="Normál 8 2 10 6" xfId="14259" xr:uid="{00000000-0005-0000-0000-0000A7370000}"/>
    <cellStyle name="Normál 8 2 10 6 2" xfId="14260" xr:uid="{00000000-0005-0000-0000-0000A8370000}"/>
    <cellStyle name="Normál 8 2 10 6 2 2" xfId="30358" xr:uid="{AA7B6795-762E-4CBC-8A30-12453E75AEF4}"/>
    <cellStyle name="Normál 8 2 10 6 3" xfId="30357" xr:uid="{EAA62224-93F5-449C-A903-11245EE9CD0A}"/>
    <cellStyle name="Normál 8 2 10 7" xfId="14261" xr:uid="{00000000-0005-0000-0000-0000A9370000}"/>
    <cellStyle name="Normál 8 2 10 7 2" xfId="30359" xr:uid="{5517E8AD-3373-4EE0-A273-CFDFC624E773}"/>
    <cellStyle name="Normál 8 2 10 8" xfId="30328" xr:uid="{318D4D49-619A-4B8A-8D85-2206AF6A1EF1}"/>
    <cellStyle name="Normál 8 2 11" xfId="14262" xr:uid="{00000000-0005-0000-0000-0000AA370000}"/>
    <cellStyle name="Normál 8 2 11 2" xfId="14263" xr:uid="{00000000-0005-0000-0000-0000AB370000}"/>
    <cellStyle name="Normál 8 2 11 2 2" xfId="14264" xr:uid="{00000000-0005-0000-0000-0000AC370000}"/>
    <cellStyle name="Normál 8 2 11 3" xfId="14265" xr:uid="{00000000-0005-0000-0000-0000AD370000}"/>
    <cellStyle name="Normál 8 2 11 3 2" xfId="14266" xr:uid="{00000000-0005-0000-0000-0000AE370000}"/>
    <cellStyle name="Normál 8 2 11 3 2 2" xfId="14267" xr:uid="{00000000-0005-0000-0000-0000AF370000}"/>
    <cellStyle name="Normál 8 2 11 3 3" xfId="14268" xr:uid="{00000000-0005-0000-0000-0000B0370000}"/>
    <cellStyle name="Normál 8 2 11 3 3 2" xfId="14269" xr:uid="{00000000-0005-0000-0000-0000B1370000}"/>
    <cellStyle name="Normál 8 2 11 3 3 2 2" xfId="14270" xr:uid="{00000000-0005-0000-0000-0000B2370000}"/>
    <cellStyle name="Normál 8 2 11 3 3 2 2 2" xfId="30364" xr:uid="{CCD7547D-998D-464E-89F9-29953EB4644B}"/>
    <cellStyle name="Normál 8 2 11 3 3 2 3" xfId="30363" xr:uid="{418736B3-975B-43A4-8CC3-360D52A9271B}"/>
    <cellStyle name="Normál 8 2 11 3 3 3" xfId="14271" xr:uid="{00000000-0005-0000-0000-0000B3370000}"/>
    <cellStyle name="Normál 8 2 11 3 3 3 2" xfId="30365" xr:uid="{21ED6A56-93E7-4A2F-87CF-B5B5D12C09EE}"/>
    <cellStyle name="Normál 8 2 11 3 3 4" xfId="14272" xr:uid="{00000000-0005-0000-0000-0000B4370000}"/>
    <cellStyle name="Normál 8 2 11 3 3 5" xfId="30362" xr:uid="{E59E8F48-91F3-47F2-8FF4-772F0E2187BE}"/>
    <cellStyle name="Normál 8 2 11 3 4" xfId="14273" xr:uid="{00000000-0005-0000-0000-0000B5370000}"/>
    <cellStyle name="Normál 8 2 11 3 4 2" xfId="14274" xr:uid="{00000000-0005-0000-0000-0000B6370000}"/>
    <cellStyle name="Normál 8 2 11 3 4 2 2" xfId="30367" xr:uid="{A3E7FF1E-5E6A-4B07-A626-6E8373649E86}"/>
    <cellStyle name="Normál 8 2 11 3 4 3" xfId="30366" xr:uid="{8AD68764-B9A0-4F9C-9561-610ED718FB43}"/>
    <cellStyle name="Normál 8 2 11 3 5" xfId="14275" xr:uid="{00000000-0005-0000-0000-0000B7370000}"/>
    <cellStyle name="Normál 8 2 11 3 5 2" xfId="30368" xr:uid="{664EC5D6-6B9C-4BB1-8860-A3B9A172AF64}"/>
    <cellStyle name="Normál 8 2 11 3 6" xfId="30361" xr:uid="{F3715AB0-B013-46B3-A476-635335F4A81A}"/>
    <cellStyle name="Normál 8 2 11 4" xfId="14276" xr:uid="{00000000-0005-0000-0000-0000B8370000}"/>
    <cellStyle name="Normál 8 2 11 4 2" xfId="14277" xr:uid="{00000000-0005-0000-0000-0000B9370000}"/>
    <cellStyle name="Normál 8 2 11 4 2 2" xfId="14278" xr:uid="{00000000-0005-0000-0000-0000BA370000}"/>
    <cellStyle name="Normál 8 2 11 4 2 2 2" xfId="30371" xr:uid="{0670A6AC-A689-4900-A742-BEF0BE7F4DE3}"/>
    <cellStyle name="Normál 8 2 11 4 2 3" xfId="30370" xr:uid="{BF96011C-0977-45DA-B90C-D1EA012ECE38}"/>
    <cellStyle name="Normál 8 2 11 4 3" xfId="14279" xr:uid="{00000000-0005-0000-0000-0000BB370000}"/>
    <cellStyle name="Normál 8 2 11 4 3 2" xfId="30372" xr:uid="{EC2E7E16-E7CD-437B-AA85-69ACD3569921}"/>
    <cellStyle name="Normál 8 2 11 4 4" xfId="14280" xr:uid="{00000000-0005-0000-0000-0000BC370000}"/>
    <cellStyle name="Normál 8 2 11 4 5" xfId="30369" xr:uid="{D4E498FB-5A00-455B-89B5-4212902047BF}"/>
    <cellStyle name="Normál 8 2 11 5" xfId="14281" xr:uid="{00000000-0005-0000-0000-0000BD370000}"/>
    <cellStyle name="Normál 8 2 11 5 2" xfId="14282" xr:uid="{00000000-0005-0000-0000-0000BE370000}"/>
    <cellStyle name="Normál 8 2 11 5 2 2" xfId="30374" xr:uid="{A9F87239-51C6-4445-B821-DDEEA5C3BA1A}"/>
    <cellStyle name="Normál 8 2 11 5 3" xfId="30373" xr:uid="{105B92B8-DB20-4D6C-ABE7-B8BDEF19FAB5}"/>
    <cellStyle name="Normál 8 2 11 6" xfId="14283" xr:uid="{00000000-0005-0000-0000-0000BF370000}"/>
    <cellStyle name="Normál 8 2 11 6 2" xfId="30375" xr:uid="{B46B4D18-705A-4DF2-A2AC-95BE6AFA1B00}"/>
    <cellStyle name="Normál 8 2 11 7" xfId="30360" xr:uid="{F8EAFCAB-6BA7-4CBD-B9DC-93E777CCAB88}"/>
    <cellStyle name="Normál 8 2 12" xfId="14284" xr:uid="{00000000-0005-0000-0000-0000C0370000}"/>
    <cellStyle name="Normál 8 2 12 2" xfId="14285" xr:uid="{00000000-0005-0000-0000-0000C1370000}"/>
    <cellStyle name="Normál 8 2 12 2 2" xfId="14286" xr:uid="{00000000-0005-0000-0000-0000C2370000}"/>
    <cellStyle name="Normál 8 2 12 3" xfId="14287" xr:uid="{00000000-0005-0000-0000-0000C3370000}"/>
    <cellStyle name="Normál 8 2 12 3 2" xfId="14288" xr:uid="{00000000-0005-0000-0000-0000C4370000}"/>
    <cellStyle name="Normál 8 2 12 3 2 2" xfId="14289" xr:uid="{00000000-0005-0000-0000-0000C5370000}"/>
    <cellStyle name="Normál 8 2 12 3 2 2 2" xfId="30379" xr:uid="{45B1849D-2B88-48DF-9D1F-E122B183C78A}"/>
    <cellStyle name="Normál 8 2 12 3 2 3" xfId="30378" xr:uid="{80452907-209A-416B-B0F8-F312FB7F354C}"/>
    <cellStyle name="Normál 8 2 12 3 3" xfId="14290" xr:uid="{00000000-0005-0000-0000-0000C6370000}"/>
    <cellStyle name="Normál 8 2 12 3 3 2" xfId="30380" xr:uid="{B11B1B90-88F5-414E-BFB6-BC36FA159DE0}"/>
    <cellStyle name="Normál 8 2 12 3 4" xfId="14291" xr:uid="{00000000-0005-0000-0000-0000C7370000}"/>
    <cellStyle name="Normál 8 2 12 3 5" xfId="30377" xr:uid="{30DB3C68-4344-4D48-B9B5-E7A7443F017C}"/>
    <cellStyle name="Normál 8 2 12 4" xfId="14292" xr:uid="{00000000-0005-0000-0000-0000C8370000}"/>
    <cellStyle name="Normál 8 2 12 4 2" xfId="14293" xr:uid="{00000000-0005-0000-0000-0000C9370000}"/>
    <cellStyle name="Normál 8 2 12 4 2 2" xfId="30382" xr:uid="{9D5D2AB4-2C59-4C6E-8066-C8C56C008CEE}"/>
    <cellStyle name="Normál 8 2 12 4 3" xfId="30381" xr:uid="{03BE34AB-C38C-4B6A-BECE-4664AB2496A3}"/>
    <cellStyle name="Normál 8 2 12 5" xfId="14294" xr:uid="{00000000-0005-0000-0000-0000CA370000}"/>
    <cellStyle name="Normál 8 2 12 5 2" xfId="30383" xr:uid="{61508A16-93E0-4EFC-8A4B-8447D9B78841}"/>
    <cellStyle name="Normál 8 2 12 6" xfId="30376" xr:uid="{FA5AFAE9-D93D-47B3-BA0E-7F6F2902CE30}"/>
    <cellStyle name="Normál 8 2 13" xfId="14295" xr:uid="{00000000-0005-0000-0000-0000CB370000}"/>
    <cellStyle name="Normál 8 2 13 2" xfId="14296" xr:uid="{00000000-0005-0000-0000-0000CC370000}"/>
    <cellStyle name="Normál 8 2 13 2 2" xfId="14297" xr:uid="{00000000-0005-0000-0000-0000CD370000}"/>
    <cellStyle name="Normál 8 2 13 2 2 2" xfId="30386" xr:uid="{404B4927-252D-4020-B718-AD9A8A0E6861}"/>
    <cellStyle name="Normál 8 2 13 2 3" xfId="30385" xr:uid="{6FFBD2DC-6464-4E09-8194-B3C9838AE034}"/>
    <cellStyle name="Normál 8 2 13 3" xfId="14298" xr:uid="{00000000-0005-0000-0000-0000CE370000}"/>
    <cellStyle name="Normál 8 2 13 3 2" xfId="30387" xr:uid="{CF9AD092-47E2-45F9-9446-FFDDD8733FAC}"/>
    <cellStyle name="Normál 8 2 13 4" xfId="14299" xr:uid="{00000000-0005-0000-0000-0000CF370000}"/>
    <cellStyle name="Normál 8 2 13 5" xfId="30384" xr:uid="{548C4ADD-CAAB-440C-8A65-60EA36E667C3}"/>
    <cellStyle name="Normál 8 2 14" xfId="14300" xr:uid="{00000000-0005-0000-0000-0000D0370000}"/>
    <cellStyle name="Normál 8 2 14 2" xfId="14301" xr:uid="{00000000-0005-0000-0000-0000D1370000}"/>
    <cellStyle name="Normál 8 2 14 2 2" xfId="30389" xr:uid="{9A47A3D3-CD78-449D-A56E-5E5C45DD534A}"/>
    <cellStyle name="Normál 8 2 14 3" xfId="30388" xr:uid="{AA547C5E-988C-4588-AD26-49E7E1CE157F}"/>
    <cellStyle name="Normál 8 2 15" xfId="14302" xr:uid="{00000000-0005-0000-0000-0000D2370000}"/>
    <cellStyle name="Normál 8 2 15 2" xfId="30390" xr:uid="{B8274113-5806-47AD-A8AE-46A502FF2918}"/>
    <cellStyle name="Normál 8 2 2" xfId="14303" xr:uid="{00000000-0005-0000-0000-0000D3370000}"/>
    <cellStyle name="Normál 8 2 2 10" xfId="14304" xr:uid="{00000000-0005-0000-0000-0000D4370000}"/>
    <cellStyle name="Normál 8 2 2 10 2" xfId="14305" xr:uid="{00000000-0005-0000-0000-0000D5370000}"/>
    <cellStyle name="Normál 8 2 2 10 2 2" xfId="14306" xr:uid="{00000000-0005-0000-0000-0000D6370000}"/>
    <cellStyle name="Normál 8 2 2 10 3" xfId="14307" xr:uid="{00000000-0005-0000-0000-0000D7370000}"/>
    <cellStyle name="Normál 8 2 2 10 3 2" xfId="14308" xr:uid="{00000000-0005-0000-0000-0000D8370000}"/>
    <cellStyle name="Normál 8 2 2 10 3 2 2" xfId="14309" xr:uid="{00000000-0005-0000-0000-0000D9370000}"/>
    <cellStyle name="Normál 8 2 2 10 3 3" xfId="14310" xr:uid="{00000000-0005-0000-0000-0000DA370000}"/>
    <cellStyle name="Normál 8 2 2 10 3 3 2" xfId="14311" xr:uid="{00000000-0005-0000-0000-0000DB370000}"/>
    <cellStyle name="Normál 8 2 2 10 3 3 2 2" xfId="14312" xr:uid="{00000000-0005-0000-0000-0000DC370000}"/>
    <cellStyle name="Normál 8 2 2 10 3 3 2 2 2" xfId="30396" xr:uid="{9CAE83C4-33FE-4251-A25A-CFE66677A15E}"/>
    <cellStyle name="Normál 8 2 2 10 3 3 2 3" xfId="30395" xr:uid="{CDFD502C-6D32-4B17-B559-002574F5EF68}"/>
    <cellStyle name="Normál 8 2 2 10 3 3 3" xfId="14313" xr:uid="{00000000-0005-0000-0000-0000DD370000}"/>
    <cellStyle name="Normál 8 2 2 10 3 3 3 2" xfId="30397" xr:uid="{BB52ECA0-49DB-4CA7-9215-1C7198A7875F}"/>
    <cellStyle name="Normál 8 2 2 10 3 3 4" xfId="14314" xr:uid="{00000000-0005-0000-0000-0000DE370000}"/>
    <cellStyle name="Normál 8 2 2 10 3 3 5" xfId="30394" xr:uid="{2293D5F2-9FCE-4ADD-B409-A5F33A9414A6}"/>
    <cellStyle name="Normál 8 2 2 10 3 4" xfId="14315" xr:uid="{00000000-0005-0000-0000-0000DF370000}"/>
    <cellStyle name="Normál 8 2 2 10 3 4 2" xfId="14316" xr:uid="{00000000-0005-0000-0000-0000E0370000}"/>
    <cellStyle name="Normál 8 2 2 10 3 4 2 2" xfId="30399" xr:uid="{EDC6FDE2-C98C-4941-AC0E-F3ECA9B19165}"/>
    <cellStyle name="Normál 8 2 2 10 3 4 3" xfId="30398" xr:uid="{E2D3865C-4073-45BA-A336-EA75DC50DBE1}"/>
    <cellStyle name="Normál 8 2 2 10 3 5" xfId="14317" xr:uid="{00000000-0005-0000-0000-0000E1370000}"/>
    <cellStyle name="Normál 8 2 2 10 3 5 2" xfId="30400" xr:uid="{341204EB-8111-48E3-88B6-3DD2C23B7C8E}"/>
    <cellStyle name="Normál 8 2 2 10 3 6" xfId="30393" xr:uid="{4252D97A-7226-40D4-A916-1EE244FA1D49}"/>
    <cellStyle name="Normál 8 2 2 10 4" xfId="14318" xr:uid="{00000000-0005-0000-0000-0000E2370000}"/>
    <cellStyle name="Normál 8 2 2 10 4 2" xfId="14319" xr:uid="{00000000-0005-0000-0000-0000E3370000}"/>
    <cellStyle name="Normál 8 2 2 10 4 2 2" xfId="14320" xr:uid="{00000000-0005-0000-0000-0000E4370000}"/>
    <cellStyle name="Normál 8 2 2 10 4 2 2 2" xfId="30403" xr:uid="{277B4DE3-7E7C-43E4-8ED4-26ED47F297D9}"/>
    <cellStyle name="Normál 8 2 2 10 4 2 3" xfId="30402" xr:uid="{C9EF0317-1220-4654-B371-223BB8E67170}"/>
    <cellStyle name="Normál 8 2 2 10 4 3" xfId="14321" xr:uid="{00000000-0005-0000-0000-0000E5370000}"/>
    <cellStyle name="Normál 8 2 2 10 4 3 2" xfId="30404" xr:uid="{FB1D8820-95C3-4FC2-B102-9CAAD4611BAA}"/>
    <cellStyle name="Normál 8 2 2 10 4 4" xfId="14322" xr:uid="{00000000-0005-0000-0000-0000E6370000}"/>
    <cellStyle name="Normál 8 2 2 10 4 5" xfId="30401" xr:uid="{D87B8426-B5CC-48DB-BB0D-FF022EFEBE26}"/>
    <cellStyle name="Normál 8 2 2 10 5" xfId="14323" xr:uid="{00000000-0005-0000-0000-0000E7370000}"/>
    <cellStyle name="Normál 8 2 2 10 5 2" xfId="14324" xr:uid="{00000000-0005-0000-0000-0000E8370000}"/>
    <cellStyle name="Normál 8 2 2 10 5 2 2" xfId="30406" xr:uid="{DC755C38-2954-479D-96A3-9B89F24CCFCF}"/>
    <cellStyle name="Normál 8 2 2 10 5 3" xfId="30405" xr:uid="{88031B3B-534A-4C45-A0ED-FC0BACFF367B}"/>
    <cellStyle name="Normál 8 2 2 10 6" xfId="14325" xr:uid="{00000000-0005-0000-0000-0000E9370000}"/>
    <cellStyle name="Normál 8 2 2 10 6 2" xfId="30407" xr:uid="{708D72CC-7BFC-46F4-B97B-F1CE32CD2554}"/>
    <cellStyle name="Normál 8 2 2 10 7" xfId="30392" xr:uid="{FD5A8C3B-6722-427C-8429-D5AAC99662C3}"/>
    <cellStyle name="Normál 8 2 2 11" xfId="14326" xr:uid="{00000000-0005-0000-0000-0000EA370000}"/>
    <cellStyle name="Normál 8 2 2 11 2" xfId="14327" xr:uid="{00000000-0005-0000-0000-0000EB370000}"/>
    <cellStyle name="Normál 8 2 2 11 2 2" xfId="14328" xr:uid="{00000000-0005-0000-0000-0000EC370000}"/>
    <cellStyle name="Normál 8 2 2 11 3" xfId="14329" xr:uid="{00000000-0005-0000-0000-0000ED370000}"/>
    <cellStyle name="Normál 8 2 2 11 3 2" xfId="14330" xr:uid="{00000000-0005-0000-0000-0000EE370000}"/>
    <cellStyle name="Normál 8 2 2 11 3 2 2" xfId="14331" xr:uid="{00000000-0005-0000-0000-0000EF370000}"/>
    <cellStyle name="Normál 8 2 2 11 3 2 2 2" xfId="30411" xr:uid="{60ED454D-1FC4-4AE1-BC4E-3E8ADB4D6F52}"/>
    <cellStyle name="Normál 8 2 2 11 3 2 3" xfId="30410" xr:uid="{D80616C5-6236-4191-A2FE-F41491D7E169}"/>
    <cellStyle name="Normál 8 2 2 11 3 3" xfId="14332" xr:uid="{00000000-0005-0000-0000-0000F0370000}"/>
    <cellStyle name="Normál 8 2 2 11 3 3 2" xfId="30412" xr:uid="{45FDF7E8-65D6-4A14-8403-2EA5D36414FC}"/>
    <cellStyle name="Normál 8 2 2 11 3 4" xfId="14333" xr:uid="{00000000-0005-0000-0000-0000F1370000}"/>
    <cellStyle name="Normál 8 2 2 11 3 5" xfId="30409" xr:uid="{8E4D34C9-53C2-4638-B17A-FB386291E45D}"/>
    <cellStyle name="Normál 8 2 2 11 4" xfId="14334" xr:uid="{00000000-0005-0000-0000-0000F2370000}"/>
    <cellStyle name="Normál 8 2 2 11 4 2" xfId="14335" xr:uid="{00000000-0005-0000-0000-0000F3370000}"/>
    <cellStyle name="Normál 8 2 2 11 4 2 2" xfId="30414" xr:uid="{5DCACDB7-A271-4FC5-A6E0-A906F96AFF03}"/>
    <cellStyle name="Normál 8 2 2 11 4 3" xfId="30413" xr:uid="{53531D65-7AE3-410A-A556-3BC90908AFF5}"/>
    <cellStyle name="Normál 8 2 2 11 5" xfId="14336" xr:uid="{00000000-0005-0000-0000-0000F4370000}"/>
    <cellStyle name="Normál 8 2 2 11 5 2" xfId="30415" xr:uid="{9459B2B8-F712-44D4-A113-F711050E8963}"/>
    <cellStyle name="Normál 8 2 2 11 6" xfId="30408" xr:uid="{E091EA00-E80C-4FF5-B96E-8B1528981F73}"/>
    <cellStyle name="Normál 8 2 2 12" xfId="14337" xr:uid="{00000000-0005-0000-0000-0000F5370000}"/>
    <cellStyle name="Normál 8 2 2 12 2" xfId="14338" xr:uid="{00000000-0005-0000-0000-0000F6370000}"/>
    <cellStyle name="Normál 8 2 2 12 2 2" xfId="14339" xr:uid="{00000000-0005-0000-0000-0000F7370000}"/>
    <cellStyle name="Normál 8 2 2 12 2 2 2" xfId="30418" xr:uid="{CF27251F-086E-4817-B0E3-5225DDA87945}"/>
    <cellStyle name="Normál 8 2 2 12 2 3" xfId="30417" xr:uid="{CF86310D-2CFD-49E3-B40B-61E81E6C4D72}"/>
    <cellStyle name="Normál 8 2 2 12 3" xfId="14340" xr:uid="{00000000-0005-0000-0000-0000F8370000}"/>
    <cellStyle name="Normál 8 2 2 12 3 2" xfId="30419" xr:uid="{6E2844EA-778F-47C3-95C9-5723792B7F75}"/>
    <cellStyle name="Normál 8 2 2 12 4" xfId="14341" xr:uid="{00000000-0005-0000-0000-0000F9370000}"/>
    <cellStyle name="Normál 8 2 2 12 5" xfId="30416" xr:uid="{6627C8A7-9BB4-40E0-86FC-B382D8F74590}"/>
    <cellStyle name="Normál 8 2 2 13" xfId="14342" xr:uid="{00000000-0005-0000-0000-0000FA370000}"/>
    <cellStyle name="Normál 8 2 2 13 2" xfId="14343" xr:uid="{00000000-0005-0000-0000-0000FB370000}"/>
    <cellStyle name="Normál 8 2 2 13 2 2" xfId="30421" xr:uid="{848F41F7-4D13-41EA-A142-CE651C96007A}"/>
    <cellStyle name="Normál 8 2 2 13 3" xfId="30420" xr:uid="{0E8FA31C-D686-49D4-8AC2-5D4E9834656E}"/>
    <cellStyle name="Normál 8 2 2 14" xfId="14344" xr:uid="{00000000-0005-0000-0000-0000FC370000}"/>
    <cellStyle name="Normál 8 2 2 14 2" xfId="30422" xr:uid="{A86EBEAF-73A6-4AD8-B455-B49AC5EEAF69}"/>
    <cellStyle name="Normál 8 2 2 15" xfId="30391" xr:uid="{C3908FE6-9CD3-4C16-80C1-91BB748795E1}"/>
    <cellStyle name="Normál 8 2 2 2" xfId="14345" xr:uid="{00000000-0005-0000-0000-0000FD370000}"/>
    <cellStyle name="Normál 8 2 2 2 10" xfId="14346" xr:uid="{00000000-0005-0000-0000-0000FE370000}"/>
    <cellStyle name="Normál 8 2 2 2 10 2" xfId="14347" xr:uid="{00000000-0005-0000-0000-0000FF370000}"/>
    <cellStyle name="Normál 8 2 2 2 10 2 2" xfId="14348" xr:uid="{00000000-0005-0000-0000-000000380000}"/>
    <cellStyle name="Normál 8 2 2 2 10 3" xfId="14349" xr:uid="{00000000-0005-0000-0000-000001380000}"/>
    <cellStyle name="Normál 8 2 2 2 10 3 2" xfId="14350" xr:uid="{00000000-0005-0000-0000-000002380000}"/>
    <cellStyle name="Normál 8 2 2 2 10 3 2 2" xfId="14351" xr:uid="{00000000-0005-0000-0000-000003380000}"/>
    <cellStyle name="Normál 8 2 2 2 10 3 2 2 2" xfId="30427" xr:uid="{17D7DF1A-515E-4F40-8DF2-4A4AD1B8566A}"/>
    <cellStyle name="Normál 8 2 2 2 10 3 2 3" xfId="30426" xr:uid="{AF4210DF-6176-461E-92CE-AEF94B39FE1F}"/>
    <cellStyle name="Normál 8 2 2 2 10 3 3" xfId="14352" xr:uid="{00000000-0005-0000-0000-000004380000}"/>
    <cellStyle name="Normál 8 2 2 2 10 3 3 2" xfId="30428" xr:uid="{3502B7AF-6DB1-4C49-A83C-FCC58A577AF1}"/>
    <cellStyle name="Normál 8 2 2 2 10 3 4" xfId="14353" xr:uid="{00000000-0005-0000-0000-000005380000}"/>
    <cellStyle name="Normál 8 2 2 2 10 3 5" xfId="30425" xr:uid="{1722FE39-BD2B-4778-89D1-60C22DA7CF2D}"/>
    <cellStyle name="Normál 8 2 2 2 10 4" xfId="14354" xr:uid="{00000000-0005-0000-0000-000006380000}"/>
    <cellStyle name="Normál 8 2 2 2 10 4 2" xfId="14355" xr:uid="{00000000-0005-0000-0000-000007380000}"/>
    <cellStyle name="Normál 8 2 2 2 10 4 2 2" xfId="30430" xr:uid="{CA014B72-E456-424C-8B81-59503CFDCFED}"/>
    <cellStyle name="Normál 8 2 2 2 10 4 3" xfId="30429" xr:uid="{B92BFA3C-CE63-4712-B5E1-2C2E6B2F0036}"/>
    <cellStyle name="Normál 8 2 2 2 10 5" xfId="14356" xr:uid="{00000000-0005-0000-0000-000008380000}"/>
    <cellStyle name="Normál 8 2 2 2 10 5 2" xfId="30431" xr:uid="{92561A07-AB13-47C8-B9F5-9D98291E1DDA}"/>
    <cellStyle name="Normál 8 2 2 2 10 6" xfId="30424" xr:uid="{5D1E1928-2120-456D-9305-C1684C1D0A9F}"/>
    <cellStyle name="Normál 8 2 2 2 11" xfId="14357" xr:uid="{00000000-0005-0000-0000-000009380000}"/>
    <cellStyle name="Normál 8 2 2 2 11 2" xfId="14358" xr:uid="{00000000-0005-0000-0000-00000A380000}"/>
    <cellStyle name="Normál 8 2 2 2 11 2 2" xfId="14359" xr:uid="{00000000-0005-0000-0000-00000B380000}"/>
    <cellStyle name="Normál 8 2 2 2 11 2 2 2" xfId="30434" xr:uid="{C07A1AA7-D0EB-45D5-A8EF-B9DC91004FD0}"/>
    <cellStyle name="Normál 8 2 2 2 11 2 3" xfId="30433" xr:uid="{ED488E8B-5DD7-465D-B229-DEB24E5BD451}"/>
    <cellStyle name="Normál 8 2 2 2 11 3" xfId="14360" xr:uid="{00000000-0005-0000-0000-00000C380000}"/>
    <cellStyle name="Normál 8 2 2 2 11 3 2" xfId="30435" xr:uid="{ACE2F773-6D60-4AA0-B781-F6CB4FE01F61}"/>
    <cellStyle name="Normál 8 2 2 2 11 4" xfId="14361" xr:uid="{00000000-0005-0000-0000-00000D380000}"/>
    <cellStyle name="Normál 8 2 2 2 11 5" xfId="30432" xr:uid="{19D4F5ED-55C8-4E0B-B9FF-8F7A94FA41D8}"/>
    <cellStyle name="Normál 8 2 2 2 12" xfId="14362" xr:uid="{00000000-0005-0000-0000-00000E380000}"/>
    <cellStyle name="Normál 8 2 2 2 12 2" xfId="14363" xr:uid="{00000000-0005-0000-0000-00000F380000}"/>
    <cellStyle name="Normál 8 2 2 2 12 2 2" xfId="30437" xr:uid="{02E1C5E8-39A2-443E-96C3-F67F5F7E28A6}"/>
    <cellStyle name="Normál 8 2 2 2 12 3" xfId="30436" xr:uid="{406A2D7C-FF56-419A-93B3-7A70A0F349AE}"/>
    <cellStyle name="Normál 8 2 2 2 13" xfId="14364" xr:uid="{00000000-0005-0000-0000-000010380000}"/>
    <cellStyle name="Normál 8 2 2 2 13 2" xfId="30438" xr:uid="{D4B7DD1B-F4AD-4138-824A-97E3F2B2F926}"/>
    <cellStyle name="Normál 8 2 2 2 14" xfId="30423" xr:uid="{830B2E18-83C8-442F-B934-4AC9BB27B3D4}"/>
    <cellStyle name="Normál 8 2 2 2 2" xfId="14365" xr:uid="{00000000-0005-0000-0000-000011380000}"/>
    <cellStyle name="Normál 8 2 2 2 2 2" xfId="14366" xr:uid="{00000000-0005-0000-0000-000012380000}"/>
    <cellStyle name="Normál 8 2 2 2 3" xfId="14367" xr:uid="{00000000-0005-0000-0000-000013380000}"/>
    <cellStyle name="Normál 8 2 2 2 3 10" xfId="30439" xr:uid="{2BD9E695-81B4-4374-A492-C91CC7985DE7}"/>
    <cellStyle name="Normál 8 2 2 2 3 2" xfId="14368" xr:uid="{00000000-0005-0000-0000-000014380000}"/>
    <cellStyle name="Normál 8 2 2 2 3 2 2" xfId="14369" xr:uid="{00000000-0005-0000-0000-000015380000}"/>
    <cellStyle name="Normál 8 2 2 2 3 2 2 2" xfId="14370" xr:uid="{00000000-0005-0000-0000-000016380000}"/>
    <cellStyle name="Normál 8 2 2 2 3 2 2 2 2" xfId="14371" xr:uid="{00000000-0005-0000-0000-000017380000}"/>
    <cellStyle name="Normál 8 2 2 2 3 2 2 2 2 2" xfId="14372" xr:uid="{00000000-0005-0000-0000-000018380000}"/>
    <cellStyle name="Normál 8 2 2 2 3 2 2 2 3" xfId="14373" xr:uid="{00000000-0005-0000-0000-000019380000}"/>
    <cellStyle name="Normál 8 2 2 2 3 2 2 2 3 2" xfId="14374" xr:uid="{00000000-0005-0000-0000-00001A380000}"/>
    <cellStyle name="Normál 8 2 2 2 3 2 2 2 3 2 2" xfId="14375" xr:uid="{00000000-0005-0000-0000-00001B380000}"/>
    <cellStyle name="Normál 8 2 2 2 3 2 2 2 3 3" xfId="14376" xr:uid="{00000000-0005-0000-0000-00001C380000}"/>
    <cellStyle name="Normál 8 2 2 2 3 2 2 2 3 3 2" xfId="14377" xr:uid="{00000000-0005-0000-0000-00001D380000}"/>
    <cellStyle name="Normál 8 2 2 2 3 2 2 2 3 3 2 2" xfId="14378" xr:uid="{00000000-0005-0000-0000-00001E380000}"/>
    <cellStyle name="Normál 8 2 2 2 3 2 2 2 3 3 2 2 2" xfId="30446" xr:uid="{A06C3150-69CB-4AFD-B60C-2D148278382F}"/>
    <cellStyle name="Normál 8 2 2 2 3 2 2 2 3 3 2 3" xfId="30445" xr:uid="{0DAE96A9-56E0-40CB-A6BD-A1EA41A086E2}"/>
    <cellStyle name="Normál 8 2 2 2 3 2 2 2 3 3 3" xfId="14379" xr:uid="{00000000-0005-0000-0000-00001F380000}"/>
    <cellStyle name="Normál 8 2 2 2 3 2 2 2 3 3 3 2" xfId="30447" xr:uid="{F2929614-370A-4AC2-A141-E157EEAE9C12}"/>
    <cellStyle name="Normál 8 2 2 2 3 2 2 2 3 3 4" xfId="14380" xr:uid="{00000000-0005-0000-0000-000020380000}"/>
    <cellStyle name="Normál 8 2 2 2 3 2 2 2 3 3 5" xfId="30444" xr:uid="{7C0F7E45-034E-4679-BB29-29FBFE9C676A}"/>
    <cellStyle name="Normál 8 2 2 2 3 2 2 2 3 4" xfId="14381" xr:uid="{00000000-0005-0000-0000-000021380000}"/>
    <cellStyle name="Normál 8 2 2 2 3 2 2 2 3 4 2" xfId="14382" xr:uid="{00000000-0005-0000-0000-000022380000}"/>
    <cellStyle name="Normál 8 2 2 2 3 2 2 2 3 4 2 2" xfId="30449" xr:uid="{93EEC95A-65D6-49DC-9409-DAD4FCDD474F}"/>
    <cellStyle name="Normál 8 2 2 2 3 2 2 2 3 4 3" xfId="30448" xr:uid="{12C4BF43-6FBA-4BE9-B466-DC7116253B3F}"/>
    <cellStyle name="Normál 8 2 2 2 3 2 2 2 3 5" xfId="14383" xr:uid="{00000000-0005-0000-0000-000023380000}"/>
    <cellStyle name="Normál 8 2 2 2 3 2 2 2 3 5 2" xfId="30450" xr:uid="{E4C6CB6B-6126-4FA1-827F-BC4039103098}"/>
    <cellStyle name="Normál 8 2 2 2 3 2 2 2 3 6" xfId="30443" xr:uid="{2093B305-5A5A-43F7-87F4-D0A31B8995A4}"/>
    <cellStyle name="Normál 8 2 2 2 3 2 2 2 4" xfId="14384" xr:uid="{00000000-0005-0000-0000-000024380000}"/>
    <cellStyle name="Normál 8 2 2 2 3 2 2 2 4 2" xfId="14385" xr:uid="{00000000-0005-0000-0000-000025380000}"/>
    <cellStyle name="Normál 8 2 2 2 3 2 2 2 4 2 2" xfId="14386" xr:uid="{00000000-0005-0000-0000-000026380000}"/>
    <cellStyle name="Normál 8 2 2 2 3 2 2 2 4 2 2 2" xfId="30453" xr:uid="{14B520A7-8628-4C59-8749-7BC2BB62B2B4}"/>
    <cellStyle name="Normál 8 2 2 2 3 2 2 2 4 2 3" xfId="30452" xr:uid="{EF5A2E1F-58F3-469B-B573-9AF7FF98F348}"/>
    <cellStyle name="Normál 8 2 2 2 3 2 2 2 4 3" xfId="14387" xr:uid="{00000000-0005-0000-0000-000027380000}"/>
    <cellStyle name="Normál 8 2 2 2 3 2 2 2 4 3 2" xfId="30454" xr:uid="{9E3B4040-9770-423F-BF6F-B3335A87A80A}"/>
    <cellStyle name="Normál 8 2 2 2 3 2 2 2 4 4" xfId="14388" xr:uid="{00000000-0005-0000-0000-000028380000}"/>
    <cellStyle name="Normál 8 2 2 2 3 2 2 2 4 5" xfId="30451" xr:uid="{A16597DA-5196-4C10-BD77-834898A1A296}"/>
    <cellStyle name="Normál 8 2 2 2 3 2 2 2 5" xfId="14389" xr:uid="{00000000-0005-0000-0000-000029380000}"/>
    <cellStyle name="Normál 8 2 2 2 3 2 2 2 5 2" xfId="14390" xr:uid="{00000000-0005-0000-0000-00002A380000}"/>
    <cellStyle name="Normál 8 2 2 2 3 2 2 2 5 2 2" xfId="30456" xr:uid="{9E106D8B-09B3-4266-B2DA-F0D00EC9ADFE}"/>
    <cellStyle name="Normál 8 2 2 2 3 2 2 2 5 3" xfId="30455" xr:uid="{13382BE7-682D-4BC9-90AA-6AAB3EBFE954}"/>
    <cellStyle name="Normál 8 2 2 2 3 2 2 2 6" xfId="14391" xr:uid="{00000000-0005-0000-0000-00002B380000}"/>
    <cellStyle name="Normál 8 2 2 2 3 2 2 2 6 2" xfId="30457" xr:uid="{F00BF8E2-D158-45AD-99C6-3BBBAE00FFAD}"/>
    <cellStyle name="Normál 8 2 2 2 3 2 2 2 7" xfId="30442" xr:uid="{4AC4359B-AAB8-46D6-9040-B4A7AA32A88A}"/>
    <cellStyle name="Normál 8 2 2 2 3 2 2 3" xfId="14392" xr:uid="{00000000-0005-0000-0000-00002C380000}"/>
    <cellStyle name="Normál 8 2 2 2 3 2 2 3 2" xfId="14393" xr:uid="{00000000-0005-0000-0000-00002D380000}"/>
    <cellStyle name="Normál 8 2 2 2 3 2 2 4" xfId="14394" xr:uid="{00000000-0005-0000-0000-00002E380000}"/>
    <cellStyle name="Normál 8 2 2 2 3 2 2 4 2" xfId="14395" xr:uid="{00000000-0005-0000-0000-00002F380000}"/>
    <cellStyle name="Normál 8 2 2 2 3 2 2 4 2 2" xfId="14396" xr:uid="{00000000-0005-0000-0000-000030380000}"/>
    <cellStyle name="Normál 8 2 2 2 3 2 2 4 3" xfId="14397" xr:uid="{00000000-0005-0000-0000-000031380000}"/>
    <cellStyle name="Normál 8 2 2 2 3 2 2 4 3 2" xfId="14398" xr:uid="{00000000-0005-0000-0000-000032380000}"/>
    <cellStyle name="Normál 8 2 2 2 3 2 2 4 3 2 2" xfId="14399" xr:uid="{00000000-0005-0000-0000-000033380000}"/>
    <cellStyle name="Normál 8 2 2 2 3 2 2 4 3 2 2 2" xfId="30461" xr:uid="{1C803D57-A6AB-493F-B36F-D7B655ED1221}"/>
    <cellStyle name="Normál 8 2 2 2 3 2 2 4 3 2 3" xfId="30460" xr:uid="{A3CDE9BE-9A0C-4A87-9D49-A85FAA51C6C8}"/>
    <cellStyle name="Normál 8 2 2 2 3 2 2 4 3 3" xfId="14400" xr:uid="{00000000-0005-0000-0000-000034380000}"/>
    <cellStyle name="Normál 8 2 2 2 3 2 2 4 3 3 2" xfId="30462" xr:uid="{3098D26E-7946-4B09-BC41-650127FB676E}"/>
    <cellStyle name="Normál 8 2 2 2 3 2 2 4 3 4" xfId="14401" xr:uid="{00000000-0005-0000-0000-000035380000}"/>
    <cellStyle name="Normál 8 2 2 2 3 2 2 4 3 5" xfId="30459" xr:uid="{93C5647C-090B-4615-A21B-40B5948C7618}"/>
    <cellStyle name="Normál 8 2 2 2 3 2 2 4 4" xfId="14402" xr:uid="{00000000-0005-0000-0000-000036380000}"/>
    <cellStyle name="Normál 8 2 2 2 3 2 2 4 4 2" xfId="14403" xr:uid="{00000000-0005-0000-0000-000037380000}"/>
    <cellStyle name="Normál 8 2 2 2 3 2 2 4 4 2 2" xfId="30464" xr:uid="{03E75573-0DCD-4F21-8B2B-17212A893398}"/>
    <cellStyle name="Normál 8 2 2 2 3 2 2 4 4 3" xfId="30463" xr:uid="{CAB4AB71-7939-4179-BD35-D4392EE03C59}"/>
    <cellStyle name="Normál 8 2 2 2 3 2 2 4 5" xfId="14404" xr:uid="{00000000-0005-0000-0000-000038380000}"/>
    <cellStyle name="Normál 8 2 2 2 3 2 2 4 5 2" xfId="30465" xr:uid="{71D53E70-702B-4DC6-B1CD-5389676887C7}"/>
    <cellStyle name="Normál 8 2 2 2 3 2 2 4 6" xfId="30458" xr:uid="{0A677449-6D03-4484-870B-B47B4DFC303D}"/>
    <cellStyle name="Normál 8 2 2 2 3 2 2 5" xfId="14405" xr:uid="{00000000-0005-0000-0000-000039380000}"/>
    <cellStyle name="Normál 8 2 2 2 3 2 2 5 2" xfId="14406" xr:uid="{00000000-0005-0000-0000-00003A380000}"/>
    <cellStyle name="Normál 8 2 2 2 3 2 2 5 2 2" xfId="14407" xr:uid="{00000000-0005-0000-0000-00003B380000}"/>
    <cellStyle name="Normál 8 2 2 2 3 2 2 5 2 2 2" xfId="30468" xr:uid="{2A51F267-2220-4EA8-85BC-B4667785020D}"/>
    <cellStyle name="Normál 8 2 2 2 3 2 2 5 2 3" xfId="30467" xr:uid="{E9E52D1A-A64C-4C66-9414-792F6CFF1735}"/>
    <cellStyle name="Normál 8 2 2 2 3 2 2 5 3" xfId="14408" xr:uid="{00000000-0005-0000-0000-00003C380000}"/>
    <cellStyle name="Normál 8 2 2 2 3 2 2 5 3 2" xfId="30469" xr:uid="{B25487EF-8B41-4D8C-A64E-8CC71D96C3A2}"/>
    <cellStyle name="Normál 8 2 2 2 3 2 2 5 4" xfId="14409" xr:uid="{00000000-0005-0000-0000-00003D380000}"/>
    <cellStyle name="Normál 8 2 2 2 3 2 2 5 5" xfId="30466" xr:uid="{4D7CD8B0-C01B-48BE-BE24-19740E75D444}"/>
    <cellStyle name="Normál 8 2 2 2 3 2 2 6" xfId="14410" xr:uid="{00000000-0005-0000-0000-00003E380000}"/>
    <cellStyle name="Normál 8 2 2 2 3 2 2 6 2" xfId="14411" xr:uid="{00000000-0005-0000-0000-00003F380000}"/>
    <cellStyle name="Normál 8 2 2 2 3 2 2 6 2 2" xfId="30471" xr:uid="{6B3B9C17-F779-4F37-8D00-2C89F8BF1545}"/>
    <cellStyle name="Normál 8 2 2 2 3 2 2 6 3" xfId="30470" xr:uid="{C8DA055B-842E-4966-8611-79FF808229CE}"/>
    <cellStyle name="Normál 8 2 2 2 3 2 2 7" xfId="14412" xr:uid="{00000000-0005-0000-0000-000040380000}"/>
    <cellStyle name="Normál 8 2 2 2 3 2 2 7 2" xfId="30472" xr:uid="{A20EE898-551F-42DC-BE04-8E2C8E9CC037}"/>
    <cellStyle name="Normál 8 2 2 2 3 2 2 8" xfId="30441" xr:uid="{9493D93F-DA5D-47C1-9509-23544BF9F776}"/>
    <cellStyle name="Normál 8 2 2 2 3 2 3" xfId="14413" xr:uid="{00000000-0005-0000-0000-000041380000}"/>
    <cellStyle name="Normál 8 2 2 2 3 2 3 2" xfId="14414" xr:uid="{00000000-0005-0000-0000-000042380000}"/>
    <cellStyle name="Normál 8 2 2 2 3 2 3 2 2" xfId="14415" xr:uid="{00000000-0005-0000-0000-000043380000}"/>
    <cellStyle name="Normál 8 2 2 2 3 2 3 3" xfId="14416" xr:uid="{00000000-0005-0000-0000-000044380000}"/>
    <cellStyle name="Normál 8 2 2 2 3 2 3 3 2" xfId="14417" xr:uid="{00000000-0005-0000-0000-000045380000}"/>
    <cellStyle name="Normál 8 2 2 2 3 2 3 3 2 2" xfId="14418" xr:uid="{00000000-0005-0000-0000-000046380000}"/>
    <cellStyle name="Normál 8 2 2 2 3 2 3 3 3" xfId="14419" xr:uid="{00000000-0005-0000-0000-000047380000}"/>
    <cellStyle name="Normál 8 2 2 2 3 2 3 3 3 2" xfId="14420" xr:uid="{00000000-0005-0000-0000-000048380000}"/>
    <cellStyle name="Normál 8 2 2 2 3 2 3 3 3 2 2" xfId="14421" xr:uid="{00000000-0005-0000-0000-000049380000}"/>
    <cellStyle name="Normál 8 2 2 2 3 2 3 3 3 2 2 2" xfId="30477" xr:uid="{99FFD905-52D6-4C37-BB74-FB062D58C577}"/>
    <cellStyle name="Normál 8 2 2 2 3 2 3 3 3 2 3" xfId="30476" xr:uid="{512CF65E-EBB4-46B7-843B-11CF1462D6BD}"/>
    <cellStyle name="Normál 8 2 2 2 3 2 3 3 3 3" xfId="14422" xr:uid="{00000000-0005-0000-0000-00004A380000}"/>
    <cellStyle name="Normál 8 2 2 2 3 2 3 3 3 3 2" xfId="30478" xr:uid="{5ACEB56A-59F2-4AE0-A345-FCF127754B77}"/>
    <cellStyle name="Normál 8 2 2 2 3 2 3 3 3 4" xfId="14423" xr:uid="{00000000-0005-0000-0000-00004B380000}"/>
    <cellStyle name="Normál 8 2 2 2 3 2 3 3 3 5" xfId="30475" xr:uid="{0F6D6538-0290-40F2-95C3-BDEED0E551C2}"/>
    <cellStyle name="Normál 8 2 2 2 3 2 3 3 4" xfId="14424" xr:uid="{00000000-0005-0000-0000-00004C380000}"/>
    <cellStyle name="Normál 8 2 2 2 3 2 3 3 4 2" xfId="14425" xr:uid="{00000000-0005-0000-0000-00004D380000}"/>
    <cellStyle name="Normál 8 2 2 2 3 2 3 3 4 2 2" xfId="30480" xr:uid="{EB8266AD-B74B-4390-A39A-B5902D31E389}"/>
    <cellStyle name="Normál 8 2 2 2 3 2 3 3 4 3" xfId="30479" xr:uid="{6FAB0BC2-F644-4354-AA9A-F69C4E1BAC41}"/>
    <cellStyle name="Normál 8 2 2 2 3 2 3 3 5" xfId="14426" xr:uid="{00000000-0005-0000-0000-00004E380000}"/>
    <cellStyle name="Normál 8 2 2 2 3 2 3 3 5 2" xfId="30481" xr:uid="{3FD9CA40-560E-4DD2-9688-6BF3C4E04882}"/>
    <cellStyle name="Normál 8 2 2 2 3 2 3 3 6" xfId="30474" xr:uid="{21039274-7B22-43B2-8307-FAAB01A036A3}"/>
    <cellStyle name="Normál 8 2 2 2 3 2 3 4" xfId="14427" xr:uid="{00000000-0005-0000-0000-00004F380000}"/>
    <cellStyle name="Normál 8 2 2 2 3 2 3 4 2" xfId="14428" xr:uid="{00000000-0005-0000-0000-000050380000}"/>
    <cellStyle name="Normál 8 2 2 2 3 2 3 4 2 2" xfId="14429" xr:uid="{00000000-0005-0000-0000-000051380000}"/>
    <cellStyle name="Normál 8 2 2 2 3 2 3 4 2 2 2" xfId="30484" xr:uid="{783AC014-9BE5-41AB-8C0C-AFC97745E1C8}"/>
    <cellStyle name="Normál 8 2 2 2 3 2 3 4 2 3" xfId="30483" xr:uid="{170B51FC-19BD-4764-9A55-09E59A1F1143}"/>
    <cellStyle name="Normál 8 2 2 2 3 2 3 4 3" xfId="14430" xr:uid="{00000000-0005-0000-0000-000052380000}"/>
    <cellStyle name="Normál 8 2 2 2 3 2 3 4 3 2" xfId="30485" xr:uid="{5A1FA24E-AC83-4EFE-B8C8-12AE8B5C8EB5}"/>
    <cellStyle name="Normál 8 2 2 2 3 2 3 4 4" xfId="14431" xr:uid="{00000000-0005-0000-0000-000053380000}"/>
    <cellStyle name="Normál 8 2 2 2 3 2 3 4 5" xfId="30482" xr:uid="{24353E09-FC4D-4D09-B34D-4B41F1610CE2}"/>
    <cellStyle name="Normál 8 2 2 2 3 2 3 5" xfId="14432" xr:uid="{00000000-0005-0000-0000-000054380000}"/>
    <cellStyle name="Normál 8 2 2 2 3 2 3 5 2" xfId="14433" xr:uid="{00000000-0005-0000-0000-000055380000}"/>
    <cellStyle name="Normál 8 2 2 2 3 2 3 5 2 2" xfId="30487" xr:uid="{EA28B485-E5CB-4944-A477-DACEED560943}"/>
    <cellStyle name="Normál 8 2 2 2 3 2 3 5 3" xfId="30486" xr:uid="{3E757621-DA7D-41CE-A1A9-72FA48FFA5C4}"/>
    <cellStyle name="Normál 8 2 2 2 3 2 3 6" xfId="14434" xr:uid="{00000000-0005-0000-0000-000056380000}"/>
    <cellStyle name="Normál 8 2 2 2 3 2 3 6 2" xfId="30488" xr:uid="{CD69233F-BDF6-4705-BD57-1DA6952BDBC9}"/>
    <cellStyle name="Normál 8 2 2 2 3 2 3 7" xfId="30473" xr:uid="{1230F861-1EE6-43EB-A878-9DAF89DB9C89}"/>
    <cellStyle name="Normál 8 2 2 2 3 2 4" xfId="14435" xr:uid="{00000000-0005-0000-0000-000057380000}"/>
    <cellStyle name="Normál 8 2 2 2 3 2 4 2" xfId="14436" xr:uid="{00000000-0005-0000-0000-000058380000}"/>
    <cellStyle name="Normál 8 2 2 2 3 2 5" xfId="14437" xr:uid="{00000000-0005-0000-0000-000059380000}"/>
    <cellStyle name="Normál 8 2 2 2 3 2 5 2" xfId="14438" xr:uid="{00000000-0005-0000-0000-00005A380000}"/>
    <cellStyle name="Normál 8 2 2 2 3 2 5 2 2" xfId="14439" xr:uid="{00000000-0005-0000-0000-00005B380000}"/>
    <cellStyle name="Normál 8 2 2 2 3 2 5 3" xfId="14440" xr:uid="{00000000-0005-0000-0000-00005C380000}"/>
    <cellStyle name="Normál 8 2 2 2 3 2 5 3 2" xfId="14441" xr:uid="{00000000-0005-0000-0000-00005D380000}"/>
    <cellStyle name="Normál 8 2 2 2 3 2 5 3 2 2" xfId="14442" xr:uid="{00000000-0005-0000-0000-00005E380000}"/>
    <cellStyle name="Normál 8 2 2 2 3 2 5 3 2 2 2" xfId="30492" xr:uid="{4B7DD0F2-FD3B-4959-87AE-297467547F1D}"/>
    <cellStyle name="Normál 8 2 2 2 3 2 5 3 2 3" xfId="30491" xr:uid="{8EA3D846-69C3-4EA0-A132-1FC5FEB7069B}"/>
    <cellStyle name="Normál 8 2 2 2 3 2 5 3 3" xfId="14443" xr:uid="{00000000-0005-0000-0000-00005F380000}"/>
    <cellStyle name="Normál 8 2 2 2 3 2 5 3 3 2" xfId="30493" xr:uid="{E08689A4-1261-4992-9845-751875E7150E}"/>
    <cellStyle name="Normál 8 2 2 2 3 2 5 3 4" xfId="14444" xr:uid="{00000000-0005-0000-0000-000060380000}"/>
    <cellStyle name="Normál 8 2 2 2 3 2 5 3 5" xfId="30490" xr:uid="{BD8C8412-EC78-44A4-ADA5-65EDFB4263C4}"/>
    <cellStyle name="Normál 8 2 2 2 3 2 5 4" xfId="14445" xr:uid="{00000000-0005-0000-0000-000061380000}"/>
    <cellStyle name="Normál 8 2 2 2 3 2 5 4 2" xfId="14446" xr:uid="{00000000-0005-0000-0000-000062380000}"/>
    <cellStyle name="Normál 8 2 2 2 3 2 5 4 2 2" xfId="30495" xr:uid="{3F9E9F23-0197-46A8-B185-2F1852052DE5}"/>
    <cellStyle name="Normál 8 2 2 2 3 2 5 4 3" xfId="30494" xr:uid="{2385A8DE-B9B3-4D33-AAA2-6FA85955A29D}"/>
    <cellStyle name="Normál 8 2 2 2 3 2 5 5" xfId="14447" xr:uid="{00000000-0005-0000-0000-000063380000}"/>
    <cellStyle name="Normál 8 2 2 2 3 2 5 5 2" xfId="30496" xr:uid="{CC60C888-FD5A-40EF-8D08-AB7BA2D8F530}"/>
    <cellStyle name="Normál 8 2 2 2 3 2 5 6" xfId="30489" xr:uid="{E5BBA335-F1E0-4A86-9DE2-65135CEB780A}"/>
    <cellStyle name="Normál 8 2 2 2 3 2 6" xfId="14448" xr:uid="{00000000-0005-0000-0000-000064380000}"/>
    <cellStyle name="Normál 8 2 2 2 3 2 6 2" xfId="14449" xr:uid="{00000000-0005-0000-0000-000065380000}"/>
    <cellStyle name="Normál 8 2 2 2 3 2 6 2 2" xfId="14450" xr:uid="{00000000-0005-0000-0000-000066380000}"/>
    <cellStyle name="Normál 8 2 2 2 3 2 6 2 2 2" xfId="30499" xr:uid="{88F07098-AE59-4301-BA41-116617CA4E4C}"/>
    <cellStyle name="Normál 8 2 2 2 3 2 6 2 3" xfId="30498" xr:uid="{EBB2C1A6-CCB2-4A81-849E-E3A6FB093B43}"/>
    <cellStyle name="Normál 8 2 2 2 3 2 6 3" xfId="14451" xr:uid="{00000000-0005-0000-0000-000067380000}"/>
    <cellStyle name="Normál 8 2 2 2 3 2 6 3 2" xfId="30500" xr:uid="{86A38055-B2AD-4E4D-9FC8-0106129B18B9}"/>
    <cellStyle name="Normál 8 2 2 2 3 2 6 4" xfId="14452" xr:uid="{00000000-0005-0000-0000-000068380000}"/>
    <cellStyle name="Normál 8 2 2 2 3 2 6 5" xfId="30497" xr:uid="{420E388E-3015-4D54-BA92-C1CF399243BE}"/>
    <cellStyle name="Normál 8 2 2 2 3 2 7" xfId="14453" xr:uid="{00000000-0005-0000-0000-000069380000}"/>
    <cellStyle name="Normál 8 2 2 2 3 2 7 2" xfId="14454" xr:uid="{00000000-0005-0000-0000-00006A380000}"/>
    <cellStyle name="Normál 8 2 2 2 3 2 7 2 2" xfId="30502" xr:uid="{D4C82787-2709-46B3-B4A2-32F1C04EEC83}"/>
    <cellStyle name="Normál 8 2 2 2 3 2 7 3" xfId="30501" xr:uid="{82EDC683-ADBC-4022-AC6A-32C2959E0992}"/>
    <cellStyle name="Normál 8 2 2 2 3 2 8" xfId="14455" xr:uid="{00000000-0005-0000-0000-00006B380000}"/>
    <cellStyle name="Normál 8 2 2 2 3 2 8 2" xfId="30503" xr:uid="{63B19F1C-56B7-4697-B4CD-382E22938E3D}"/>
    <cellStyle name="Normál 8 2 2 2 3 2 9" xfId="30440" xr:uid="{17AE197A-8B91-499A-AA5F-D342AC71CF31}"/>
    <cellStyle name="Normál 8 2 2 2 3 3" xfId="14456" xr:uid="{00000000-0005-0000-0000-00006C380000}"/>
    <cellStyle name="Normál 8 2 2 2 3 3 2" xfId="14457" xr:uid="{00000000-0005-0000-0000-00006D380000}"/>
    <cellStyle name="Normál 8 2 2 2 3 3 2 2" xfId="14458" xr:uid="{00000000-0005-0000-0000-00006E380000}"/>
    <cellStyle name="Normál 8 2 2 2 3 3 2 2 2" xfId="14459" xr:uid="{00000000-0005-0000-0000-00006F380000}"/>
    <cellStyle name="Normál 8 2 2 2 3 3 2 3" xfId="14460" xr:uid="{00000000-0005-0000-0000-000070380000}"/>
    <cellStyle name="Normál 8 2 2 2 3 3 2 3 2" xfId="14461" xr:uid="{00000000-0005-0000-0000-000071380000}"/>
    <cellStyle name="Normál 8 2 2 2 3 3 2 3 2 2" xfId="14462" xr:uid="{00000000-0005-0000-0000-000072380000}"/>
    <cellStyle name="Normál 8 2 2 2 3 3 2 3 3" xfId="14463" xr:uid="{00000000-0005-0000-0000-000073380000}"/>
    <cellStyle name="Normál 8 2 2 2 3 3 2 3 3 2" xfId="14464" xr:uid="{00000000-0005-0000-0000-000074380000}"/>
    <cellStyle name="Normál 8 2 2 2 3 3 2 3 3 2 2" xfId="14465" xr:uid="{00000000-0005-0000-0000-000075380000}"/>
    <cellStyle name="Normál 8 2 2 2 3 3 2 3 3 2 2 2" xfId="30509" xr:uid="{E55E1BD2-BEE3-495B-BF56-263C25732D83}"/>
    <cellStyle name="Normál 8 2 2 2 3 3 2 3 3 2 3" xfId="30508" xr:uid="{1710F05F-791C-4132-A8B1-E5C83B1BC147}"/>
    <cellStyle name="Normál 8 2 2 2 3 3 2 3 3 3" xfId="14466" xr:uid="{00000000-0005-0000-0000-000076380000}"/>
    <cellStyle name="Normál 8 2 2 2 3 3 2 3 3 3 2" xfId="30510" xr:uid="{543DB51E-C8CF-483F-A387-68025C8B702D}"/>
    <cellStyle name="Normál 8 2 2 2 3 3 2 3 3 4" xfId="14467" xr:uid="{00000000-0005-0000-0000-000077380000}"/>
    <cellStyle name="Normál 8 2 2 2 3 3 2 3 3 5" xfId="30507" xr:uid="{78521C51-5108-4857-87C1-DAF78DE49718}"/>
    <cellStyle name="Normál 8 2 2 2 3 3 2 3 4" xfId="14468" xr:uid="{00000000-0005-0000-0000-000078380000}"/>
    <cellStyle name="Normál 8 2 2 2 3 3 2 3 4 2" xfId="14469" xr:uid="{00000000-0005-0000-0000-000079380000}"/>
    <cellStyle name="Normál 8 2 2 2 3 3 2 3 4 2 2" xfId="30512" xr:uid="{35025535-DC05-4319-AF3C-CA480991B26C}"/>
    <cellStyle name="Normál 8 2 2 2 3 3 2 3 4 3" xfId="30511" xr:uid="{C94B08FF-01FA-4666-ABE2-039EC3A89E05}"/>
    <cellStyle name="Normál 8 2 2 2 3 3 2 3 5" xfId="14470" xr:uid="{00000000-0005-0000-0000-00007A380000}"/>
    <cellStyle name="Normál 8 2 2 2 3 3 2 3 5 2" xfId="30513" xr:uid="{9B3572C5-AD5A-47B7-A82F-D0E78F9F9134}"/>
    <cellStyle name="Normál 8 2 2 2 3 3 2 3 6" xfId="30506" xr:uid="{D6506E66-5687-4B72-BF51-304C96DE1CA2}"/>
    <cellStyle name="Normál 8 2 2 2 3 3 2 4" xfId="14471" xr:uid="{00000000-0005-0000-0000-00007B380000}"/>
    <cellStyle name="Normál 8 2 2 2 3 3 2 4 2" xfId="14472" xr:uid="{00000000-0005-0000-0000-00007C380000}"/>
    <cellStyle name="Normál 8 2 2 2 3 3 2 4 2 2" xfId="14473" xr:uid="{00000000-0005-0000-0000-00007D380000}"/>
    <cellStyle name="Normál 8 2 2 2 3 3 2 4 2 2 2" xfId="30516" xr:uid="{04244BB2-F069-4EAF-BA92-9DD6B4353CFE}"/>
    <cellStyle name="Normál 8 2 2 2 3 3 2 4 2 3" xfId="30515" xr:uid="{66FA1BC3-7F29-40E4-A359-4703826A01FA}"/>
    <cellStyle name="Normál 8 2 2 2 3 3 2 4 3" xfId="14474" xr:uid="{00000000-0005-0000-0000-00007E380000}"/>
    <cellStyle name="Normál 8 2 2 2 3 3 2 4 3 2" xfId="30517" xr:uid="{A1ED55D7-8A0E-46F7-9F99-300E81C142D9}"/>
    <cellStyle name="Normál 8 2 2 2 3 3 2 4 4" xfId="14475" xr:uid="{00000000-0005-0000-0000-00007F380000}"/>
    <cellStyle name="Normál 8 2 2 2 3 3 2 4 5" xfId="30514" xr:uid="{7052EAF4-BCF0-4E94-B085-238CBD67944D}"/>
    <cellStyle name="Normál 8 2 2 2 3 3 2 5" xfId="14476" xr:uid="{00000000-0005-0000-0000-000080380000}"/>
    <cellStyle name="Normál 8 2 2 2 3 3 2 5 2" xfId="14477" xr:uid="{00000000-0005-0000-0000-000081380000}"/>
    <cellStyle name="Normál 8 2 2 2 3 3 2 5 2 2" xfId="30519" xr:uid="{E844ADF8-A669-4EDB-9805-572993AF0E35}"/>
    <cellStyle name="Normál 8 2 2 2 3 3 2 5 3" xfId="30518" xr:uid="{CB2D14FA-4FC6-4A8D-AC05-70F5A3032E7E}"/>
    <cellStyle name="Normál 8 2 2 2 3 3 2 6" xfId="14478" xr:uid="{00000000-0005-0000-0000-000082380000}"/>
    <cellStyle name="Normál 8 2 2 2 3 3 2 6 2" xfId="30520" xr:uid="{8CEDC261-39DA-4F32-8081-243CCE9AFEDA}"/>
    <cellStyle name="Normál 8 2 2 2 3 3 2 7" xfId="30505" xr:uid="{D181C74D-21CF-487B-B135-FED2D7BE52D6}"/>
    <cellStyle name="Normál 8 2 2 2 3 3 3" xfId="14479" xr:uid="{00000000-0005-0000-0000-000083380000}"/>
    <cellStyle name="Normál 8 2 2 2 3 3 3 2" xfId="14480" xr:uid="{00000000-0005-0000-0000-000084380000}"/>
    <cellStyle name="Normál 8 2 2 2 3 3 4" xfId="14481" xr:uid="{00000000-0005-0000-0000-000085380000}"/>
    <cellStyle name="Normál 8 2 2 2 3 3 4 2" xfId="14482" xr:uid="{00000000-0005-0000-0000-000086380000}"/>
    <cellStyle name="Normál 8 2 2 2 3 3 4 2 2" xfId="14483" xr:uid="{00000000-0005-0000-0000-000087380000}"/>
    <cellStyle name="Normál 8 2 2 2 3 3 4 3" xfId="14484" xr:uid="{00000000-0005-0000-0000-000088380000}"/>
    <cellStyle name="Normál 8 2 2 2 3 3 4 3 2" xfId="14485" xr:uid="{00000000-0005-0000-0000-000089380000}"/>
    <cellStyle name="Normál 8 2 2 2 3 3 4 3 2 2" xfId="14486" xr:uid="{00000000-0005-0000-0000-00008A380000}"/>
    <cellStyle name="Normál 8 2 2 2 3 3 4 3 2 2 2" xfId="30524" xr:uid="{8DD07AA1-376F-4AC9-9560-DE7E15DB07CE}"/>
    <cellStyle name="Normál 8 2 2 2 3 3 4 3 2 3" xfId="30523" xr:uid="{59996EB5-AEF1-4703-96DA-B045EEE98530}"/>
    <cellStyle name="Normál 8 2 2 2 3 3 4 3 3" xfId="14487" xr:uid="{00000000-0005-0000-0000-00008B380000}"/>
    <cellStyle name="Normál 8 2 2 2 3 3 4 3 3 2" xfId="30525" xr:uid="{700BDBBB-295D-4E95-A0B1-CCA231D87277}"/>
    <cellStyle name="Normál 8 2 2 2 3 3 4 3 4" xfId="14488" xr:uid="{00000000-0005-0000-0000-00008C380000}"/>
    <cellStyle name="Normál 8 2 2 2 3 3 4 3 5" xfId="30522" xr:uid="{85F9D3F8-FDFB-4365-9CC1-FBBC2AE9A06D}"/>
    <cellStyle name="Normál 8 2 2 2 3 3 4 4" xfId="14489" xr:uid="{00000000-0005-0000-0000-00008D380000}"/>
    <cellStyle name="Normál 8 2 2 2 3 3 4 4 2" xfId="14490" xr:uid="{00000000-0005-0000-0000-00008E380000}"/>
    <cellStyle name="Normál 8 2 2 2 3 3 4 4 2 2" xfId="30527" xr:uid="{B16123DD-4C60-466E-AE29-33AF055FCE9D}"/>
    <cellStyle name="Normál 8 2 2 2 3 3 4 4 3" xfId="30526" xr:uid="{87D7798A-6D65-4E1F-B90A-033D09F592A8}"/>
    <cellStyle name="Normál 8 2 2 2 3 3 4 5" xfId="14491" xr:uid="{00000000-0005-0000-0000-00008F380000}"/>
    <cellStyle name="Normál 8 2 2 2 3 3 4 5 2" xfId="30528" xr:uid="{C776D1DA-D3CA-47A4-B364-A32F81E01927}"/>
    <cellStyle name="Normál 8 2 2 2 3 3 4 6" xfId="30521" xr:uid="{3EFCEFEF-6B14-4E03-BCF0-B12C2EB5A3C7}"/>
    <cellStyle name="Normál 8 2 2 2 3 3 5" xfId="14492" xr:uid="{00000000-0005-0000-0000-000090380000}"/>
    <cellStyle name="Normál 8 2 2 2 3 3 5 2" xfId="14493" xr:uid="{00000000-0005-0000-0000-000091380000}"/>
    <cellStyle name="Normál 8 2 2 2 3 3 5 2 2" xfId="14494" xr:uid="{00000000-0005-0000-0000-000092380000}"/>
    <cellStyle name="Normál 8 2 2 2 3 3 5 2 2 2" xfId="30531" xr:uid="{36B2F007-2B2D-4767-9C76-D0383A8DBD35}"/>
    <cellStyle name="Normál 8 2 2 2 3 3 5 2 3" xfId="30530" xr:uid="{93C03AA8-A9AA-480E-89FC-A81CC2E799E9}"/>
    <cellStyle name="Normál 8 2 2 2 3 3 5 3" xfId="14495" xr:uid="{00000000-0005-0000-0000-000093380000}"/>
    <cellStyle name="Normál 8 2 2 2 3 3 5 3 2" xfId="30532" xr:uid="{3B3E4F6A-E7D6-479A-8060-20998188EDFD}"/>
    <cellStyle name="Normál 8 2 2 2 3 3 5 4" xfId="14496" xr:uid="{00000000-0005-0000-0000-000094380000}"/>
    <cellStyle name="Normál 8 2 2 2 3 3 5 5" xfId="30529" xr:uid="{DB8E6B59-F195-4D1F-BA70-720CEA900E06}"/>
    <cellStyle name="Normál 8 2 2 2 3 3 6" xfId="14497" xr:uid="{00000000-0005-0000-0000-000095380000}"/>
    <cellStyle name="Normál 8 2 2 2 3 3 6 2" xfId="14498" xr:uid="{00000000-0005-0000-0000-000096380000}"/>
    <cellStyle name="Normál 8 2 2 2 3 3 6 2 2" xfId="30534" xr:uid="{1B52AAE9-7E6B-49D2-9348-0CBCD538B9D7}"/>
    <cellStyle name="Normál 8 2 2 2 3 3 6 3" xfId="30533" xr:uid="{398F7C83-3993-49E5-8048-AC706E6B28A0}"/>
    <cellStyle name="Normál 8 2 2 2 3 3 7" xfId="14499" xr:uid="{00000000-0005-0000-0000-000097380000}"/>
    <cellStyle name="Normál 8 2 2 2 3 3 7 2" xfId="30535" xr:uid="{9897C0EC-34C4-4110-8190-7D5E54CABF92}"/>
    <cellStyle name="Normál 8 2 2 2 3 3 8" xfId="30504" xr:uid="{79CFF755-1587-49FC-8219-1B00A91E8106}"/>
    <cellStyle name="Normál 8 2 2 2 3 4" xfId="14500" xr:uid="{00000000-0005-0000-0000-000098380000}"/>
    <cellStyle name="Normál 8 2 2 2 3 4 2" xfId="14501" xr:uid="{00000000-0005-0000-0000-000099380000}"/>
    <cellStyle name="Normál 8 2 2 2 3 4 2 2" xfId="14502" xr:uid="{00000000-0005-0000-0000-00009A380000}"/>
    <cellStyle name="Normál 8 2 2 2 3 4 3" xfId="14503" xr:uid="{00000000-0005-0000-0000-00009B380000}"/>
    <cellStyle name="Normál 8 2 2 2 3 4 3 2" xfId="14504" xr:uid="{00000000-0005-0000-0000-00009C380000}"/>
    <cellStyle name="Normál 8 2 2 2 3 4 3 2 2" xfId="14505" xr:uid="{00000000-0005-0000-0000-00009D380000}"/>
    <cellStyle name="Normál 8 2 2 2 3 4 3 3" xfId="14506" xr:uid="{00000000-0005-0000-0000-00009E380000}"/>
    <cellStyle name="Normál 8 2 2 2 3 4 3 3 2" xfId="14507" xr:uid="{00000000-0005-0000-0000-00009F380000}"/>
    <cellStyle name="Normál 8 2 2 2 3 4 3 3 2 2" xfId="14508" xr:uid="{00000000-0005-0000-0000-0000A0380000}"/>
    <cellStyle name="Normál 8 2 2 2 3 4 3 3 2 2 2" xfId="30540" xr:uid="{DF45BE9C-7ED0-4BED-B0DA-314E8C3D615B}"/>
    <cellStyle name="Normál 8 2 2 2 3 4 3 3 2 3" xfId="30539" xr:uid="{37331E14-3626-48D4-98E1-5786A00D3DF2}"/>
    <cellStyle name="Normál 8 2 2 2 3 4 3 3 3" xfId="14509" xr:uid="{00000000-0005-0000-0000-0000A1380000}"/>
    <cellStyle name="Normál 8 2 2 2 3 4 3 3 3 2" xfId="30541" xr:uid="{2E9DC1BF-D17B-4610-903E-234A4AB443A0}"/>
    <cellStyle name="Normál 8 2 2 2 3 4 3 3 4" xfId="14510" xr:uid="{00000000-0005-0000-0000-0000A2380000}"/>
    <cellStyle name="Normál 8 2 2 2 3 4 3 3 5" xfId="30538" xr:uid="{C530CCCF-5439-41FA-B9A6-ECC0EB60C3A7}"/>
    <cellStyle name="Normál 8 2 2 2 3 4 3 4" xfId="14511" xr:uid="{00000000-0005-0000-0000-0000A3380000}"/>
    <cellStyle name="Normál 8 2 2 2 3 4 3 4 2" xfId="14512" xr:uid="{00000000-0005-0000-0000-0000A4380000}"/>
    <cellStyle name="Normál 8 2 2 2 3 4 3 4 2 2" xfId="30543" xr:uid="{FCF3D1B2-9BD2-43D5-88EF-FDAF3BEAA2E1}"/>
    <cellStyle name="Normál 8 2 2 2 3 4 3 4 3" xfId="30542" xr:uid="{95EEB339-266D-4902-A8FE-7A92A52CC057}"/>
    <cellStyle name="Normál 8 2 2 2 3 4 3 5" xfId="14513" xr:uid="{00000000-0005-0000-0000-0000A5380000}"/>
    <cellStyle name="Normál 8 2 2 2 3 4 3 5 2" xfId="30544" xr:uid="{9AFEF80C-F71D-421B-AD61-9CC17186AE9A}"/>
    <cellStyle name="Normál 8 2 2 2 3 4 3 6" xfId="30537" xr:uid="{C9CAC3C9-1AA9-4945-82C6-57076A606F93}"/>
    <cellStyle name="Normál 8 2 2 2 3 4 4" xfId="14514" xr:uid="{00000000-0005-0000-0000-0000A6380000}"/>
    <cellStyle name="Normál 8 2 2 2 3 4 4 2" xfId="14515" xr:uid="{00000000-0005-0000-0000-0000A7380000}"/>
    <cellStyle name="Normál 8 2 2 2 3 4 4 2 2" xfId="14516" xr:uid="{00000000-0005-0000-0000-0000A8380000}"/>
    <cellStyle name="Normál 8 2 2 2 3 4 4 2 2 2" xfId="30547" xr:uid="{AD8770C5-7C35-4C95-8FB5-EA59D7D5E869}"/>
    <cellStyle name="Normál 8 2 2 2 3 4 4 2 3" xfId="30546" xr:uid="{41A7744F-FBEC-4033-B8E2-415A53739E40}"/>
    <cellStyle name="Normál 8 2 2 2 3 4 4 3" xfId="14517" xr:uid="{00000000-0005-0000-0000-0000A9380000}"/>
    <cellStyle name="Normál 8 2 2 2 3 4 4 3 2" xfId="30548" xr:uid="{11A08D60-2C3C-46CD-A479-930B8756D48A}"/>
    <cellStyle name="Normál 8 2 2 2 3 4 4 4" xfId="14518" xr:uid="{00000000-0005-0000-0000-0000AA380000}"/>
    <cellStyle name="Normál 8 2 2 2 3 4 4 5" xfId="30545" xr:uid="{D8AF47CA-C19B-4B7C-A9A3-B904EFC9E6B4}"/>
    <cellStyle name="Normál 8 2 2 2 3 4 5" xfId="14519" xr:uid="{00000000-0005-0000-0000-0000AB380000}"/>
    <cellStyle name="Normál 8 2 2 2 3 4 5 2" xfId="14520" xr:uid="{00000000-0005-0000-0000-0000AC380000}"/>
    <cellStyle name="Normál 8 2 2 2 3 4 5 2 2" xfId="30550" xr:uid="{D20A8E0D-ECE0-413A-A029-84B15409C88D}"/>
    <cellStyle name="Normál 8 2 2 2 3 4 5 3" xfId="30549" xr:uid="{2D58A764-DAC0-4031-9ADB-F223F1EEB849}"/>
    <cellStyle name="Normál 8 2 2 2 3 4 6" xfId="14521" xr:uid="{00000000-0005-0000-0000-0000AD380000}"/>
    <cellStyle name="Normál 8 2 2 2 3 4 6 2" xfId="30551" xr:uid="{54972DB3-C783-427E-AF44-DDC2269B6576}"/>
    <cellStyle name="Normál 8 2 2 2 3 4 7" xfId="30536" xr:uid="{432750AF-C09D-4848-A8AF-9EA824F0F206}"/>
    <cellStyle name="Normál 8 2 2 2 3 5" xfId="14522" xr:uid="{00000000-0005-0000-0000-0000AE380000}"/>
    <cellStyle name="Normál 8 2 2 2 3 5 2" xfId="14523" xr:uid="{00000000-0005-0000-0000-0000AF380000}"/>
    <cellStyle name="Normál 8 2 2 2 3 6" xfId="14524" xr:uid="{00000000-0005-0000-0000-0000B0380000}"/>
    <cellStyle name="Normál 8 2 2 2 3 6 2" xfId="14525" xr:uid="{00000000-0005-0000-0000-0000B1380000}"/>
    <cellStyle name="Normál 8 2 2 2 3 6 2 2" xfId="14526" xr:uid="{00000000-0005-0000-0000-0000B2380000}"/>
    <cellStyle name="Normál 8 2 2 2 3 6 3" xfId="14527" xr:uid="{00000000-0005-0000-0000-0000B3380000}"/>
    <cellStyle name="Normál 8 2 2 2 3 6 3 2" xfId="14528" xr:uid="{00000000-0005-0000-0000-0000B4380000}"/>
    <cellStyle name="Normál 8 2 2 2 3 6 3 2 2" xfId="14529" xr:uid="{00000000-0005-0000-0000-0000B5380000}"/>
    <cellStyle name="Normál 8 2 2 2 3 6 3 2 2 2" xfId="30555" xr:uid="{433800A9-9119-465A-8614-2615C90CAEBA}"/>
    <cellStyle name="Normál 8 2 2 2 3 6 3 2 3" xfId="30554" xr:uid="{3B27FDDB-E36C-40AD-95FA-744B162E7564}"/>
    <cellStyle name="Normál 8 2 2 2 3 6 3 3" xfId="14530" xr:uid="{00000000-0005-0000-0000-0000B6380000}"/>
    <cellStyle name="Normál 8 2 2 2 3 6 3 3 2" xfId="30556" xr:uid="{69E0591D-056B-4459-B058-0C373E570664}"/>
    <cellStyle name="Normál 8 2 2 2 3 6 3 4" xfId="14531" xr:uid="{00000000-0005-0000-0000-0000B7380000}"/>
    <cellStyle name="Normál 8 2 2 2 3 6 3 5" xfId="30553" xr:uid="{C73AB20D-0BC4-492D-89DC-1B23D7193F11}"/>
    <cellStyle name="Normál 8 2 2 2 3 6 4" xfId="14532" xr:uid="{00000000-0005-0000-0000-0000B8380000}"/>
    <cellStyle name="Normál 8 2 2 2 3 6 4 2" xfId="14533" xr:uid="{00000000-0005-0000-0000-0000B9380000}"/>
    <cellStyle name="Normál 8 2 2 2 3 6 4 2 2" xfId="30558" xr:uid="{6C06EE64-1649-4284-B15A-3417000A060D}"/>
    <cellStyle name="Normál 8 2 2 2 3 6 4 3" xfId="30557" xr:uid="{BAD68013-17F0-46EB-9FF7-443A75A4C1B1}"/>
    <cellStyle name="Normál 8 2 2 2 3 6 5" xfId="14534" xr:uid="{00000000-0005-0000-0000-0000BA380000}"/>
    <cellStyle name="Normál 8 2 2 2 3 6 5 2" xfId="30559" xr:uid="{90A284E8-8DDA-4CC5-B096-548E9B6DB3CE}"/>
    <cellStyle name="Normál 8 2 2 2 3 6 6" xfId="30552" xr:uid="{03130EF0-694B-47E7-BC5F-86E55F7A27DB}"/>
    <cellStyle name="Normál 8 2 2 2 3 7" xfId="14535" xr:uid="{00000000-0005-0000-0000-0000BB380000}"/>
    <cellStyle name="Normál 8 2 2 2 3 7 2" xfId="14536" xr:uid="{00000000-0005-0000-0000-0000BC380000}"/>
    <cellStyle name="Normál 8 2 2 2 3 7 2 2" xfId="14537" xr:uid="{00000000-0005-0000-0000-0000BD380000}"/>
    <cellStyle name="Normál 8 2 2 2 3 7 2 2 2" xfId="30562" xr:uid="{11EEA1D2-1B42-43BE-B068-858092E04C46}"/>
    <cellStyle name="Normál 8 2 2 2 3 7 2 3" xfId="30561" xr:uid="{282F4BD4-714C-4C84-B923-10A6E2994C91}"/>
    <cellStyle name="Normál 8 2 2 2 3 7 3" xfId="14538" xr:uid="{00000000-0005-0000-0000-0000BE380000}"/>
    <cellStyle name="Normál 8 2 2 2 3 7 3 2" xfId="30563" xr:uid="{A6678BDE-9789-45AF-8BDE-AAFEDE31E227}"/>
    <cellStyle name="Normál 8 2 2 2 3 7 4" xfId="14539" xr:uid="{00000000-0005-0000-0000-0000BF380000}"/>
    <cellStyle name="Normál 8 2 2 2 3 7 5" xfId="30560" xr:uid="{8E0EC591-E1FA-4E57-A094-34FBEE44382D}"/>
    <cellStyle name="Normál 8 2 2 2 3 8" xfId="14540" xr:uid="{00000000-0005-0000-0000-0000C0380000}"/>
    <cellStyle name="Normál 8 2 2 2 3 8 2" xfId="14541" xr:uid="{00000000-0005-0000-0000-0000C1380000}"/>
    <cellStyle name="Normál 8 2 2 2 3 8 2 2" xfId="30565" xr:uid="{236F010E-DF20-4F33-90B1-F77C56B006EC}"/>
    <cellStyle name="Normál 8 2 2 2 3 8 3" xfId="30564" xr:uid="{12BA86AD-C23F-479B-8A75-4CCDCE1257EF}"/>
    <cellStyle name="Normál 8 2 2 2 3 9" xfId="14542" xr:uid="{00000000-0005-0000-0000-0000C2380000}"/>
    <cellStyle name="Normál 8 2 2 2 3 9 2" xfId="30566" xr:uid="{C986F3A7-08AB-4381-A7AE-5C778980DBAD}"/>
    <cellStyle name="Normál 8 2 2 2 4" xfId="14543" xr:uid="{00000000-0005-0000-0000-0000C3380000}"/>
    <cellStyle name="Normál 8 2 2 2 4 10" xfId="30567" xr:uid="{E0F6CFCD-4833-49A7-86B1-D39EC6543CDE}"/>
    <cellStyle name="Normál 8 2 2 2 4 2" xfId="14544" xr:uid="{00000000-0005-0000-0000-0000C4380000}"/>
    <cellStyle name="Normál 8 2 2 2 4 2 2" xfId="14545" xr:uid="{00000000-0005-0000-0000-0000C5380000}"/>
    <cellStyle name="Normál 8 2 2 2 4 2 2 2" xfId="14546" xr:uid="{00000000-0005-0000-0000-0000C6380000}"/>
    <cellStyle name="Normál 8 2 2 2 4 2 2 2 2" xfId="14547" xr:uid="{00000000-0005-0000-0000-0000C7380000}"/>
    <cellStyle name="Normál 8 2 2 2 4 2 2 2 2 2" xfId="14548" xr:uid="{00000000-0005-0000-0000-0000C8380000}"/>
    <cellStyle name="Normál 8 2 2 2 4 2 2 2 3" xfId="14549" xr:uid="{00000000-0005-0000-0000-0000C9380000}"/>
    <cellStyle name="Normál 8 2 2 2 4 2 2 2 3 2" xfId="14550" xr:uid="{00000000-0005-0000-0000-0000CA380000}"/>
    <cellStyle name="Normál 8 2 2 2 4 2 2 2 3 2 2" xfId="14551" xr:uid="{00000000-0005-0000-0000-0000CB380000}"/>
    <cellStyle name="Normál 8 2 2 2 4 2 2 2 3 3" xfId="14552" xr:uid="{00000000-0005-0000-0000-0000CC380000}"/>
    <cellStyle name="Normál 8 2 2 2 4 2 2 2 3 3 2" xfId="14553" xr:uid="{00000000-0005-0000-0000-0000CD380000}"/>
    <cellStyle name="Normál 8 2 2 2 4 2 2 2 3 3 2 2" xfId="14554" xr:uid="{00000000-0005-0000-0000-0000CE380000}"/>
    <cellStyle name="Normál 8 2 2 2 4 2 2 2 3 3 2 2 2" xfId="30574" xr:uid="{6C781036-5726-4809-8BB3-20764508A6BF}"/>
    <cellStyle name="Normál 8 2 2 2 4 2 2 2 3 3 2 3" xfId="30573" xr:uid="{27E8ABF1-E15C-4AF1-9B78-78DCBBB5E72A}"/>
    <cellStyle name="Normál 8 2 2 2 4 2 2 2 3 3 3" xfId="14555" xr:uid="{00000000-0005-0000-0000-0000CF380000}"/>
    <cellStyle name="Normál 8 2 2 2 4 2 2 2 3 3 3 2" xfId="30575" xr:uid="{91547119-0F59-4267-86F3-51FDD7476FB2}"/>
    <cellStyle name="Normál 8 2 2 2 4 2 2 2 3 3 4" xfId="14556" xr:uid="{00000000-0005-0000-0000-0000D0380000}"/>
    <cellStyle name="Normál 8 2 2 2 4 2 2 2 3 3 5" xfId="30572" xr:uid="{D2937453-F43D-4A69-A6AB-4D4708235704}"/>
    <cellStyle name="Normál 8 2 2 2 4 2 2 2 3 4" xfId="14557" xr:uid="{00000000-0005-0000-0000-0000D1380000}"/>
    <cellStyle name="Normál 8 2 2 2 4 2 2 2 3 4 2" xfId="14558" xr:uid="{00000000-0005-0000-0000-0000D2380000}"/>
    <cellStyle name="Normál 8 2 2 2 4 2 2 2 3 4 2 2" xfId="30577" xr:uid="{B73371F1-6405-41D6-8C60-5F8E64CB97C1}"/>
    <cellStyle name="Normál 8 2 2 2 4 2 2 2 3 4 3" xfId="30576" xr:uid="{96114C22-C434-4AF8-931B-53F9D2AB3B9C}"/>
    <cellStyle name="Normál 8 2 2 2 4 2 2 2 3 5" xfId="14559" xr:uid="{00000000-0005-0000-0000-0000D3380000}"/>
    <cellStyle name="Normál 8 2 2 2 4 2 2 2 3 5 2" xfId="30578" xr:uid="{D383A5D9-C377-4387-B422-35BE1950E92A}"/>
    <cellStyle name="Normál 8 2 2 2 4 2 2 2 3 6" xfId="30571" xr:uid="{24D3D5A9-5FDF-46E9-8714-72F3CE0E7C33}"/>
    <cellStyle name="Normál 8 2 2 2 4 2 2 2 4" xfId="14560" xr:uid="{00000000-0005-0000-0000-0000D4380000}"/>
    <cellStyle name="Normál 8 2 2 2 4 2 2 2 4 2" xfId="14561" xr:uid="{00000000-0005-0000-0000-0000D5380000}"/>
    <cellStyle name="Normál 8 2 2 2 4 2 2 2 4 2 2" xfId="14562" xr:uid="{00000000-0005-0000-0000-0000D6380000}"/>
    <cellStyle name="Normál 8 2 2 2 4 2 2 2 4 2 2 2" xfId="30581" xr:uid="{CA501621-7A59-49EC-82C4-2C112B09B704}"/>
    <cellStyle name="Normál 8 2 2 2 4 2 2 2 4 2 3" xfId="30580" xr:uid="{45712B0B-7912-4FE2-B20E-CA40549F51C0}"/>
    <cellStyle name="Normál 8 2 2 2 4 2 2 2 4 3" xfId="14563" xr:uid="{00000000-0005-0000-0000-0000D7380000}"/>
    <cellStyle name="Normál 8 2 2 2 4 2 2 2 4 3 2" xfId="30582" xr:uid="{79904787-712D-4CC4-A7CB-45D76E745A9D}"/>
    <cellStyle name="Normál 8 2 2 2 4 2 2 2 4 4" xfId="14564" xr:uid="{00000000-0005-0000-0000-0000D8380000}"/>
    <cellStyle name="Normál 8 2 2 2 4 2 2 2 4 5" xfId="30579" xr:uid="{31C13F4F-82B8-4C78-A181-1250AE7D935D}"/>
    <cellStyle name="Normál 8 2 2 2 4 2 2 2 5" xfId="14565" xr:uid="{00000000-0005-0000-0000-0000D9380000}"/>
    <cellStyle name="Normál 8 2 2 2 4 2 2 2 5 2" xfId="14566" xr:uid="{00000000-0005-0000-0000-0000DA380000}"/>
    <cellStyle name="Normál 8 2 2 2 4 2 2 2 5 2 2" xfId="30584" xr:uid="{9121D73F-B266-496F-B260-EA0085554053}"/>
    <cellStyle name="Normál 8 2 2 2 4 2 2 2 5 3" xfId="30583" xr:uid="{DFA85F3A-FC75-461E-ABF6-D04FC0039438}"/>
    <cellStyle name="Normál 8 2 2 2 4 2 2 2 6" xfId="14567" xr:uid="{00000000-0005-0000-0000-0000DB380000}"/>
    <cellStyle name="Normál 8 2 2 2 4 2 2 2 6 2" xfId="30585" xr:uid="{246A9102-C47D-4512-A421-EF8AE9706BA7}"/>
    <cellStyle name="Normál 8 2 2 2 4 2 2 2 7" xfId="30570" xr:uid="{234DB11B-A5AA-4A28-A891-5234446FC307}"/>
    <cellStyle name="Normál 8 2 2 2 4 2 2 3" xfId="14568" xr:uid="{00000000-0005-0000-0000-0000DC380000}"/>
    <cellStyle name="Normál 8 2 2 2 4 2 2 3 2" xfId="14569" xr:uid="{00000000-0005-0000-0000-0000DD380000}"/>
    <cellStyle name="Normál 8 2 2 2 4 2 2 4" xfId="14570" xr:uid="{00000000-0005-0000-0000-0000DE380000}"/>
    <cellStyle name="Normál 8 2 2 2 4 2 2 4 2" xfId="14571" xr:uid="{00000000-0005-0000-0000-0000DF380000}"/>
    <cellStyle name="Normál 8 2 2 2 4 2 2 4 2 2" xfId="14572" xr:uid="{00000000-0005-0000-0000-0000E0380000}"/>
    <cellStyle name="Normál 8 2 2 2 4 2 2 4 3" xfId="14573" xr:uid="{00000000-0005-0000-0000-0000E1380000}"/>
    <cellStyle name="Normál 8 2 2 2 4 2 2 4 3 2" xfId="14574" xr:uid="{00000000-0005-0000-0000-0000E2380000}"/>
    <cellStyle name="Normál 8 2 2 2 4 2 2 4 3 2 2" xfId="14575" xr:uid="{00000000-0005-0000-0000-0000E3380000}"/>
    <cellStyle name="Normál 8 2 2 2 4 2 2 4 3 2 2 2" xfId="30589" xr:uid="{BF40AE06-AB39-4050-AADD-C532BBC27F92}"/>
    <cellStyle name="Normál 8 2 2 2 4 2 2 4 3 2 3" xfId="30588" xr:uid="{CF647EFC-A52F-4D6B-97C9-707BA21F4DE2}"/>
    <cellStyle name="Normál 8 2 2 2 4 2 2 4 3 3" xfId="14576" xr:uid="{00000000-0005-0000-0000-0000E4380000}"/>
    <cellStyle name="Normál 8 2 2 2 4 2 2 4 3 3 2" xfId="30590" xr:uid="{E8F4F13B-0A5E-4522-9380-70F2E0DC5C85}"/>
    <cellStyle name="Normál 8 2 2 2 4 2 2 4 3 4" xfId="14577" xr:uid="{00000000-0005-0000-0000-0000E5380000}"/>
    <cellStyle name="Normál 8 2 2 2 4 2 2 4 3 5" xfId="30587" xr:uid="{80D5BF97-0AD4-41C9-95FF-9E555D381AAE}"/>
    <cellStyle name="Normál 8 2 2 2 4 2 2 4 4" xfId="14578" xr:uid="{00000000-0005-0000-0000-0000E6380000}"/>
    <cellStyle name="Normál 8 2 2 2 4 2 2 4 4 2" xfId="14579" xr:uid="{00000000-0005-0000-0000-0000E7380000}"/>
    <cellStyle name="Normál 8 2 2 2 4 2 2 4 4 2 2" xfId="30592" xr:uid="{C7CB19EF-8FCC-4BAA-A457-149B0AE0F1D0}"/>
    <cellStyle name="Normál 8 2 2 2 4 2 2 4 4 3" xfId="30591" xr:uid="{C3FFC863-D3CD-4CCE-A157-E382E0601093}"/>
    <cellStyle name="Normál 8 2 2 2 4 2 2 4 5" xfId="14580" xr:uid="{00000000-0005-0000-0000-0000E8380000}"/>
    <cellStyle name="Normál 8 2 2 2 4 2 2 4 5 2" xfId="30593" xr:uid="{F6E10971-668E-4DFD-9A4F-00EB5E2FE8C9}"/>
    <cellStyle name="Normál 8 2 2 2 4 2 2 4 6" xfId="30586" xr:uid="{1DE9CB25-BAB7-4B07-BB2F-F51FD8F00A26}"/>
    <cellStyle name="Normál 8 2 2 2 4 2 2 5" xfId="14581" xr:uid="{00000000-0005-0000-0000-0000E9380000}"/>
    <cellStyle name="Normál 8 2 2 2 4 2 2 5 2" xfId="14582" xr:uid="{00000000-0005-0000-0000-0000EA380000}"/>
    <cellStyle name="Normál 8 2 2 2 4 2 2 5 2 2" xfId="14583" xr:uid="{00000000-0005-0000-0000-0000EB380000}"/>
    <cellStyle name="Normál 8 2 2 2 4 2 2 5 2 2 2" xfId="30596" xr:uid="{E205C190-7F35-4586-8D2D-14F4A426814F}"/>
    <cellStyle name="Normál 8 2 2 2 4 2 2 5 2 3" xfId="30595" xr:uid="{BD7267C7-CC0E-4639-8A42-E7E0D37A6B23}"/>
    <cellStyle name="Normál 8 2 2 2 4 2 2 5 3" xfId="14584" xr:uid="{00000000-0005-0000-0000-0000EC380000}"/>
    <cellStyle name="Normál 8 2 2 2 4 2 2 5 3 2" xfId="30597" xr:uid="{B8F27FBD-DCAE-49E9-8EC8-25E206A9C1B6}"/>
    <cellStyle name="Normál 8 2 2 2 4 2 2 5 4" xfId="14585" xr:uid="{00000000-0005-0000-0000-0000ED380000}"/>
    <cellStyle name="Normál 8 2 2 2 4 2 2 5 5" xfId="30594" xr:uid="{DF36F718-65D6-400A-90B8-1A36F10F18AA}"/>
    <cellStyle name="Normál 8 2 2 2 4 2 2 6" xfId="14586" xr:uid="{00000000-0005-0000-0000-0000EE380000}"/>
    <cellStyle name="Normál 8 2 2 2 4 2 2 6 2" xfId="14587" xr:uid="{00000000-0005-0000-0000-0000EF380000}"/>
    <cellStyle name="Normál 8 2 2 2 4 2 2 6 2 2" xfId="30599" xr:uid="{34BAA3AB-C313-4D52-BE27-44E1DF5AA5EF}"/>
    <cellStyle name="Normál 8 2 2 2 4 2 2 6 3" xfId="30598" xr:uid="{8759FD39-926B-4159-9ACD-2D636FE83B7C}"/>
    <cellStyle name="Normál 8 2 2 2 4 2 2 7" xfId="14588" xr:uid="{00000000-0005-0000-0000-0000F0380000}"/>
    <cellStyle name="Normál 8 2 2 2 4 2 2 7 2" xfId="30600" xr:uid="{F3BD2D1F-FA16-46A8-8B50-5FAF0A027577}"/>
    <cellStyle name="Normál 8 2 2 2 4 2 2 8" xfId="30569" xr:uid="{C9E98A49-3216-4EFB-8CF6-07C2CCFA531A}"/>
    <cellStyle name="Normál 8 2 2 2 4 2 3" xfId="14589" xr:uid="{00000000-0005-0000-0000-0000F1380000}"/>
    <cellStyle name="Normál 8 2 2 2 4 2 3 2" xfId="14590" xr:uid="{00000000-0005-0000-0000-0000F2380000}"/>
    <cellStyle name="Normál 8 2 2 2 4 2 3 2 2" xfId="14591" xr:uid="{00000000-0005-0000-0000-0000F3380000}"/>
    <cellStyle name="Normál 8 2 2 2 4 2 3 3" xfId="14592" xr:uid="{00000000-0005-0000-0000-0000F4380000}"/>
    <cellStyle name="Normál 8 2 2 2 4 2 3 3 2" xfId="14593" xr:uid="{00000000-0005-0000-0000-0000F5380000}"/>
    <cellStyle name="Normál 8 2 2 2 4 2 3 3 2 2" xfId="14594" xr:uid="{00000000-0005-0000-0000-0000F6380000}"/>
    <cellStyle name="Normál 8 2 2 2 4 2 3 3 3" xfId="14595" xr:uid="{00000000-0005-0000-0000-0000F7380000}"/>
    <cellStyle name="Normál 8 2 2 2 4 2 3 3 3 2" xfId="14596" xr:uid="{00000000-0005-0000-0000-0000F8380000}"/>
    <cellStyle name="Normál 8 2 2 2 4 2 3 3 3 2 2" xfId="14597" xr:uid="{00000000-0005-0000-0000-0000F9380000}"/>
    <cellStyle name="Normál 8 2 2 2 4 2 3 3 3 2 2 2" xfId="30605" xr:uid="{1D37190D-45F1-4FBD-A83B-BA51830C7F0B}"/>
    <cellStyle name="Normál 8 2 2 2 4 2 3 3 3 2 3" xfId="30604" xr:uid="{20E6D21A-5F2B-4FF9-90A6-F856D941526E}"/>
    <cellStyle name="Normál 8 2 2 2 4 2 3 3 3 3" xfId="14598" xr:uid="{00000000-0005-0000-0000-0000FA380000}"/>
    <cellStyle name="Normál 8 2 2 2 4 2 3 3 3 3 2" xfId="30606" xr:uid="{E0F0688D-F24C-4BDA-A181-860095E25EAC}"/>
    <cellStyle name="Normál 8 2 2 2 4 2 3 3 3 4" xfId="14599" xr:uid="{00000000-0005-0000-0000-0000FB380000}"/>
    <cellStyle name="Normál 8 2 2 2 4 2 3 3 3 5" xfId="30603" xr:uid="{3E93ECEC-3639-449A-A9AF-FB9BCA832B29}"/>
    <cellStyle name="Normál 8 2 2 2 4 2 3 3 4" xfId="14600" xr:uid="{00000000-0005-0000-0000-0000FC380000}"/>
    <cellStyle name="Normál 8 2 2 2 4 2 3 3 4 2" xfId="14601" xr:uid="{00000000-0005-0000-0000-0000FD380000}"/>
    <cellStyle name="Normál 8 2 2 2 4 2 3 3 4 2 2" xfId="30608" xr:uid="{66D0C4F5-F83D-428C-A5B6-62C2A399730E}"/>
    <cellStyle name="Normál 8 2 2 2 4 2 3 3 4 3" xfId="30607" xr:uid="{B37FF83F-C93E-4D57-B762-6D374A7CB924}"/>
    <cellStyle name="Normál 8 2 2 2 4 2 3 3 5" xfId="14602" xr:uid="{00000000-0005-0000-0000-0000FE380000}"/>
    <cellStyle name="Normál 8 2 2 2 4 2 3 3 5 2" xfId="30609" xr:uid="{79EEBF2E-4B82-4B00-94D2-D959293358E7}"/>
    <cellStyle name="Normál 8 2 2 2 4 2 3 3 6" xfId="30602" xr:uid="{49C62D0D-4D38-425D-8291-09C61067CD81}"/>
    <cellStyle name="Normál 8 2 2 2 4 2 3 4" xfId="14603" xr:uid="{00000000-0005-0000-0000-0000FF380000}"/>
    <cellStyle name="Normál 8 2 2 2 4 2 3 4 2" xfId="14604" xr:uid="{00000000-0005-0000-0000-000000390000}"/>
    <cellStyle name="Normál 8 2 2 2 4 2 3 4 2 2" xfId="14605" xr:uid="{00000000-0005-0000-0000-000001390000}"/>
    <cellStyle name="Normál 8 2 2 2 4 2 3 4 2 2 2" xfId="30612" xr:uid="{2D266373-FDC8-44F2-A078-94BDF9C2D4BB}"/>
    <cellStyle name="Normál 8 2 2 2 4 2 3 4 2 3" xfId="30611" xr:uid="{BA5C481D-948B-4AA6-8289-56C4099B4B9C}"/>
    <cellStyle name="Normál 8 2 2 2 4 2 3 4 3" xfId="14606" xr:uid="{00000000-0005-0000-0000-000002390000}"/>
    <cellStyle name="Normál 8 2 2 2 4 2 3 4 3 2" xfId="30613" xr:uid="{E51FFDFE-DCF6-479C-9B79-A3723941510E}"/>
    <cellStyle name="Normál 8 2 2 2 4 2 3 4 4" xfId="14607" xr:uid="{00000000-0005-0000-0000-000003390000}"/>
    <cellStyle name="Normál 8 2 2 2 4 2 3 4 5" xfId="30610" xr:uid="{C73013E3-742A-4943-9385-9B07341000B0}"/>
    <cellStyle name="Normál 8 2 2 2 4 2 3 5" xfId="14608" xr:uid="{00000000-0005-0000-0000-000004390000}"/>
    <cellStyle name="Normál 8 2 2 2 4 2 3 5 2" xfId="14609" xr:uid="{00000000-0005-0000-0000-000005390000}"/>
    <cellStyle name="Normál 8 2 2 2 4 2 3 5 2 2" xfId="30615" xr:uid="{0D7036BD-C6EC-48A4-9C21-B396DC446BC9}"/>
    <cellStyle name="Normál 8 2 2 2 4 2 3 5 3" xfId="30614" xr:uid="{5196B109-FB57-4002-B8E2-CA1A9EFCDE29}"/>
    <cellStyle name="Normál 8 2 2 2 4 2 3 6" xfId="14610" xr:uid="{00000000-0005-0000-0000-000006390000}"/>
    <cellStyle name="Normál 8 2 2 2 4 2 3 6 2" xfId="30616" xr:uid="{E79CF2DB-2E40-4DD4-BB29-BFAEFD55A6A6}"/>
    <cellStyle name="Normál 8 2 2 2 4 2 3 7" xfId="30601" xr:uid="{3A360DA4-32AC-45ED-AB23-AB0E2FBA1790}"/>
    <cellStyle name="Normál 8 2 2 2 4 2 4" xfId="14611" xr:uid="{00000000-0005-0000-0000-000007390000}"/>
    <cellStyle name="Normál 8 2 2 2 4 2 4 2" xfId="14612" xr:uid="{00000000-0005-0000-0000-000008390000}"/>
    <cellStyle name="Normál 8 2 2 2 4 2 5" xfId="14613" xr:uid="{00000000-0005-0000-0000-000009390000}"/>
    <cellStyle name="Normál 8 2 2 2 4 2 5 2" xfId="14614" xr:uid="{00000000-0005-0000-0000-00000A390000}"/>
    <cellStyle name="Normál 8 2 2 2 4 2 5 2 2" xfId="14615" xr:uid="{00000000-0005-0000-0000-00000B390000}"/>
    <cellStyle name="Normál 8 2 2 2 4 2 5 3" xfId="14616" xr:uid="{00000000-0005-0000-0000-00000C390000}"/>
    <cellStyle name="Normál 8 2 2 2 4 2 5 3 2" xfId="14617" xr:uid="{00000000-0005-0000-0000-00000D390000}"/>
    <cellStyle name="Normál 8 2 2 2 4 2 5 3 2 2" xfId="14618" xr:uid="{00000000-0005-0000-0000-00000E390000}"/>
    <cellStyle name="Normál 8 2 2 2 4 2 5 3 2 2 2" xfId="30620" xr:uid="{AC707CD9-F50F-411D-96A7-A79BEE999AA7}"/>
    <cellStyle name="Normál 8 2 2 2 4 2 5 3 2 3" xfId="30619" xr:uid="{09866CD8-171B-4C70-95B9-61871377B810}"/>
    <cellStyle name="Normál 8 2 2 2 4 2 5 3 3" xfId="14619" xr:uid="{00000000-0005-0000-0000-00000F390000}"/>
    <cellStyle name="Normál 8 2 2 2 4 2 5 3 3 2" xfId="30621" xr:uid="{D4B77D3B-EDE1-4627-9C36-D0BD57B5F360}"/>
    <cellStyle name="Normál 8 2 2 2 4 2 5 3 4" xfId="14620" xr:uid="{00000000-0005-0000-0000-000010390000}"/>
    <cellStyle name="Normál 8 2 2 2 4 2 5 3 5" xfId="30618" xr:uid="{8145766F-7148-4817-B7CC-9639F6C7FB91}"/>
    <cellStyle name="Normál 8 2 2 2 4 2 5 4" xfId="14621" xr:uid="{00000000-0005-0000-0000-000011390000}"/>
    <cellStyle name="Normál 8 2 2 2 4 2 5 4 2" xfId="14622" xr:uid="{00000000-0005-0000-0000-000012390000}"/>
    <cellStyle name="Normál 8 2 2 2 4 2 5 4 2 2" xfId="30623" xr:uid="{ED50074A-D024-48EE-BE31-4A91927B3F00}"/>
    <cellStyle name="Normál 8 2 2 2 4 2 5 4 3" xfId="30622" xr:uid="{62E92802-0360-4E95-8954-2C6486787F84}"/>
    <cellStyle name="Normál 8 2 2 2 4 2 5 5" xfId="14623" xr:uid="{00000000-0005-0000-0000-000013390000}"/>
    <cellStyle name="Normál 8 2 2 2 4 2 5 5 2" xfId="30624" xr:uid="{FBCC0162-FA14-449A-9235-8A1B89411DC8}"/>
    <cellStyle name="Normál 8 2 2 2 4 2 5 6" xfId="30617" xr:uid="{7C248BE7-C9A7-49BB-9866-66E101325C83}"/>
    <cellStyle name="Normál 8 2 2 2 4 2 6" xfId="14624" xr:uid="{00000000-0005-0000-0000-000014390000}"/>
    <cellStyle name="Normál 8 2 2 2 4 2 6 2" xfId="14625" xr:uid="{00000000-0005-0000-0000-000015390000}"/>
    <cellStyle name="Normál 8 2 2 2 4 2 6 2 2" xfId="14626" xr:uid="{00000000-0005-0000-0000-000016390000}"/>
    <cellStyle name="Normál 8 2 2 2 4 2 6 2 2 2" xfId="30627" xr:uid="{D5E6B50C-D002-49F8-9785-4D0DEC13C458}"/>
    <cellStyle name="Normál 8 2 2 2 4 2 6 2 3" xfId="30626" xr:uid="{AA6D35CC-88E3-4B95-8EE9-EC3C00D68AA5}"/>
    <cellStyle name="Normál 8 2 2 2 4 2 6 3" xfId="14627" xr:uid="{00000000-0005-0000-0000-000017390000}"/>
    <cellStyle name="Normál 8 2 2 2 4 2 6 3 2" xfId="30628" xr:uid="{8B03B5C6-318C-4663-8642-E745535E77CC}"/>
    <cellStyle name="Normál 8 2 2 2 4 2 6 4" xfId="14628" xr:uid="{00000000-0005-0000-0000-000018390000}"/>
    <cellStyle name="Normál 8 2 2 2 4 2 6 5" xfId="30625" xr:uid="{2245ABA5-5C0C-4D5C-BAC6-B9ED4548918B}"/>
    <cellStyle name="Normál 8 2 2 2 4 2 7" xfId="14629" xr:uid="{00000000-0005-0000-0000-000019390000}"/>
    <cellStyle name="Normál 8 2 2 2 4 2 7 2" xfId="14630" xr:uid="{00000000-0005-0000-0000-00001A390000}"/>
    <cellStyle name="Normál 8 2 2 2 4 2 7 2 2" xfId="30630" xr:uid="{5951BCF8-E811-4B4E-AE40-79FED7A12890}"/>
    <cellStyle name="Normál 8 2 2 2 4 2 7 3" xfId="30629" xr:uid="{C7B608A5-160B-44A1-BA95-EBCBB417717A}"/>
    <cellStyle name="Normál 8 2 2 2 4 2 8" xfId="14631" xr:uid="{00000000-0005-0000-0000-00001B390000}"/>
    <cellStyle name="Normál 8 2 2 2 4 2 8 2" xfId="30631" xr:uid="{2609FCAF-8B0E-4CD5-84F2-1F0AC5F54B2A}"/>
    <cellStyle name="Normál 8 2 2 2 4 2 9" xfId="30568" xr:uid="{AE0802D3-E19F-4BA6-A9C7-105E40C588A1}"/>
    <cellStyle name="Normál 8 2 2 2 4 3" xfId="14632" xr:uid="{00000000-0005-0000-0000-00001C390000}"/>
    <cellStyle name="Normál 8 2 2 2 4 3 2" xfId="14633" xr:uid="{00000000-0005-0000-0000-00001D390000}"/>
    <cellStyle name="Normál 8 2 2 2 4 3 2 2" xfId="14634" xr:uid="{00000000-0005-0000-0000-00001E390000}"/>
    <cellStyle name="Normál 8 2 2 2 4 3 2 2 2" xfId="14635" xr:uid="{00000000-0005-0000-0000-00001F390000}"/>
    <cellStyle name="Normál 8 2 2 2 4 3 2 3" xfId="14636" xr:uid="{00000000-0005-0000-0000-000020390000}"/>
    <cellStyle name="Normál 8 2 2 2 4 3 2 3 10" xfId="14637" xr:uid="{00000000-0005-0000-0000-000021390000}"/>
    <cellStyle name="Normál 8 2 2 2 4 3 2 3 10 2" xfId="34896" xr:uid="{8CB01E08-7396-4E1B-9EFE-19E1C2D6DB08}"/>
    <cellStyle name="Normál 8 2 2 2 4 3 2 3 11" xfId="30634" xr:uid="{0F27F038-C7A1-4E62-98D5-B0C643396D9C}"/>
    <cellStyle name="Normál 8 2 2 2 4 3 2 3 2" xfId="12" xr:uid="{00000000-0005-0000-0000-000022390000}"/>
    <cellStyle name="Normál 8 2 2 2 4 3 2 3 2 2" xfId="14638" xr:uid="{00000000-0005-0000-0000-000023390000}"/>
    <cellStyle name="Normál 8 2 2 2 4 3 2 3 3" xfId="14639" xr:uid="{00000000-0005-0000-0000-000024390000}"/>
    <cellStyle name="Normál 8 2 2 2 4 3 2 3 3 2" xfId="14640" xr:uid="{00000000-0005-0000-0000-000025390000}"/>
    <cellStyle name="Normál 8 2 2 2 4 3 2 3 3 2 2" xfId="14641" xr:uid="{00000000-0005-0000-0000-000026390000}"/>
    <cellStyle name="Normál 8 2 2 2 4 3 2 3 3 2 2 2" xfId="30637" xr:uid="{B6C1D8CD-6D75-4245-BA34-10DAAA3606D0}"/>
    <cellStyle name="Normál 8 2 2 2 4 3 2 3 3 2 3" xfId="30636" xr:uid="{DEB2362F-C80B-4CD4-A5F4-89C6F941C36F}"/>
    <cellStyle name="Normál 8 2 2 2 4 3 2 3 3 3" xfId="14642" xr:uid="{00000000-0005-0000-0000-000027390000}"/>
    <cellStyle name="Normál 8 2 2 2 4 3 2 3 3 3 2" xfId="30638" xr:uid="{C1CE82FD-C9E3-4EE1-A1F2-E1F86E2CEF65}"/>
    <cellStyle name="Normál 8 2 2 2 4 3 2 3 3 4" xfId="14643" xr:uid="{00000000-0005-0000-0000-000028390000}"/>
    <cellStyle name="Normál 8 2 2 2 4 3 2 3 3 5" xfId="30635" xr:uid="{FF221071-5C82-4204-95AF-F9119C442342}"/>
    <cellStyle name="Normál 8 2 2 2 4 3 2 3 4" xfId="14644" xr:uid="{00000000-0005-0000-0000-000029390000}"/>
    <cellStyle name="Normál 8 2 2 2 4 3 2 3 4 2" xfId="14645" xr:uid="{00000000-0005-0000-0000-00002A390000}"/>
    <cellStyle name="Normál 8 2 2 2 4 3 2 3 4 2 2" xfId="30640" xr:uid="{ED473E5D-97C6-4F13-8F24-30DCFFF4A1AB}"/>
    <cellStyle name="Normál 8 2 2 2 4 3 2 3 4 3" xfId="30639" xr:uid="{D3FD0DC2-DD40-4AE8-97C5-B364B840AF5B}"/>
    <cellStyle name="Normál 8 2 2 2 4 3 2 3 5" xfId="14646" xr:uid="{00000000-0005-0000-0000-00002B390000}"/>
    <cellStyle name="Normál 8 2 2 2 4 3 2 3 5 2" xfId="30641" xr:uid="{4C5237A6-F2D3-469A-8D10-FF3AE6F03692}"/>
    <cellStyle name="Normál 8 2 2 2 4 3 2 3 6" xfId="14647" xr:uid="{00000000-0005-0000-0000-00002C390000}"/>
    <cellStyle name="Normál 8 2 2 2 4 3 2 3 6 2" xfId="14648" xr:uid="{00000000-0005-0000-0000-00002D390000}"/>
    <cellStyle name="Normál 8 2 2 2 4 3 2 3 6 2 2" xfId="14649" xr:uid="{00000000-0005-0000-0000-00002E390000}"/>
    <cellStyle name="Normál 8 2 2 2 4 3 2 3 6 2 3" xfId="13" xr:uid="{00000000-0005-0000-0000-00002F390000}"/>
    <cellStyle name="Normál 8 2 2 2 4 3 2 3 6 2 3 2" xfId="19" xr:uid="{00000000-0005-0000-0000-000030390000}"/>
    <cellStyle name="Normál 8 2 2 2 4 3 2 3 6 2 3 2 2" xfId="19788" xr:uid="{00000000-0005-0000-0000-000031390000}"/>
    <cellStyle name="Normál 8 2 2 2 4 3 2 3 6 2 3 2 2 2" xfId="19915" xr:uid="{890FE6B1-B746-4AB1-A20E-064A699C60B6}"/>
    <cellStyle name="Normál 8 2 2 2 4 3 2 3 6 2 3 2 2 2 2" xfId="34917" xr:uid="{69A1FAA8-A138-4D92-9EDD-471AEBE4BE98}"/>
    <cellStyle name="Normál 8 2 2 2 4 3 2 3 6 2 3 2 2 3" xfId="34908" xr:uid="{7EF56374-22F9-48D0-971B-4892629EA82A}"/>
    <cellStyle name="Normál 8 2 2 2 4 3 2 3 6 2 3 2 3" xfId="34894" xr:uid="{4F3F1E27-1561-4E82-97D6-DC4062AA0CAB}"/>
    <cellStyle name="Normál 8 2 2 2 4 3 2 3 6 2 3 3" xfId="19786" xr:uid="{00000000-0005-0000-0000-000032390000}"/>
    <cellStyle name="Normál 8 2 2 2 4 3 2 3 6 2 3 3 2" xfId="19912" xr:uid="{B3B13625-1D7C-43FB-AA52-9D30686CF420}"/>
    <cellStyle name="Normál 8 2 2 2 4 3 2 3 6 2 3 3 2 2" xfId="34914" xr:uid="{7009C2C3-B599-4FDC-9DD5-001EADE60BB3}"/>
    <cellStyle name="Normál 8 2 2 2 4 3 2 3 6 2 3 3 3" xfId="34906" xr:uid="{5E925FEB-AFA8-40BA-8544-D5A55892B9EF}"/>
    <cellStyle name="Normál 8 2 2 2 4 3 2 3 6 2 3 4" xfId="34887" xr:uid="{B0652D11-73E6-4250-96B2-8F6685F26A84}"/>
    <cellStyle name="Normál 8 2 2 2 4 3 2 3 6 2 4" xfId="34884" xr:uid="{79D3D427-96B9-4F75-8FD2-4405DCA7474E}"/>
    <cellStyle name="Normál 8 2 2 2 4 3 2 3 6 3" xfId="14650" xr:uid="{00000000-0005-0000-0000-000033390000}"/>
    <cellStyle name="Normál 8 2 2 2 4 3 2 3 6 3 2" xfId="5" xr:uid="{00000000-0005-0000-0000-000034390000}"/>
    <cellStyle name="Normál 8 2 2 2 4 3 2 3 6 3 2 2" xfId="19785" xr:uid="{00000000-0005-0000-0000-000035390000}"/>
    <cellStyle name="Normál 8 2 2 2 4 3 2 3 6 3 2 2 2" xfId="19911" xr:uid="{2DABBCA5-0F20-411E-91D5-751276C10F98}"/>
    <cellStyle name="Normál 8 2 2 2 4 3 2 3 6 3 2 2 2 2" xfId="34913" xr:uid="{0B91B7B9-5E06-4876-88BD-4C5CDE87C3DE}"/>
    <cellStyle name="Normál 8 2 2 2 4 3 2 3 6 3 2 2 3" xfId="34905" xr:uid="{7514385A-FAD3-436B-A3A7-F2E14F432B11}"/>
    <cellStyle name="Normál 8 2 2 2 4 3 2 3 6 3 2 3" xfId="34886" xr:uid="{CEBD9ECB-5FAB-428E-97AD-FBABAA75B775}"/>
    <cellStyle name="Normál 8 2 2 2 4 3 2 3 6 4" xfId="18" xr:uid="{00000000-0005-0000-0000-000036390000}"/>
    <cellStyle name="Normál 8 2 2 2 4 3 2 3 6 4 2" xfId="19914" xr:uid="{8BA4984A-1455-44DD-8253-86137B34E18D}"/>
    <cellStyle name="Normál 8 2 2 2 4 3 2 3 6 4 2 2" xfId="34916" xr:uid="{2F240271-7358-4CD0-B7B3-EDF744E4720C}"/>
    <cellStyle name="Normál 8 2 2 2 4 3 2 3 6 4 3" xfId="34888" xr:uid="{88A6F60C-761F-47D9-9F0F-0E3D1108D62F}"/>
    <cellStyle name="Normál 8 2 2 2 4 3 2 3 6 5" xfId="34333" xr:uid="{F8209CA7-C2D5-403F-B6F6-113D79446BC1}"/>
    <cellStyle name="Normál 8 2 2 2 4 3 2 3 7" xfId="14651" xr:uid="{00000000-0005-0000-0000-000037390000}"/>
    <cellStyle name="Normál 8 2 2 2 4 3 2 3 7 2" xfId="14652" xr:uid="{00000000-0005-0000-0000-000038390000}"/>
    <cellStyle name="Normál 8 2 2 2 4 3 2 3 7 2 2" xfId="14653" xr:uid="{00000000-0005-0000-0000-000039390000}"/>
    <cellStyle name="Normál 8 2 2 2 4 3 2 3 7 2 3" xfId="34885" xr:uid="{E22DB7EA-4EE8-4DF7-8348-2EB8BD28A5DC}"/>
    <cellStyle name="Normál 8 2 2 2 4 3 2 3 7 3" xfId="16" xr:uid="{00000000-0005-0000-0000-00003A390000}"/>
    <cellStyle name="Normál 8 2 2 2 4 3 2 3 7 3 2" xfId="19787" xr:uid="{00000000-0005-0000-0000-00003B390000}"/>
    <cellStyle name="Normál 8 2 2 2 4 3 2 3 7 3 2 2" xfId="19913" xr:uid="{9F8F0957-D319-416D-8976-A645178C66E6}"/>
    <cellStyle name="Normál 8 2 2 2 4 3 2 3 7 3 2 2 2" xfId="34915" xr:uid="{0C31B4C1-9B1F-4DB9-9640-DC16BDA0723E}"/>
    <cellStyle name="Normál 8 2 2 2 4 3 2 3 7 3 2 3" xfId="34907" xr:uid="{3A2A6215-97A2-4240-BDC8-763D6E015392}"/>
    <cellStyle name="Normál 8 2 2 2 4 3 2 3 7 3 3" xfId="34889" xr:uid="{EF6549DA-79BD-4CC4-B7B4-19EA1335E10D}"/>
    <cellStyle name="Normál 8 2 2 2 4 3 2 3 7 4" xfId="34334" xr:uid="{D2735B0E-B373-42D1-9342-2B603518B09C}"/>
    <cellStyle name="Normál 8 2 2 2 4 3 2 3 8" xfId="14654" xr:uid="{00000000-0005-0000-0000-00003C390000}"/>
    <cellStyle name="Normál 8 2 2 2 4 3 2 3 8 2" xfId="34883" xr:uid="{39B3E880-DCD4-48C6-9CBA-3CFC90B711D5}"/>
    <cellStyle name="Normál 8 2 2 2 4 3 2 3 9" xfId="14655" xr:uid="{00000000-0005-0000-0000-00003D390000}"/>
    <cellStyle name="Normál 8 2 2 2 4 3 2 3 9 2" xfId="34891" xr:uid="{621B1C8C-412F-42BF-A119-64AC1CB73542}"/>
    <cellStyle name="Normál 8 2 2 2 4 3 2 4" xfId="14656" xr:uid="{00000000-0005-0000-0000-00003E390000}"/>
    <cellStyle name="Normál 8 2 2 2 4 3 2 4 2" xfId="14657" xr:uid="{00000000-0005-0000-0000-00003F390000}"/>
    <cellStyle name="Normál 8 2 2 2 4 3 2 4 2 2" xfId="14658" xr:uid="{00000000-0005-0000-0000-000040390000}"/>
    <cellStyle name="Normál 8 2 2 2 4 3 2 4 2 2 2" xfId="30644" xr:uid="{8B8491CF-ADCE-40D1-97EE-FEEF6390AA26}"/>
    <cellStyle name="Normál 8 2 2 2 4 3 2 4 2 3" xfId="30643" xr:uid="{9DB52D9A-ECB0-487F-A1AC-3BD731BA05FC}"/>
    <cellStyle name="Normál 8 2 2 2 4 3 2 4 3" xfId="14659" xr:uid="{00000000-0005-0000-0000-000041390000}"/>
    <cellStyle name="Normál 8 2 2 2 4 3 2 4 3 2" xfId="30645" xr:uid="{1DC8DAF1-EC8D-4833-9BC3-285A20A4D088}"/>
    <cellStyle name="Normál 8 2 2 2 4 3 2 4 4" xfId="14660" xr:uid="{00000000-0005-0000-0000-000042390000}"/>
    <cellStyle name="Normál 8 2 2 2 4 3 2 4 5" xfId="30642" xr:uid="{B0827073-854C-4F00-8AC0-18534D06BFDB}"/>
    <cellStyle name="Normál 8 2 2 2 4 3 2 5" xfId="14661" xr:uid="{00000000-0005-0000-0000-000043390000}"/>
    <cellStyle name="Normál 8 2 2 2 4 3 2 5 2" xfId="14662" xr:uid="{00000000-0005-0000-0000-000044390000}"/>
    <cellStyle name="Normál 8 2 2 2 4 3 2 5 2 2" xfId="30647" xr:uid="{60D4E52B-53F7-4CB9-B63D-1F52CD02C0B2}"/>
    <cellStyle name="Normál 8 2 2 2 4 3 2 5 3" xfId="30646" xr:uid="{BCE8859A-2900-4C0F-8DDB-D1857ECBB98D}"/>
    <cellStyle name="Normál 8 2 2 2 4 3 2 6" xfId="14663" xr:uid="{00000000-0005-0000-0000-000045390000}"/>
    <cellStyle name="Normál 8 2 2 2 4 3 2 6 2" xfId="30648" xr:uid="{BB9FBC16-C267-424A-8D48-25584BCAB9CC}"/>
    <cellStyle name="Normál 8 2 2 2 4 3 2 7" xfId="30633" xr:uid="{01A4B903-F79F-49D7-9009-C8BC54BBF860}"/>
    <cellStyle name="Normál 8 2 2 2 4 3 3" xfId="14664" xr:uid="{00000000-0005-0000-0000-000046390000}"/>
    <cellStyle name="Normál 8 2 2 2 4 3 3 2" xfId="14665" xr:uid="{00000000-0005-0000-0000-000047390000}"/>
    <cellStyle name="Normál 8 2 2 2 4 3 4" xfId="14666" xr:uid="{00000000-0005-0000-0000-000048390000}"/>
    <cellStyle name="Normál 8 2 2 2 4 3 4 2" xfId="14667" xr:uid="{00000000-0005-0000-0000-000049390000}"/>
    <cellStyle name="Normál 8 2 2 2 4 3 4 2 2" xfId="14668" xr:uid="{00000000-0005-0000-0000-00004A390000}"/>
    <cellStyle name="Normál 8 2 2 2 4 3 4 3" xfId="14669" xr:uid="{00000000-0005-0000-0000-00004B390000}"/>
    <cellStyle name="Normál 8 2 2 2 4 3 4 3 2" xfId="14670" xr:uid="{00000000-0005-0000-0000-00004C390000}"/>
    <cellStyle name="Normál 8 2 2 2 4 3 4 3 2 2" xfId="14671" xr:uid="{00000000-0005-0000-0000-00004D390000}"/>
    <cellStyle name="Normál 8 2 2 2 4 3 4 3 2 2 2" xfId="30652" xr:uid="{9B6C29D8-1301-42B2-87A9-FB95FDC42655}"/>
    <cellStyle name="Normál 8 2 2 2 4 3 4 3 2 3" xfId="30651" xr:uid="{00D09D2B-4100-4841-B03F-AA375E784263}"/>
    <cellStyle name="Normál 8 2 2 2 4 3 4 3 3" xfId="14672" xr:uid="{00000000-0005-0000-0000-00004E390000}"/>
    <cellStyle name="Normál 8 2 2 2 4 3 4 3 3 2" xfId="30653" xr:uid="{CA6BC668-6F5C-43E1-8E70-2010DB7371CF}"/>
    <cellStyle name="Normál 8 2 2 2 4 3 4 3 4" xfId="14673" xr:uid="{00000000-0005-0000-0000-00004F390000}"/>
    <cellStyle name="Normál 8 2 2 2 4 3 4 3 5" xfId="30650" xr:uid="{36FB8222-D538-4FF0-B704-7D1C78B554B3}"/>
    <cellStyle name="Normál 8 2 2 2 4 3 4 4" xfId="14674" xr:uid="{00000000-0005-0000-0000-000050390000}"/>
    <cellStyle name="Normál 8 2 2 2 4 3 4 4 2" xfId="14675" xr:uid="{00000000-0005-0000-0000-000051390000}"/>
    <cellStyle name="Normál 8 2 2 2 4 3 4 4 2 2" xfId="30655" xr:uid="{DCA8AC22-300D-42F4-9727-C5ACC093B015}"/>
    <cellStyle name="Normál 8 2 2 2 4 3 4 4 3" xfId="30654" xr:uid="{64A2DB71-316E-43AB-8E4D-4E457100F0A5}"/>
    <cellStyle name="Normál 8 2 2 2 4 3 4 5" xfId="14676" xr:uid="{00000000-0005-0000-0000-000052390000}"/>
    <cellStyle name="Normál 8 2 2 2 4 3 4 5 2" xfId="30656" xr:uid="{37E484DD-507D-454D-A052-4C5AF4A93727}"/>
    <cellStyle name="Normál 8 2 2 2 4 3 4 6" xfId="30649" xr:uid="{1BC32B86-47EA-4463-B3F3-3ADB479A48E0}"/>
    <cellStyle name="Normál 8 2 2 2 4 3 5" xfId="14677" xr:uid="{00000000-0005-0000-0000-000053390000}"/>
    <cellStyle name="Normál 8 2 2 2 4 3 5 2" xfId="14678" xr:uid="{00000000-0005-0000-0000-000054390000}"/>
    <cellStyle name="Normál 8 2 2 2 4 3 5 2 2" xfId="14679" xr:uid="{00000000-0005-0000-0000-000055390000}"/>
    <cellStyle name="Normál 8 2 2 2 4 3 5 2 2 2" xfId="30659" xr:uid="{7692912B-A260-4F1F-96F6-A88A6AE2E0EC}"/>
    <cellStyle name="Normál 8 2 2 2 4 3 5 2 3" xfId="30658" xr:uid="{CCEE39FF-A975-417E-AD03-D42AA8FF47B5}"/>
    <cellStyle name="Normál 8 2 2 2 4 3 5 3" xfId="14680" xr:uid="{00000000-0005-0000-0000-000056390000}"/>
    <cellStyle name="Normál 8 2 2 2 4 3 5 3 2" xfId="30660" xr:uid="{84BA9777-E1ED-404C-AF99-3AC0A064785F}"/>
    <cellStyle name="Normál 8 2 2 2 4 3 5 4" xfId="14681" xr:uid="{00000000-0005-0000-0000-000057390000}"/>
    <cellStyle name="Normál 8 2 2 2 4 3 5 5" xfId="30657" xr:uid="{3D7F315F-A7AA-4332-B237-905554145C8F}"/>
    <cellStyle name="Normál 8 2 2 2 4 3 6" xfId="14682" xr:uid="{00000000-0005-0000-0000-000058390000}"/>
    <cellStyle name="Normál 8 2 2 2 4 3 6 2" xfId="14683" xr:uid="{00000000-0005-0000-0000-000059390000}"/>
    <cellStyle name="Normál 8 2 2 2 4 3 6 2 2" xfId="30662" xr:uid="{887C7169-162A-42AA-8BDF-D622F3E5357F}"/>
    <cellStyle name="Normál 8 2 2 2 4 3 6 3" xfId="30661" xr:uid="{1401B821-4DB4-406A-863F-945D1997FAF9}"/>
    <cellStyle name="Normál 8 2 2 2 4 3 7" xfId="14684" xr:uid="{00000000-0005-0000-0000-00005A390000}"/>
    <cellStyle name="Normál 8 2 2 2 4 3 7 2" xfId="30663" xr:uid="{2993EDD1-5A32-4961-80FE-900E8C6C7603}"/>
    <cellStyle name="Normál 8 2 2 2 4 3 8" xfId="30632" xr:uid="{8D70B53C-0838-4C5B-97AC-FED07493BE1E}"/>
    <cellStyle name="Normál 8 2 2 2 4 4" xfId="14685" xr:uid="{00000000-0005-0000-0000-00005B390000}"/>
    <cellStyle name="Normál 8 2 2 2 4 4 2" xfId="14686" xr:uid="{00000000-0005-0000-0000-00005C390000}"/>
    <cellStyle name="Normál 8 2 2 2 4 4 2 2" xfId="14687" xr:uid="{00000000-0005-0000-0000-00005D390000}"/>
    <cellStyle name="Normál 8 2 2 2 4 4 3" xfId="14688" xr:uid="{00000000-0005-0000-0000-00005E390000}"/>
    <cellStyle name="Normál 8 2 2 2 4 4 3 2" xfId="14689" xr:uid="{00000000-0005-0000-0000-00005F390000}"/>
    <cellStyle name="Normál 8 2 2 2 4 4 3 2 2" xfId="14690" xr:uid="{00000000-0005-0000-0000-000060390000}"/>
    <cellStyle name="Normál 8 2 2 2 4 4 3 3" xfId="14691" xr:uid="{00000000-0005-0000-0000-000061390000}"/>
    <cellStyle name="Normál 8 2 2 2 4 4 3 3 2" xfId="14692" xr:uid="{00000000-0005-0000-0000-000062390000}"/>
    <cellStyle name="Normál 8 2 2 2 4 4 3 3 2 2" xfId="14693" xr:uid="{00000000-0005-0000-0000-000063390000}"/>
    <cellStyle name="Normál 8 2 2 2 4 4 3 3 2 2 2" xfId="30668" xr:uid="{B12F1C2E-C682-431D-A6F6-0D2265908BAC}"/>
    <cellStyle name="Normál 8 2 2 2 4 4 3 3 2 3" xfId="30667" xr:uid="{74D866D4-A66B-42F0-B541-38069A4BBEBC}"/>
    <cellStyle name="Normál 8 2 2 2 4 4 3 3 3" xfId="14694" xr:uid="{00000000-0005-0000-0000-000064390000}"/>
    <cellStyle name="Normál 8 2 2 2 4 4 3 3 3 2" xfId="30669" xr:uid="{BD774799-8B1F-41CD-9560-D20FACC07162}"/>
    <cellStyle name="Normál 8 2 2 2 4 4 3 3 4" xfId="14695" xr:uid="{00000000-0005-0000-0000-000065390000}"/>
    <cellStyle name="Normál 8 2 2 2 4 4 3 3 5" xfId="30666" xr:uid="{D82E687D-A0CE-49D1-8166-29171E42E267}"/>
    <cellStyle name="Normál 8 2 2 2 4 4 3 4" xfId="14696" xr:uid="{00000000-0005-0000-0000-000066390000}"/>
    <cellStyle name="Normál 8 2 2 2 4 4 3 4 2" xfId="14697" xr:uid="{00000000-0005-0000-0000-000067390000}"/>
    <cellStyle name="Normál 8 2 2 2 4 4 3 4 2 2" xfId="30671" xr:uid="{F4407449-E956-4D11-B511-99021CB64495}"/>
    <cellStyle name="Normál 8 2 2 2 4 4 3 4 3" xfId="30670" xr:uid="{2C736FBC-0442-45E4-8C76-057011847848}"/>
    <cellStyle name="Normál 8 2 2 2 4 4 3 5" xfId="14698" xr:uid="{00000000-0005-0000-0000-000068390000}"/>
    <cellStyle name="Normál 8 2 2 2 4 4 3 5 2" xfId="30672" xr:uid="{C3ACE42E-2640-4D09-A501-1DE11BADC0F2}"/>
    <cellStyle name="Normál 8 2 2 2 4 4 3 6" xfId="30665" xr:uid="{80F217D3-BE0C-4485-91CA-06F3408AF7CA}"/>
    <cellStyle name="Normál 8 2 2 2 4 4 4" xfId="14699" xr:uid="{00000000-0005-0000-0000-000069390000}"/>
    <cellStyle name="Normál 8 2 2 2 4 4 4 2" xfId="14700" xr:uid="{00000000-0005-0000-0000-00006A390000}"/>
    <cellStyle name="Normál 8 2 2 2 4 4 4 2 2" xfId="14701" xr:uid="{00000000-0005-0000-0000-00006B390000}"/>
    <cellStyle name="Normál 8 2 2 2 4 4 4 2 2 2" xfId="30675" xr:uid="{30C58329-F751-4D15-B565-964916B3DA6F}"/>
    <cellStyle name="Normál 8 2 2 2 4 4 4 2 3" xfId="30674" xr:uid="{B067D728-2439-4307-95C9-C39BAA09B2DC}"/>
    <cellStyle name="Normál 8 2 2 2 4 4 4 3" xfId="14702" xr:uid="{00000000-0005-0000-0000-00006C390000}"/>
    <cellStyle name="Normál 8 2 2 2 4 4 4 3 2" xfId="30676" xr:uid="{B01E7977-771E-4828-86F1-6F65F47364D4}"/>
    <cellStyle name="Normál 8 2 2 2 4 4 4 4" xfId="14703" xr:uid="{00000000-0005-0000-0000-00006D390000}"/>
    <cellStyle name="Normál 8 2 2 2 4 4 4 5" xfId="30673" xr:uid="{7ECFEE29-FB28-4385-B3D3-D330ADB7AA1B}"/>
    <cellStyle name="Normál 8 2 2 2 4 4 5" xfId="14704" xr:uid="{00000000-0005-0000-0000-00006E390000}"/>
    <cellStyle name="Normál 8 2 2 2 4 4 5 2" xfId="14705" xr:uid="{00000000-0005-0000-0000-00006F390000}"/>
    <cellStyle name="Normál 8 2 2 2 4 4 5 2 2" xfId="30678" xr:uid="{D1250709-86AA-49C0-A8C9-A866E37A19B3}"/>
    <cellStyle name="Normál 8 2 2 2 4 4 5 3" xfId="30677" xr:uid="{2E619829-0472-4CF8-8676-95C848836D79}"/>
    <cellStyle name="Normál 8 2 2 2 4 4 6" xfId="14706" xr:uid="{00000000-0005-0000-0000-000070390000}"/>
    <cellStyle name="Normál 8 2 2 2 4 4 6 2" xfId="30679" xr:uid="{3B8BFFF6-ADB7-42B5-A162-35B4A0104550}"/>
    <cellStyle name="Normál 8 2 2 2 4 4 7" xfId="30664" xr:uid="{E2B949CA-7C61-46D4-BD06-E0F4462FA494}"/>
    <cellStyle name="Normál 8 2 2 2 4 5" xfId="14707" xr:uid="{00000000-0005-0000-0000-000071390000}"/>
    <cellStyle name="Normál 8 2 2 2 4 5 2" xfId="14708" xr:uid="{00000000-0005-0000-0000-000072390000}"/>
    <cellStyle name="Normál 8 2 2 2 4 6" xfId="14709" xr:uid="{00000000-0005-0000-0000-000073390000}"/>
    <cellStyle name="Normál 8 2 2 2 4 6 2" xfId="14710" xr:uid="{00000000-0005-0000-0000-000074390000}"/>
    <cellStyle name="Normál 8 2 2 2 4 6 2 2" xfId="14711" xr:uid="{00000000-0005-0000-0000-000075390000}"/>
    <cellStyle name="Normál 8 2 2 2 4 6 3" xfId="14712" xr:uid="{00000000-0005-0000-0000-000076390000}"/>
    <cellStyle name="Normál 8 2 2 2 4 6 3 2" xfId="14713" xr:uid="{00000000-0005-0000-0000-000077390000}"/>
    <cellStyle name="Normál 8 2 2 2 4 6 3 2 2" xfId="14714" xr:uid="{00000000-0005-0000-0000-000078390000}"/>
    <cellStyle name="Normál 8 2 2 2 4 6 3 2 2 2" xfId="30683" xr:uid="{F4842B82-145A-4986-8150-4FC38CE68999}"/>
    <cellStyle name="Normál 8 2 2 2 4 6 3 2 3" xfId="30682" xr:uid="{F0AC3656-E408-42C9-BCA4-872D37765A71}"/>
    <cellStyle name="Normál 8 2 2 2 4 6 3 3" xfId="14715" xr:uid="{00000000-0005-0000-0000-000079390000}"/>
    <cellStyle name="Normál 8 2 2 2 4 6 3 3 2" xfId="30684" xr:uid="{5282950C-2BB3-49A0-8345-1BCC6AC6F3E0}"/>
    <cellStyle name="Normál 8 2 2 2 4 6 3 4" xfId="14716" xr:uid="{00000000-0005-0000-0000-00007A390000}"/>
    <cellStyle name="Normál 8 2 2 2 4 6 3 5" xfId="30681" xr:uid="{1FD7923B-A08E-4EA1-BA7E-B1625281EDA7}"/>
    <cellStyle name="Normál 8 2 2 2 4 6 4" xfId="14717" xr:uid="{00000000-0005-0000-0000-00007B390000}"/>
    <cellStyle name="Normál 8 2 2 2 4 6 4 2" xfId="14718" xr:uid="{00000000-0005-0000-0000-00007C390000}"/>
    <cellStyle name="Normál 8 2 2 2 4 6 4 2 2" xfId="30686" xr:uid="{138F9CC5-A05E-4D8E-BDAC-140BD46AC847}"/>
    <cellStyle name="Normál 8 2 2 2 4 6 4 3" xfId="30685" xr:uid="{F22EC529-D58E-468E-9987-CDFF414B8275}"/>
    <cellStyle name="Normál 8 2 2 2 4 6 5" xfId="14719" xr:uid="{00000000-0005-0000-0000-00007D390000}"/>
    <cellStyle name="Normál 8 2 2 2 4 6 5 2" xfId="30687" xr:uid="{FBEDD8C4-BC81-4762-A9E5-DC9E6F4BEFC1}"/>
    <cellStyle name="Normál 8 2 2 2 4 6 6" xfId="30680" xr:uid="{7D2356A7-5340-4101-8A85-6753170772CD}"/>
    <cellStyle name="Normál 8 2 2 2 4 7" xfId="14720" xr:uid="{00000000-0005-0000-0000-00007E390000}"/>
    <cellStyle name="Normál 8 2 2 2 4 7 2" xfId="14721" xr:uid="{00000000-0005-0000-0000-00007F390000}"/>
    <cellStyle name="Normál 8 2 2 2 4 7 2 2" xfId="14722" xr:uid="{00000000-0005-0000-0000-000080390000}"/>
    <cellStyle name="Normál 8 2 2 2 4 7 2 2 2" xfId="30690" xr:uid="{1D8ACC9B-2C9E-4FFC-B259-AE3E38B9FB21}"/>
    <cellStyle name="Normál 8 2 2 2 4 7 2 3" xfId="30689" xr:uid="{9A1B1CFC-EE38-433E-8B42-4F2B7D1908F8}"/>
    <cellStyle name="Normál 8 2 2 2 4 7 3" xfId="14723" xr:uid="{00000000-0005-0000-0000-000081390000}"/>
    <cellStyle name="Normál 8 2 2 2 4 7 3 2" xfId="30691" xr:uid="{7253AB53-6D71-432C-A2CB-030AA18956B8}"/>
    <cellStyle name="Normál 8 2 2 2 4 7 4" xfId="14724" xr:uid="{00000000-0005-0000-0000-000082390000}"/>
    <cellStyle name="Normál 8 2 2 2 4 7 5" xfId="30688" xr:uid="{DB57D2AA-D8FD-413A-9F90-0BA835616188}"/>
    <cellStyle name="Normál 8 2 2 2 4 8" xfId="14725" xr:uid="{00000000-0005-0000-0000-000083390000}"/>
    <cellStyle name="Normál 8 2 2 2 4 8 2" xfId="14726" xr:uid="{00000000-0005-0000-0000-000084390000}"/>
    <cellStyle name="Normál 8 2 2 2 4 8 2 2" xfId="30693" xr:uid="{5C419F18-4346-45A3-882A-41565A9E9061}"/>
    <cellStyle name="Normál 8 2 2 2 4 8 3" xfId="30692" xr:uid="{70604A1C-0408-4918-95C3-707829018F76}"/>
    <cellStyle name="Normál 8 2 2 2 4 9" xfId="14727" xr:uid="{00000000-0005-0000-0000-000085390000}"/>
    <cellStyle name="Normál 8 2 2 2 4 9 2" xfId="30694" xr:uid="{889E57DC-BC3B-4FFC-AD33-A20178CE68B1}"/>
    <cellStyle name="Normál 8 2 2 2 5" xfId="14728" xr:uid="{00000000-0005-0000-0000-000086390000}"/>
    <cellStyle name="Normál 8 2 2 2 5 2" xfId="14729" xr:uid="{00000000-0005-0000-0000-000087390000}"/>
    <cellStyle name="Normál 8 2 2 2 5 2 2" xfId="14730" xr:uid="{00000000-0005-0000-0000-000088390000}"/>
    <cellStyle name="Normál 8 2 2 2 5 2 2 2" xfId="14731" xr:uid="{00000000-0005-0000-0000-000089390000}"/>
    <cellStyle name="Normál 8 2 2 2 5 2 2 2 2" xfId="14732" xr:uid="{00000000-0005-0000-0000-00008A390000}"/>
    <cellStyle name="Normál 8 2 2 2 5 2 2 3" xfId="14733" xr:uid="{00000000-0005-0000-0000-00008B390000}"/>
    <cellStyle name="Normál 8 2 2 2 5 2 2 3 2" xfId="11" xr:uid="{00000000-0005-0000-0000-00008C390000}"/>
    <cellStyle name="Normál 8 2 2 2 5 2 2 3 2 2" xfId="14734" xr:uid="{00000000-0005-0000-0000-00008D390000}"/>
    <cellStyle name="Normál 8 2 2 2 5 2 2 3 3" xfId="14735" xr:uid="{00000000-0005-0000-0000-00008E390000}"/>
    <cellStyle name="Normál 8 2 2 2 5 2 2 3 3 2" xfId="14736" xr:uid="{00000000-0005-0000-0000-00008F390000}"/>
    <cellStyle name="Normál 8 2 2 2 5 2 2 3 3 2 2" xfId="14737" xr:uid="{00000000-0005-0000-0000-000090390000}"/>
    <cellStyle name="Normál 8 2 2 2 5 2 2 3 3 2 2 2" xfId="30701" xr:uid="{57C28B6B-87A9-414A-9BB3-C08B863A9CCB}"/>
    <cellStyle name="Normál 8 2 2 2 5 2 2 3 3 2 3" xfId="30700" xr:uid="{9BE01DBB-9C85-44CE-84FE-8426D31DE53A}"/>
    <cellStyle name="Normál 8 2 2 2 5 2 2 3 3 3" xfId="14738" xr:uid="{00000000-0005-0000-0000-000091390000}"/>
    <cellStyle name="Normál 8 2 2 2 5 2 2 3 3 3 2" xfId="30702" xr:uid="{7810CC32-57F6-4B1F-B228-D5F8CECB3C99}"/>
    <cellStyle name="Normál 8 2 2 2 5 2 2 3 3 4" xfId="14739" xr:uid="{00000000-0005-0000-0000-000092390000}"/>
    <cellStyle name="Normál 8 2 2 2 5 2 2 3 3 5" xfId="30699" xr:uid="{C890C3E6-A8C3-4562-920D-E4D798C0520C}"/>
    <cellStyle name="Normál 8 2 2 2 5 2 2 3 4" xfId="14740" xr:uid="{00000000-0005-0000-0000-000093390000}"/>
    <cellStyle name="Normál 8 2 2 2 5 2 2 3 4 2" xfId="14741" xr:uid="{00000000-0005-0000-0000-000094390000}"/>
    <cellStyle name="Normál 8 2 2 2 5 2 2 3 4 2 2" xfId="30704" xr:uid="{158BCA90-20C8-4719-915A-A3E0CDE744ED}"/>
    <cellStyle name="Normál 8 2 2 2 5 2 2 3 4 3" xfId="30703" xr:uid="{B8A5BC85-3258-470B-8372-20DE8F940C0F}"/>
    <cellStyle name="Normál 8 2 2 2 5 2 2 3 5" xfId="14742" xr:uid="{00000000-0005-0000-0000-000095390000}"/>
    <cellStyle name="Normál 8 2 2 2 5 2 2 3 5 2" xfId="30705" xr:uid="{94E242EF-C958-42C7-A234-F09E79139346}"/>
    <cellStyle name="Normál 8 2 2 2 5 2 2 3 6" xfId="30698" xr:uid="{051F5AC4-3CC0-4D28-8230-E0D8D12BC172}"/>
    <cellStyle name="Normál 8 2 2 2 5 2 2 4" xfId="14743" xr:uid="{00000000-0005-0000-0000-000096390000}"/>
    <cellStyle name="Normál 8 2 2 2 5 2 2 4 2" xfId="14744" xr:uid="{00000000-0005-0000-0000-000097390000}"/>
    <cellStyle name="Normál 8 2 2 2 5 2 2 4 2 2" xfId="14745" xr:uid="{00000000-0005-0000-0000-000098390000}"/>
    <cellStyle name="Normál 8 2 2 2 5 2 2 4 2 2 2" xfId="30708" xr:uid="{ABF5199E-521D-4422-B6E2-CA6D786DC645}"/>
    <cellStyle name="Normál 8 2 2 2 5 2 2 4 2 3" xfId="30707" xr:uid="{611EDE81-12BD-4858-86C0-674AD111E1C1}"/>
    <cellStyle name="Normál 8 2 2 2 5 2 2 4 3" xfId="14746" xr:uid="{00000000-0005-0000-0000-000099390000}"/>
    <cellStyle name="Normál 8 2 2 2 5 2 2 4 3 2" xfId="30709" xr:uid="{E847F579-2F84-4FF3-B27F-B8C547964F3F}"/>
    <cellStyle name="Normál 8 2 2 2 5 2 2 4 4" xfId="14747" xr:uid="{00000000-0005-0000-0000-00009A390000}"/>
    <cellStyle name="Normál 8 2 2 2 5 2 2 4 5" xfId="30706" xr:uid="{379F32C3-5309-4243-9D2C-936851A07D16}"/>
    <cellStyle name="Normál 8 2 2 2 5 2 2 5" xfId="14748" xr:uid="{00000000-0005-0000-0000-00009B390000}"/>
    <cellStyle name="Normál 8 2 2 2 5 2 2 5 2" xfId="14749" xr:uid="{00000000-0005-0000-0000-00009C390000}"/>
    <cellStyle name="Normál 8 2 2 2 5 2 2 5 2 2" xfId="30711" xr:uid="{7B764B9C-8EB3-4E70-A5D7-237CDE3B35CF}"/>
    <cellStyle name="Normál 8 2 2 2 5 2 2 5 3" xfId="30710" xr:uid="{2269390E-275A-4743-8020-6D638230F3E3}"/>
    <cellStyle name="Normál 8 2 2 2 5 2 2 6" xfId="14750" xr:uid="{00000000-0005-0000-0000-00009D390000}"/>
    <cellStyle name="Normál 8 2 2 2 5 2 2 6 2" xfId="30712" xr:uid="{5408CDF2-E594-49D4-834B-9C017C7EF19A}"/>
    <cellStyle name="Normál 8 2 2 2 5 2 2 7" xfId="30697" xr:uid="{94AA30B3-0ED9-4463-836F-35263AD7BF00}"/>
    <cellStyle name="Normál 8 2 2 2 5 2 3" xfId="14751" xr:uid="{00000000-0005-0000-0000-00009E390000}"/>
    <cellStyle name="Normál 8 2 2 2 5 2 3 2" xfId="14752" xr:uid="{00000000-0005-0000-0000-00009F390000}"/>
    <cellStyle name="Normál 8 2 2 2 5 2 4" xfId="14753" xr:uid="{00000000-0005-0000-0000-0000A0390000}"/>
    <cellStyle name="Normál 8 2 2 2 5 2 4 2" xfId="14754" xr:uid="{00000000-0005-0000-0000-0000A1390000}"/>
    <cellStyle name="Normál 8 2 2 2 5 2 4 2 2" xfId="14755" xr:uid="{00000000-0005-0000-0000-0000A2390000}"/>
    <cellStyle name="Normál 8 2 2 2 5 2 4 3" xfId="14756" xr:uid="{00000000-0005-0000-0000-0000A3390000}"/>
    <cellStyle name="Normál 8 2 2 2 5 2 4 3 2" xfId="14757" xr:uid="{00000000-0005-0000-0000-0000A4390000}"/>
    <cellStyle name="Normál 8 2 2 2 5 2 4 3 2 2" xfId="14758" xr:uid="{00000000-0005-0000-0000-0000A5390000}"/>
    <cellStyle name="Normál 8 2 2 2 5 2 4 3 2 2 2" xfId="30716" xr:uid="{59891924-1629-446B-A956-AC73B324A533}"/>
    <cellStyle name="Normál 8 2 2 2 5 2 4 3 2 3" xfId="30715" xr:uid="{5380C3E7-0F4F-456C-9E8D-5554A65F4183}"/>
    <cellStyle name="Normál 8 2 2 2 5 2 4 3 3" xfId="14759" xr:uid="{00000000-0005-0000-0000-0000A6390000}"/>
    <cellStyle name="Normál 8 2 2 2 5 2 4 3 3 2" xfId="30717" xr:uid="{F2356CD8-A340-4EC7-B954-4F52458E4508}"/>
    <cellStyle name="Normál 8 2 2 2 5 2 4 3 4" xfId="14760" xr:uid="{00000000-0005-0000-0000-0000A7390000}"/>
    <cellStyle name="Normál 8 2 2 2 5 2 4 3 5" xfId="30714" xr:uid="{18BA55E2-06B3-4B67-9C21-92699C5E4824}"/>
    <cellStyle name="Normál 8 2 2 2 5 2 4 4" xfId="14761" xr:uid="{00000000-0005-0000-0000-0000A8390000}"/>
    <cellStyle name="Normál 8 2 2 2 5 2 4 4 2" xfId="14762" xr:uid="{00000000-0005-0000-0000-0000A9390000}"/>
    <cellStyle name="Normál 8 2 2 2 5 2 4 4 2 2" xfId="30719" xr:uid="{6DEC5A2C-52AD-445F-9759-CA1749E21305}"/>
    <cellStyle name="Normál 8 2 2 2 5 2 4 4 3" xfId="30718" xr:uid="{D51988F8-A8B5-41BB-8A91-8D787F1C1309}"/>
    <cellStyle name="Normál 8 2 2 2 5 2 4 5" xfId="14763" xr:uid="{00000000-0005-0000-0000-0000AA390000}"/>
    <cellStyle name="Normál 8 2 2 2 5 2 4 5 2" xfId="30720" xr:uid="{1D110C98-5D85-4647-B984-F76FE3C71FF6}"/>
    <cellStyle name="Normál 8 2 2 2 5 2 4 6" xfId="30713" xr:uid="{05444DC3-504B-4953-AFAD-56CAF9E8EEAE}"/>
    <cellStyle name="Normál 8 2 2 2 5 2 5" xfId="14764" xr:uid="{00000000-0005-0000-0000-0000AB390000}"/>
    <cellStyle name="Normál 8 2 2 2 5 2 5 2" xfId="14765" xr:uid="{00000000-0005-0000-0000-0000AC390000}"/>
    <cellStyle name="Normál 8 2 2 2 5 2 5 2 2" xfId="14766" xr:uid="{00000000-0005-0000-0000-0000AD390000}"/>
    <cellStyle name="Normál 8 2 2 2 5 2 5 2 2 2" xfId="30723" xr:uid="{96254C51-72B3-4B8C-BF12-F64C19679717}"/>
    <cellStyle name="Normál 8 2 2 2 5 2 5 2 3" xfId="30722" xr:uid="{17CC96E7-8745-4907-BE76-BE8523D7FBDF}"/>
    <cellStyle name="Normál 8 2 2 2 5 2 5 3" xfId="14767" xr:uid="{00000000-0005-0000-0000-0000AE390000}"/>
    <cellStyle name="Normál 8 2 2 2 5 2 5 3 2" xfId="30724" xr:uid="{32377379-BF36-4530-ACD9-2D7395535B01}"/>
    <cellStyle name="Normál 8 2 2 2 5 2 5 4" xfId="14768" xr:uid="{00000000-0005-0000-0000-0000AF390000}"/>
    <cellStyle name="Normál 8 2 2 2 5 2 5 5" xfId="30721" xr:uid="{3AC1D8E4-D385-4E5C-A5F1-D2D763B9E07E}"/>
    <cellStyle name="Normál 8 2 2 2 5 2 6" xfId="14769" xr:uid="{00000000-0005-0000-0000-0000B0390000}"/>
    <cellStyle name="Normál 8 2 2 2 5 2 6 2" xfId="14770" xr:uid="{00000000-0005-0000-0000-0000B1390000}"/>
    <cellStyle name="Normál 8 2 2 2 5 2 6 2 2" xfId="30726" xr:uid="{F35A5FF0-E606-4FC4-B191-267AD0DB0084}"/>
    <cellStyle name="Normál 8 2 2 2 5 2 6 3" xfId="30725" xr:uid="{800BDB69-0089-46F1-995B-F9F70E02EA70}"/>
    <cellStyle name="Normál 8 2 2 2 5 2 7" xfId="14771" xr:uid="{00000000-0005-0000-0000-0000B2390000}"/>
    <cellStyle name="Normál 8 2 2 2 5 2 7 2" xfId="30727" xr:uid="{D94E5D81-D68D-408C-A7FC-CF95EE5EC135}"/>
    <cellStyle name="Normál 8 2 2 2 5 2 8" xfId="30696" xr:uid="{0FCCF685-C601-41C3-86F1-BF0B207C74E6}"/>
    <cellStyle name="Normál 8 2 2 2 5 3" xfId="14772" xr:uid="{00000000-0005-0000-0000-0000B3390000}"/>
    <cellStyle name="Normál 8 2 2 2 5 3 2" xfId="14773" xr:uid="{00000000-0005-0000-0000-0000B4390000}"/>
    <cellStyle name="Normál 8 2 2 2 5 3 2 2" xfId="14774" xr:uid="{00000000-0005-0000-0000-0000B5390000}"/>
    <cellStyle name="Normál 8 2 2 2 5 3 3" xfId="14775" xr:uid="{00000000-0005-0000-0000-0000B6390000}"/>
    <cellStyle name="Normál 8 2 2 2 5 3 3 2" xfId="14776" xr:uid="{00000000-0005-0000-0000-0000B7390000}"/>
    <cellStyle name="Normál 8 2 2 2 5 3 3 2 2" xfId="14777" xr:uid="{00000000-0005-0000-0000-0000B8390000}"/>
    <cellStyle name="Normál 8 2 2 2 5 3 3 3" xfId="14778" xr:uid="{00000000-0005-0000-0000-0000B9390000}"/>
    <cellStyle name="Normál 8 2 2 2 5 3 3 3 2" xfId="14779" xr:uid="{00000000-0005-0000-0000-0000BA390000}"/>
    <cellStyle name="Normál 8 2 2 2 5 3 3 3 2 2" xfId="14780" xr:uid="{00000000-0005-0000-0000-0000BB390000}"/>
    <cellStyle name="Normál 8 2 2 2 5 3 3 3 2 2 2" xfId="30732" xr:uid="{89A6AECE-7BCF-4969-BBA3-7C74D9EFB2A8}"/>
    <cellStyle name="Normál 8 2 2 2 5 3 3 3 2 3" xfId="30731" xr:uid="{BECE6103-08A0-481C-896B-9B7074D06528}"/>
    <cellStyle name="Normál 8 2 2 2 5 3 3 3 3" xfId="14781" xr:uid="{00000000-0005-0000-0000-0000BC390000}"/>
    <cellStyle name="Normál 8 2 2 2 5 3 3 3 3 2" xfId="30733" xr:uid="{CE9F71D7-8D8A-439B-8503-01BB60F8FCDF}"/>
    <cellStyle name="Normál 8 2 2 2 5 3 3 3 4" xfId="14782" xr:uid="{00000000-0005-0000-0000-0000BD390000}"/>
    <cellStyle name="Normál 8 2 2 2 5 3 3 3 5" xfId="30730" xr:uid="{795A1FB3-E5C8-4F03-90BE-EB9CB27EA9E0}"/>
    <cellStyle name="Normál 8 2 2 2 5 3 3 4" xfId="14783" xr:uid="{00000000-0005-0000-0000-0000BE390000}"/>
    <cellStyle name="Normál 8 2 2 2 5 3 3 4 2" xfId="14784" xr:uid="{00000000-0005-0000-0000-0000BF390000}"/>
    <cellStyle name="Normál 8 2 2 2 5 3 3 4 2 2" xfId="30735" xr:uid="{915988D4-8420-4DE9-97D9-12FC57A815A5}"/>
    <cellStyle name="Normál 8 2 2 2 5 3 3 4 3" xfId="30734" xr:uid="{4232ED57-7C64-4770-A069-5D8BE9245CF4}"/>
    <cellStyle name="Normál 8 2 2 2 5 3 3 5" xfId="14785" xr:uid="{00000000-0005-0000-0000-0000C0390000}"/>
    <cellStyle name="Normál 8 2 2 2 5 3 3 5 2" xfId="30736" xr:uid="{0692002E-C678-4D15-97EB-D2D1C3EBA4D6}"/>
    <cellStyle name="Normál 8 2 2 2 5 3 3 6" xfId="30729" xr:uid="{95B82F4F-6D6D-4A3F-AACF-DC365B6855F6}"/>
    <cellStyle name="Normál 8 2 2 2 5 3 4" xfId="14786" xr:uid="{00000000-0005-0000-0000-0000C1390000}"/>
    <cellStyle name="Normál 8 2 2 2 5 3 4 2" xfId="14787" xr:uid="{00000000-0005-0000-0000-0000C2390000}"/>
    <cellStyle name="Normál 8 2 2 2 5 3 4 2 2" xfId="14788" xr:uid="{00000000-0005-0000-0000-0000C3390000}"/>
    <cellStyle name="Normál 8 2 2 2 5 3 4 2 2 2" xfId="30739" xr:uid="{63DFE1BA-71AE-4F0B-87F8-2FECD45D9609}"/>
    <cellStyle name="Normál 8 2 2 2 5 3 4 2 3" xfId="30738" xr:uid="{49A54B82-14DA-4D67-AE90-7D76E00747BE}"/>
    <cellStyle name="Normál 8 2 2 2 5 3 4 3" xfId="14789" xr:uid="{00000000-0005-0000-0000-0000C4390000}"/>
    <cellStyle name="Normál 8 2 2 2 5 3 4 3 2" xfId="30740" xr:uid="{6C6DD29C-AAD9-42A2-AFD8-91247525A3E3}"/>
    <cellStyle name="Normál 8 2 2 2 5 3 4 4" xfId="14790" xr:uid="{00000000-0005-0000-0000-0000C5390000}"/>
    <cellStyle name="Normál 8 2 2 2 5 3 4 5" xfId="30737" xr:uid="{835111CA-C293-4379-87B4-B08E33998541}"/>
    <cellStyle name="Normál 8 2 2 2 5 3 5" xfId="14791" xr:uid="{00000000-0005-0000-0000-0000C6390000}"/>
    <cellStyle name="Normál 8 2 2 2 5 3 5 2" xfId="14792" xr:uid="{00000000-0005-0000-0000-0000C7390000}"/>
    <cellStyle name="Normál 8 2 2 2 5 3 5 2 2" xfId="30742" xr:uid="{A802CB2F-5366-4707-A1E3-0BD315C23563}"/>
    <cellStyle name="Normál 8 2 2 2 5 3 5 3" xfId="30741" xr:uid="{0DD0CA09-884E-472C-904C-EA7C1EF56D6E}"/>
    <cellStyle name="Normál 8 2 2 2 5 3 6" xfId="14793" xr:uid="{00000000-0005-0000-0000-0000C8390000}"/>
    <cellStyle name="Normál 8 2 2 2 5 3 6 2" xfId="30743" xr:uid="{ADAB5ACE-B19F-491B-80BA-AA6B73786140}"/>
    <cellStyle name="Normál 8 2 2 2 5 3 7" xfId="30728" xr:uid="{835FE13D-2E1E-43A3-9A51-E08641B07132}"/>
    <cellStyle name="Normál 8 2 2 2 5 4" xfId="14794" xr:uid="{00000000-0005-0000-0000-0000C9390000}"/>
    <cellStyle name="Normál 8 2 2 2 5 4 2" xfId="14795" xr:uid="{00000000-0005-0000-0000-0000CA390000}"/>
    <cellStyle name="Normál 8 2 2 2 5 5" xfId="14796" xr:uid="{00000000-0005-0000-0000-0000CB390000}"/>
    <cellStyle name="Normál 8 2 2 2 5 5 2" xfId="14797" xr:uid="{00000000-0005-0000-0000-0000CC390000}"/>
    <cellStyle name="Normál 8 2 2 2 5 5 2 2" xfId="14798" xr:uid="{00000000-0005-0000-0000-0000CD390000}"/>
    <cellStyle name="Normál 8 2 2 2 5 5 3" xfId="14799" xr:uid="{00000000-0005-0000-0000-0000CE390000}"/>
    <cellStyle name="Normál 8 2 2 2 5 5 3 2" xfId="14800" xr:uid="{00000000-0005-0000-0000-0000CF390000}"/>
    <cellStyle name="Normál 8 2 2 2 5 5 3 2 2" xfId="14801" xr:uid="{00000000-0005-0000-0000-0000D0390000}"/>
    <cellStyle name="Normál 8 2 2 2 5 5 3 2 2 2" xfId="30747" xr:uid="{9890C7EA-0143-401B-8A72-BC6BEBE71ACF}"/>
    <cellStyle name="Normál 8 2 2 2 5 5 3 2 3" xfId="30746" xr:uid="{28459490-363E-4A75-855C-11D83811506B}"/>
    <cellStyle name="Normál 8 2 2 2 5 5 3 3" xfId="14802" xr:uid="{00000000-0005-0000-0000-0000D1390000}"/>
    <cellStyle name="Normál 8 2 2 2 5 5 3 3 2" xfId="30748" xr:uid="{6DE3E542-019B-4081-A950-6F13189C1D32}"/>
    <cellStyle name="Normál 8 2 2 2 5 5 3 4" xfId="14803" xr:uid="{00000000-0005-0000-0000-0000D2390000}"/>
    <cellStyle name="Normál 8 2 2 2 5 5 3 5" xfId="30745" xr:uid="{03030F6B-F727-4655-96B2-C085704D5B42}"/>
    <cellStyle name="Normál 8 2 2 2 5 5 4" xfId="14804" xr:uid="{00000000-0005-0000-0000-0000D3390000}"/>
    <cellStyle name="Normál 8 2 2 2 5 5 4 2" xfId="14805" xr:uid="{00000000-0005-0000-0000-0000D4390000}"/>
    <cellStyle name="Normál 8 2 2 2 5 5 4 2 2" xfId="30750" xr:uid="{F58D0CB2-E3FC-43DF-9A47-3D024E20CC42}"/>
    <cellStyle name="Normál 8 2 2 2 5 5 4 3" xfId="30749" xr:uid="{649E0EC7-0208-47E1-8959-FD9ED7E24E5D}"/>
    <cellStyle name="Normál 8 2 2 2 5 5 5" xfId="14806" xr:uid="{00000000-0005-0000-0000-0000D5390000}"/>
    <cellStyle name="Normál 8 2 2 2 5 5 5 2" xfId="30751" xr:uid="{767B1D36-138B-47C2-A67E-7A4F0F5F48A4}"/>
    <cellStyle name="Normál 8 2 2 2 5 5 6" xfId="30744" xr:uid="{CFFC0838-6E3F-4092-9166-77AFB0518B35}"/>
    <cellStyle name="Normál 8 2 2 2 5 6" xfId="14807" xr:uid="{00000000-0005-0000-0000-0000D6390000}"/>
    <cellStyle name="Normál 8 2 2 2 5 6 2" xfId="14808" xr:uid="{00000000-0005-0000-0000-0000D7390000}"/>
    <cellStyle name="Normál 8 2 2 2 5 6 2 2" xfId="14809" xr:uid="{00000000-0005-0000-0000-0000D8390000}"/>
    <cellStyle name="Normál 8 2 2 2 5 6 2 2 2" xfId="30754" xr:uid="{DD7EC8D0-079C-4C17-B618-1E24CF90D63C}"/>
    <cellStyle name="Normál 8 2 2 2 5 6 2 3" xfId="30753" xr:uid="{054A565D-814A-42F0-B1FE-FA8B81F7087F}"/>
    <cellStyle name="Normál 8 2 2 2 5 6 3" xfId="14810" xr:uid="{00000000-0005-0000-0000-0000D9390000}"/>
    <cellStyle name="Normál 8 2 2 2 5 6 3 2" xfId="30755" xr:uid="{7580F1E0-70A6-40FE-8313-ED0804E00A2D}"/>
    <cellStyle name="Normál 8 2 2 2 5 6 4" xfId="14811" xr:uid="{00000000-0005-0000-0000-0000DA390000}"/>
    <cellStyle name="Normál 8 2 2 2 5 6 5" xfId="30752" xr:uid="{E43D4082-9332-4998-A44C-BA804803CC48}"/>
    <cellStyle name="Normál 8 2 2 2 5 7" xfId="14812" xr:uid="{00000000-0005-0000-0000-0000DB390000}"/>
    <cellStyle name="Normál 8 2 2 2 5 7 2" xfId="14813" xr:uid="{00000000-0005-0000-0000-0000DC390000}"/>
    <cellStyle name="Normál 8 2 2 2 5 7 2 2" xfId="30757" xr:uid="{219C87B6-9428-4DA8-83A0-3FF332BCC4A7}"/>
    <cellStyle name="Normál 8 2 2 2 5 7 3" xfId="30756" xr:uid="{60B0F4F8-0F08-410E-A8FB-511C7CFB4A02}"/>
    <cellStyle name="Normál 8 2 2 2 5 8" xfId="14814" xr:uid="{00000000-0005-0000-0000-0000DD390000}"/>
    <cellStyle name="Normál 8 2 2 2 5 8 2" xfId="30758" xr:uid="{A7F0100E-FC4E-4ACC-9822-1340AA9C4A41}"/>
    <cellStyle name="Normál 8 2 2 2 5 9" xfId="30695" xr:uid="{861567BF-6C8C-4725-8250-BF7F1925A7A2}"/>
    <cellStyle name="Normál 8 2 2 2 6" xfId="14815" xr:uid="{00000000-0005-0000-0000-0000DE390000}"/>
    <cellStyle name="Normál 8 2 2 2 6 2" xfId="14816" xr:uid="{00000000-0005-0000-0000-0000DF390000}"/>
    <cellStyle name="Normál 8 2 2 2 6 2 2" xfId="14817" xr:uid="{00000000-0005-0000-0000-0000E0390000}"/>
    <cellStyle name="Normál 8 2 2 2 6 2 2 2" xfId="14818" xr:uid="{00000000-0005-0000-0000-0000E1390000}"/>
    <cellStyle name="Normál 8 2 2 2 6 2 2 2 2" xfId="14819" xr:uid="{00000000-0005-0000-0000-0000E2390000}"/>
    <cellStyle name="Normál 8 2 2 2 6 2 2 3" xfId="14820" xr:uid="{00000000-0005-0000-0000-0000E3390000}"/>
    <cellStyle name="Normál 8 2 2 2 6 2 2 3 2" xfId="14821" xr:uid="{00000000-0005-0000-0000-0000E4390000}"/>
    <cellStyle name="Normál 8 2 2 2 6 2 2 3 2 2" xfId="14822" xr:uid="{00000000-0005-0000-0000-0000E5390000}"/>
    <cellStyle name="Normál 8 2 2 2 6 2 2 3 3" xfId="14823" xr:uid="{00000000-0005-0000-0000-0000E6390000}"/>
    <cellStyle name="Normál 8 2 2 2 6 2 2 3 3 2" xfId="14824" xr:uid="{00000000-0005-0000-0000-0000E7390000}"/>
    <cellStyle name="Normál 8 2 2 2 6 2 2 3 3 2 2" xfId="14825" xr:uid="{00000000-0005-0000-0000-0000E8390000}"/>
    <cellStyle name="Normál 8 2 2 2 6 2 2 3 3 2 2 2" xfId="30765" xr:uid="{5D37E343-0884-4CCD-86FE-DB53DA94F0C6}"/>
    <cellStyle name="Normál 8 2 2 2 6 2 2 3 3 2 3" xfId="30764" xr:uid="{9AF7D9BF-F9C5-4C14-928E-D37EF2254501}"/>
    <cellStyle name="Normál 8 2 2 2 6 2 2 3 3 3" xfId="14826" xr:uid="{00000000-0005-0000-0000-0000E9390000}"/>
    <cellStyle name="Normál 8 2 2 2 6 2 2 3 3 3 2" xfId="30766" xr:uid="{F22B71E8-5AEB-4ACE-ACBA-6AFAD483FF73}"/>
    <cellStyle name="Normál 8 2 2 2 6 2 2 3 3 4" xfId="14827" xr:uid="{00000000-0005-0000-0000-0000EA390000}"/>
    <cellStyle name="Normál 8 2 2 2 6 2 2 3 3 5" xfId="30763" xr:uid="{143F4E86-BA44-4403-969A-73E50B630185}"/>
    <cellStyle name="Normál 8 2 2 2 6 2 2 3 4" xfId="14828" xr:uid="{00000000-0005-0000-0000-0000EB390000}"/>
    <cellStyle name="Normál 8 2 2 2 6 2 2 3 4 2" xfId="14829" xr:uid="{00000000-0005-0000-0000-0000EC390000}"/>
    <cellStyle name="Normál 8 2 2 2 6 2 2 3 4 2 2" xfId="30768" xr:uid="{BF6F745E-AE54-44DF-ACC3-A7B2FEA468BC}"/>
    <cellStyle name="Normál 8 2 2 2 6 2 2 3 4 3" xfId="30767" xr:uid="{4A9FE0B3-16BF-4607-A271-1BC63C3D3D97}"/>
    <cellStyle name="Normál 8 2 2 2 6 2 2 3 5" xfId="14830" xr:uid="{00000000-0005-0000-0000-0000ED390000}"/>
    <cellStyle name="Normál 8 2 2 2 6 2 2 3 5 2" xfId="30769" xr:uid="{757AEF89-C4D6-4AA6-8E63-5EB911294B53}"/>
    <cellStyle name="Normál 8 2 2 2 6 2 2 3 6" xfId="30762" xr:uid="{A02699B4-668E-4F57-BA82-530F22BEBDE6}"/>
    <cellStyle name="Normál 8 2 2 2 6 2 2 4" xfId="14831" xr:uid="{00000000-0005-0000-0000-0000EE390000}"/>
    <cellStyle name="Normál 8 2 2 2 6 2 2 4 2" xfId="14832" xr:uid="{00000000-0005-0000-0000-0000EF390000}"/>
    <cellStyle name="Normál 8 2 2 2 6 2 2 4 2 2" xfId="14833" xr:uid="{00000000-0005-0000-0000-0000F0390000}"/>
    <cellStyle name="Normál 8 2 2 2 6 2 2 4 2 2 2" xfId="30772" xr:uid="{C82E077E-B974-4B1D-B1CA-F32D12917C92}"/>
    <cellStyle name="Normál 8 2 2 2 6 2 2 4 2 3" xfId="30771" xr:uid="{B2B8113F-508C-425C-ACB7-C89C2C8BC895}"/>
    <cellStyle name="Normál 8 2 2 2 6 2 2 4 3" xfId="14834" xr:uid="{00000000-0005-0000-0000-0000F1390000}"/>
    <cellStyle name="Normál 8 2 2 2 6 2 2 4 3 2" xfId="30773" xr:uid="{9D1DEFF3-F1C5-4002-88D9-6FF397ED75FF}"/>
    <cellStyle name="Normál 8 2 2 2 6 2 2 4 4" xfId="14835" xr:uid="{00000000-0005-0000-0000-0000F2390000}"/>
    <cellStyle name="Normál 8 2 2 2 6 2 2 4 5" xfId="30770" xr:uid="{1CAE901A-5334-42F0-B42F-650D6460BBAA}"/>
    <cellStyle name="Normál 8 2 2 2 6 2 2 5" xfId="14836" xr:uid="{00000000-0005-0000-0000-0000F3390000}"/>
    <cellStyle name="Normál 8 2 2 2 6 2 2 5 2" xfId="14837" xr:uid="{00000000-0005-0000-0000-0000F4390000}"/>
    <cellStyle name="Normál 8 2 2 2 6 2 2 5 2 2" xfId="30775" xr:uid="{7CA598ED-E3E1-4440-9E10-3DD5CA3FCC94}"/>
    <cellStyle name="Normál 8 2 2 2 6 2 2 5 3" xfId="30774" xr:uid="{C6EA2B9A-E34C-49C5-8834-13A098063776}"/>
    <cellStyle name="Normál 8 2 2 2 6 2 2 6" xfId="14838" xr:uid="{00000000-0005-0000-0000-0000F5390000}"/>
    <cellStyle name="Normál 8 2 2 2 6 2 2 6 2" xfId="30776" xr:uid="{192BC270-FDA8-46B7-BAE7-E2B7618DF8CC}"/>
    <cellStyle name="Normál 8 2 2 2 6 2 2 7" xfId="30761" xr:uid="{2E657DF5-5D68-46DF-B081-28B6D4C1FFE3}"/>
    <cellStyle name="Normál 8 2 2 2 6 2 3" xfId="14839" xr:uid="{00000000-0005-0000-0000-0000F6390000}"/>
    <cellStyle name="Normál 8 2 2 2 6 2 3 2" xfId="14840" xr:uid="{00000000-0005-0000-0000-0000F7390000}"/>
    <cellStyle name="Normál 8 2 2 2 6 2 4" xfId="14841" xr:uid="{00000000-0005-0000-0000-0000F8390000}"/>
    <cellStyle name="Normál 8 2 2 2 6 2 4 2" xfId="14842" xr:uid="{00000000-0005-0000-0000-0000F9390000}"/>
    <cellStyle name="Normál 8 2 2 2 6 2 4 2 2" xfId="14843" xr:uid="{00000000-0005-0000-0000-0000FA390000}"/>
    <cellStyle name="Normál 8 2 2 2 6 2 4 3" xfId="14844" xr:uid="{00000000-0005-0000-0000-0000FB390000}"/>
    <cellStyle name="Normál 8 2 2 2 6 2 4 3 2" xfId="14845" xr:uid="{00000000-0005-0000-0000-0000FC390000}"/>
    <cellStyle name="Normál 8 2 2 2 6 2 4 3 2 2" xfId="14846" xr:uid="{00000000-0005-0000-0000-0000FD390000}"/>
    <cellStyle name="Normál 8 2 2 2 6 2 4 3 2 2 2" xfId="30780" xr:uid="{BAF6960E-4340-4316-AB76-D371C0C4D201}"/>
    <cellStyle name="Normál 8 2 2 2 6 2 4 3 2 3" xfId="30779" xr:uid="{B12F4E9E-27A9-43FD-80F4-8C5B50EE7D04}"/>
    <cellStyle name="Normál 8 2 2 2 6 2 4 3 3" xfId="14847" xr:uid="{00000000-0005-0000-0000-0000FE390000}"/>
    <cellStyle name="Normál 8 2 2 2 6 2 4 3 3 2" xfId="30781" xr:uid="{F5CB6D66-3E0A-4ACF-B653-7323A2EBE83B}"/>
    <cellStyle name="Normál 8 2 2 2 6 2 4 3 4" xfId="14848" xr:uid="{00000000-0005-0000-0000-0000FF390000}"/>
    <cellStyle name="Normál 8 2 2 2 6 2 4 3 5" xfId="30778" xr:uid="{28AB03E6-961A-43A3-A7AC-44251BFEAA17}"/>
    <cellStyle name="Normál 8 2 2 2 6 2 4 4" xfId="14849" xr:uid="{00000000-0005-0000-0000-0000003A0000}"/>
    <cellStyle name="Normál 8 2 2 2 6 2 4 4 2" xfId="14850" xr:uid="{00000000-0005-0000-0000-0000013A0000}"/>
    <cellStyle name="Normál 8 2 2 2 6 2 4 4 2 2" xfId="30783" xr:uid="{7DA9ADA1-2EC5-4CFA-9A34-FB972D29FA5C}"/>
    <cellStyle name="Normál 8 2 2 2 6 2 4 4 3" xfId="30782" xr:uid="{5E163720-F456-4E24-AF68-0978BF498E33}"/>
    <cellStyle name="Normál 8 2 2 2 6 2 4 5" xfId="14851" xr:uid="{00000000-0005-0000-0000-0000023A0000}"/>
    <cellStyle name="Normál 8 2 2 2 6 2 4 5 2" xfId="30784" xr:uid="{8E83E7F1-6B19-482C-93C2-EC68C12CC961}"/>
    <cellStyle name="Normál 8 2 2 2 6 2 4 6" xfId="30777" xr:uid="{B0D0B2C8-8D0E-4932-AD9F-E184C515CCCF}"/>
    <cellStyle name="Normál 8 2 2 2 6 2 5" xfId="14852" xr:uid="{00000000-0005-0000-0000-0000033A0000}"/>
    <cellStyle name="Normál 8 2 2 2 6 2 5 2" xfId="14853" xr:uid="{00000000-0005-0000-0000-0000043A0000}"/>
    <cellStyle name="Normál 8 2 2 2 6 2 5 2 2" xfId="14854" xr:uid="{00000000-0005-0000-0000-0000053A0000}"/>
    <cellStyle name="Normál 8 2 2 2 6 2 5 2 2 2" xfId="30787" xr:uid="{81BB7969-47A3-4E34-8A1F-0C4D370FC45B}"/>
    <cellStyle name="Normál 8 2 2 2 6 2 5 2 3" xfId="30786" xr:uid="{0FDFB485-97AE-4385-8FDB-F53F43542CAB}"/>
    <cellStyle name="Normál 8 2 2 2 6 2 5 3" xfId="14855" xr:uid="{00000000-0005-0000-0000-0000063A0000}"/>
    <cellStyle name="Normál 8 2 2 2 6 2 5 3 2" xfId="30788" xr:uid="{36C351CB-6347-451C-955C-F66EB0A71412}"/>
    <cellStyle name="Normál 8 2 2 2 6 2 5 4" xfId="14856" xr:uid="{00000000-0005-0000-0000-0000073A0000}"/>
    <cellStyle name="Normál 8 2 2 2 6 2 5 5" xfId="30785" xr:uid="{1B11C4ED-1935-47ED-8703-C86ED1327B6A}"/>
    <cellStyle name="Normál 8 2 2 2 6 2 6" xfId="14857" xr:uid="{00000000-0005-0000-0000-0000083A0000}"/>
    <cellStyle name="Normál 8 2 2 2 6 2 6 2" xfId="14858" xr:uid="{00000000-0005-0000-0000-0000093A0000}"/>
    <cellStyle name="Normál 8 2 2 2 6 2 6 2 2" xfId="30790" xr:uid="{BDA16094-0D46-4E95-AD76-09FB18D961DD}"/>
    <cellStyle name="Normál 8 2 2 2 6 2 6 3" xfId="30789" xr:uid="{E435806B-A7EE-4F48-A872-A3A208E3E128}"/>
    <cellStyle name="Normál 8 2 2 2 6 2 7" xfId="14859" xr:uid="{00000000-0005-0000-0000-00000A3A0000}"/>
    <cellStyle name="Normál 8 2 2 2 6 2 7 2" xfId="30791" xr:uid="{54926B7D-3482-4147-8E91-1BE5934EE0D7}"/>
    <cellStyle name="Normál 8 2 2 2 6 2 8" xfId="30760" xr:uid="{D563A78C-8054-4CBB-809F-9A5BE827F4C9}"/>
    <cellStyle name="Normál 8 2 2 2 6 3" xfId="14860" xr:uid="{00000000-0005-0000-0000-00000B3A0000}"/>
    <cellStyle name="Normál 8 2 2 2 6 3 2" xfId="14861" xr:uid="{00000000-0005-0000-0000-00000C3A0000}"/>
    <cellStyle name="Normál 8 2 2 2 6 3 2 2" xfId="14862" xr:uid="{00000000-0005-0000-0000-00000D3A0000}"/>
    <cellStyle name="Normál 8 2 2 2 6 3 3" xfId="14863" xr:uid="{00000000-0005-0000-0000-00000E3A0000}"/>
    <cellStyle name="Normál 8 2 2 2 6 3 3 2" xfId="14864" xr:uid="{00000000-0005-0000-0000-00000F3A0000}"/>
    <cellStyle name="Normál 8 2 2 2 6 3 3 2 2" xfId="14865" xr:uid="{00000000-0005-0000-0000-0000103A0000}"/>
    <cellStyle name="Normál 8 2 2 2 6 3 3 3" xfId="14866" xr:uid="{00000000-0005-0000-0000-0000113A0000}"/>
    <cellStyle name="Normál 8 2 2 2 6 3 3 3 2" xfId="14867" xr:uid="{00000000-0005-0000-0000-0000123A0000}"/>
    <cellStyle name="Normál 8 2 2 2 6 3 3 3 2 2" xfId="14868" xr:uid="{00000000-0005-0000-0000-0000133A0000}"/>
    <cellStyle name="Normál 8 2 2 2 6 3 3 3 2 2 2" xfId="30796" xr:uid="{1966D28C-57D8-44A7-8267-5317879F67E4}"/>
    <cellStyle name="Normál 8 2 2 2 6 3 3 3 2 3" xfId="30795" xr:uid="{9D5AECA8-C5C5-4FC6-9AA9-8C19896C3CC9}"/>
    <cellStyle name="Normál 8 2 2 2 6 3 3 3 3" xfId="14869" xr:uid="{00000000-0005-0000-0000-0000143A0000}"/>
    <cellStyle name="Normál 8 2 2 2 6 3 3 3 3 2" xfId="30797" xr:uid="{61EDE588-8B1C-4652-977C-B8F68F1DCEDE}"/>
    <cellStyle name="Normál 8 2 2 2 6 3 3 3 4" xfId="14870" xr:uid="{00000000-0005-0000-0000-0000153A0000}"/>
    <cellStyle name="Normál 8 2 2 2 6 3 3 3 5" xfId="30794" xr:uid="{DF83D6EF-963B-4DD7-9D8B-FF22501E3ADC}"/>
    <cellStyle name="Normál 8 2 2 2 6 3 3 4" xfId="14871" xr:uid="{00000000-0005-0000-0000-0000163A0000}"/>
    <cellStyle name="Normál 8 2 2 2 6 3 3 4 2" xfId="14872" xr:uid="{00000000-0005-0000-0000-0000173A0000}"/>
    <cellStyle name="Normál 8 2 2 2 6 3 3 4 2 2" xfId="30799" xr:uid="{DF8D4410-4ACD-4663-8508-C4FE348EBC58}"/>
    <cellStyle name="Normál 8 2 2 2 6 3 3 4 3" xfId="30798" xr:uid="{9CEDCD3F-54BE-4B67-81E2-DF49652C372C}"/>
    <cellStyle name="Normál 8 2 2 2 6 3 3 5" xfId="14873" xr:uid="{00000000-0005-0000-0000-0000183A0000}"/>
    <cellStyle name="Normál 8 2 2 2 6 3 3 5 2" xfId="30800" xr:uid="{A24A9443-6317-482D-B530-A6959943547C}"/>
    <cellStyle name="Normál 8 2 2 2 6 3 3 6" xfId="30793" xr:uid="{311117FF-4E7C-40A0-AB38-35D389FC279F}"/>
    <cellStyle name="Normál 8 2 2 2 6 3 4" xfId="14874" xr:uid="{00000000-0005-0000-0000-0000193A0000}"/>
    <cellStyle name="Normál 8 2 2 2 6 3 4 2" xfId="14875" xr:uid="{00000000-0005-0000-0000-00001A3A0000}"/>
    <cellStyle name="Normál 8 2 2 2 6 3 4 2 2" xfId="14876" xr:uid="{00000000-0005-0000-0000-00001B3A0000}"/>
    <cellStyle name="Normál 8 2 2 2 6 3 4 2 2 2" xfId="30803" xr:uid="{090DF8ED-2389-4185-A1B6-84F9FBF5ED15}"/>
    <cellStyle name="Normál 8 2 2 2 6 3 4 2 3" xfId="30802" xr:uid="{557053E1-CE8F-4C29-81F0-C2CB971971CD}"/>
    <cellStyle name="Normál 8 2 2 2 6 3 4 3" xfId="14877" xr:uid="{00000000-0005-0000-0000-00001C3A0000}"/>
    <cellStyle name="Normál 8 2 2 2 6 3 4 3 2" xfId="30804" xr:uid="{F3095F59-207D-473B-A9B8-A0F15160FABE}"/>
    <cellStyle name="Normál 8 2 2 2 6 3 4 4" xfId="14878" xr:uid="{00000000-0005-0000-0000-00001D3A0000}"/>
    <cellStyle name="Normál 8 2 2 2 6 3 4 5" xfId="30801" xr:uid="{CAB42220-3F76-4D89-92BE-E55DF00D76CB}"/>
    <cellStyle name="Normál 8 2 2 2 6 3 5" xfId="14879" xr:uid="{00000000-0005-0000-0000-00001E3A0000}"/>
    <cellStyle name="Normál 8 2 2 2 6 3 5 2" xfId="14880" xr:uid="{00000000-0005-0000-0000-00001F3A0000}"/>
    <cellStyle name="Normál 8 2 2 2 6 3 5 2 2" xfId="30806" xr:uid="{E1926019-4A72-499C-A9E4-A0E4F91DCDFE}"/>
    <cellStyle name="Normál 8 2 2 2 6 3 5 3" xfId="30805" xr:uid="{956DC897-AFCF-4185-B7E3-4C4F9D6032F6}"/>
    <cellStyle name="Normál 8 2 2 2 6 3 6" xfId="14881" xr:uid="{00000000-0005-0000-0000-0000203A0000}"/>
    <cellStyle name="Normál 8 2 2 2 6 3 6 2" xfId="30807" xr:uid="{6A88F317-DA77-4F7F-9188-D35999AE6AC4}"/>
    <cellStyle name="Normál 8 2 2 2 6 3 7" xfId="30792" xr:uid="{7FC08282-DDA0-4B36-B8C6-BFAFF6E4E522}"/>
    <cellStyle name="Normál 8 2 2 2 6 4" xfId="14882" xr:uid="{00000000-0005-0000-0000-0000213A0000}"/>
    <cellStyle name="Normál 8 2 2 2 6 4 2" xfId="14883" xr:uid="{00000000-0005-0000-0000-0000223A0000}"/>
    <cellStyle name="Normál 8 2 2 2 6 5" xfId="14884" xr:uid="{00000000-0005-0000-0000-0000233A0000}"/>
    <cellStyle name="Normál 8 2 2 2 6 5 2" xfId="14885" xr:uid="{00000000-0005-0000-0000-0000243A0000}"/>
    <cellStyle name="Normál 8 2 2 2 6 5 2 2" xfId="14886" xr:uid="{00000000-0005-0000-0000-0000253A0000}"/>
    <cellStyle name="Normál 8 2 2 2 6 5 3" xfId="14887" xr:uid="{00000000-0005-0000-0000-0000263A0000}"/>
    <cellStyle name="Normál 8 2 2 2 6 5 3 2" xfId="14888" xr:uid="{00000000-0005-0000-0000-0000273A0000}"/>
    <cellStyle name="Normál 8 2 2 2 6 5 3 2 2" xfId="14889" xr:uid="{00000000-0005-0000-0000-0000283A0000}"/>
    <cellStyle name="Normál 8 2 2 2 6 5 3 2 2 2" xfId="30811" xr:uid="{63C1F3B0-E89A-466F-AC45-B298AE7F06E9}"/>
    <cellStyle name="Normál 8 2 2 2 6 5 3 2 3" xfId="30810" xr:uid="{C388C886-C845-4AEF-B543-28C67FDDE246}"/>
    <cellStyle name="Normál 8 2 2 2 6 5 3 3" xfId="14890" xr:uid="{00000000-0005-0000-0000-0000293A0000}"/>
    <cellStyle name="Normál 8 2 2 2 6 5 3 3 2" xfId="30812" xr:uid="{C49EC6D6-1A3F-429A-91EE-CE1E584FC659}"/>
    <cellStyle name="Normál 8 2 2 2 6 5 3 4" xfId="14891" xr:uid="{00000000-0005-0000-0000-00002A3A0000}"/>
    <cellStyle name="Normál 8 2 2 2 6 5 3 5" xfId="30809" xr:uid="{D6442BA8-A2A9-457A-A5E6-BC457BFC1A23}"/>
    <cellStyle name="Normál 8 2 2 2 6 5 4" xfId="14892" xr:uid="{00000000-0005-0000-0000-00002B3A0000}"/>
    <cellStyle name="Normál 8 2 2 2 6 5 4 2" xfId="14893" xr:uid="{00000000-0005-0000-0000-00002C3A0000}"/>
    <cellStyle name="Normál 8 2 2 2 6 5 4 2 2" xfId="30814" xr:uid="{2BBD56E9-7141-44D9-8CDA-1B8CB9192EEE}"/>
    <cellStyle name="Normál 8 2 2 2 6 5 4 3" xfId="30813" xr:uid="{BE61D948-4913-4617-873E-CCD4AD6930CB}"/>
    <cellStyle name="Normál 8 2 2 2 6 5 5" xfId="14894" xr:uid="{00000000-0005-0000-0000-00002D3A0000}"/>
    <cellStyle name="Normál 8 2 2 2 6 5 5 2" xfId="30815" xr:uid="{E3895BE6-E38C-48D3-9C43-25CC9FE230A7}"/>
    <cellStyle name="Normál 8 2 2 2 6 5 6" xfId="30808" xr:uid="{199898AA-CDFC-4233-9ABB-5E18EC22744C}"/>
    <cellStyle name="Normál 8 2 2 2 6 6" xfId="14895" xr:uid="{00000000-0005-0000-0000-00002E3A0000}"/>
    <cellStyle name="Normál 8 2 2 2 6 6 2" xfId="14896" xr:uid="{00000000-0005-0000-0000-00002F3A0000}"/>
    <cellStyle name="Normál 8 2 2 2 6 6 2 2" xfId="14897" xr:uid="{00000000-0005-0000-0000-0000303A0000}"/>
    <cellStyle name="Normál 8 2 2 2 6 6 2 2 2" xfId="30818" xr:uid="{EBEBBA99-AFBE-4481-A13E-9A31C5829248}"/>
    <cellStyle name="Normál 8 2 2 2 6 6 2 3" xfId="30817" xr:uid="{B966491F-73F6-46C8-8B9A-2C9253C30374}"/>
    <cellStyle name="Normál 8 2 2 2 6 6 3" xfId="14898" xr:uid="{00000000-0005-0000-0000-0000313A0000}"/>
    <cellStyle name="Normál 8 2 2 2 6 6 3 2" xfId="30819" xr:uid="{DBAA7FC5-C3F5-4A9F-B542-95B34EDDF9CC}"/>
    <cellStyle name="Normál 8 2 2 2 6 6 4" xfId="14899" xr:uid="{00000000-0005-0000-0000-0000323A0000}"/>
    <cellStyle name="Normál 8 2 2 2 6 6 5" xfId="30816" xr:uid="{845674B2-B1C9-44DF-B8FA-C2DA184BF2E2}"/>
    <cellStyle name="Normál 8 2 2 2 6 7" xfId="14900" xr:uid="{00000000-0005-0000-0000-0000333A0000}"/>
    <cellStyle name="Normál 8 2 2 2 6 7 2" xfId="14901" xr:uid="{00000000-0005-0000-0000-0000343A0000}"/>
    <cellStyle name="Normál 8 2 2 2 6 7 2 2" xfId="30821" xr:uid="{C87B9C0D-B2CC-44DB-ACE8-EA65E289B51B}"/>
    <cellStyle name="Normál 8 2 2 2 6 7 3" xfId="30820" xr:uid="{B77308E7-B86E-4C01-A851-B2A2CF07A4D4}"/>
    <cellStyle name="Normál 8 2 2 2 6 8" xfId="14902" xr:uid="{00000000-0005-0000-0000-0000353A0000}"/>
    <cellStyle name="Normál 8 2 2 2 6 8 2" xfId="30822" xr:uid="{641D7EC7-4C4C-4F22-A9A4-033F85B027F6}"/>
    <cellStyle name="Normál 8 2 2 2 6 9" xfId="30759" xr:uid="{AA4F086B-9B7D-491E-AB02-72C692CE3489}"/>
    <cellStyle name="Normál 8 2 2 2 7" xfId="14903" xr:uid="{00000000-0005-0000-0000-0000363A0000}"/>
    <cellStyle name="Normál 8 2 2 2 7 2" xfId="14904" xr:uid="{00000000-0005-0000-0000-0000373A0000}"/>
    <cellStyle name="Normál 8 2 2 2 7 2 2" xfId="14905" xr:uid="{00000000-0005-0000-0000-0000383A0000}"/>
    <cellStyle name="Normál 8 2 2 2 7 2 2 2" xfId="14906" xr:uid="{00000000-0005-0000-0000-0000393A0000}"/>
    <cellStyle name="Normál 8 2 2 2 7 2 2 2 2" xfId="14907" xr:uid="{00000000-0005-0000-0000-00003A3A0000}"/>
    <cellStyle name="Normál 8 2 2 2 7 2 2 3" xfId="14908" xr:uid="{00000000-0005-0000-0000-00003B3A0000}"/>
    <cellStyle name="Normál 8 2 2 2 7 2 2 3 2" xfId="14909" xr:uid="{00000000-0005-0000-0000-00003C3A0000}"/>
    <cellStyle name="Normál 8 2 2 2 7 2 2 3 2 2" xfId="14910" xr:uid="{00000000-0005-0000-0000-00003D3A0000}"/>
    <cellStyle name="Normál 8 2 2 2 7 2 2 3 3" xfId="14911" xr:uid="{00000000-0005-0000-0000-00003E3A0000}"/>
    <cellStyle name="Normál 8 2 2 2 7 2 2 3 3 2" xfId="14912" xr:uid="{00000000-0005-0000-0000-00003F3A0000}"/>
    <cellStyle name="Normál 8 2 2 2 7 2 2 3 3 2 2" xfId="14913" xr:uid="{00000000-0005-0000-0000-0000403A0000}"/>
    <cellStyle name="Normál 8 2 2 2 7 2 2 3 3 2 2 2" xfId="30829" xr:uid="{4472490D-0E0B-4FD8-A29D-A13D22120768}"/>
    <cellStyle name="Normál 8 2 2 2 7 2 2 3 3 2 3" xfId="30828" xr:uid="{55DA6606-0FC0-4DFC-AD7A-4B22FB0954A1}"/>
    <cellStyle name="Normál 8 2 2 2 7 2 2 3 3 3" xfId="14914" xr:uid="{00000000-0005-0000-0000-0000413A0000}"/>
    <cellStyle name="Normál 8 2 2 2 7 2 2 3 3 3 2" xfId="30830" xr:uid="{AD4FDB13-72FC-4626-B63B-62DF525A9166}"/>
    <cellStyle name="Normál 8 2 2 2 7 2 2 3 3 4" xfId="14915" xr:uid="{00000000-0005-0000-0000-0000423A0000}"/>
    <cellStyle name="Normál 8 2 2 2 7 2 2 3 3 5" xfId="30827" xr:uid="{F5FF071B-F5A2-488B-A86E-9931C10CC107}"/>
    <cellStyle name="Normál 8 2 2 2 7 2 2 3 4" xfId="14916" xr:uid="{00000000-0005-0000-0000-0000433A0000}"/>
    <cellStyle name="Normál 8 2 2 2 7 2 2 3 4 2" xfId="14917" xr:uid="{00000000-0005-0000-0000-0000443A0000}"/>
    <cellStyle name="Normál 8 2 2 2 7 2 2 3 4 2 2" xfId="30832" xr:uid="{59E517F3-5CCB-400E-8F70-763AB1758C01}"/>
    <cellStyle name="Normál 8 2 2 2 7 2 2 3 4 3" xfId="30831" xr:uid="{C5F1A337-1BAB-4C2D-BB59-B5D306E893D8}"/>
    <cellStyle name="Normál 8 2 2 2 7 2 2 3 5" xfId="14918" xr:uid="{00000000-0005-0000-0000-0000453A0000}"/>
    <cellStyle name="Normál 8 2 2 2 7 2 2 3 5 2" xfId="30833" xr:uid="{FCDC4627-923D-4A82-BFC1-BECF87BF8D7F}"/>
    <cellStyle name="Normál 8 2 2 2 7 2 2 3 6" xfId="30826" xr:uid="{4C439412-FBF9-477E-9D89-05E5C9D36C85}"/>
    <cellStyle name="Normál 8 2 2 2 7 2 2 4" xfId="14919" xr:uid="{00000000-0005-0000-0000-0000463A0000}"/>
    <cellStyle name="Normál 8 2 2 2 7 2 2 4 2" xfId="14920" xr:uid="{00000000-0005-0000-0000-0000473A0000}"/>
    <cellStyle name="Normál 8 2 2 2 7 2 2 4 2 2" xfId="14921" xr:uid="{00000000-0005-0000-0000-0000483A0000}"/>
    <cellStyle name="Normál 8 2 2 2 7 2 2 4 2 2 2" xfId="30836" xr:uid="{6FD4DC2F-B4A2-4D57-8BE4-C3C6BB75939B}"/>
    <cellStyle name="Normál 8 2 2 2 7 2 2 4 2 3" xfId="30835" xr:uid="{A5970C29-7F1C-494F-8C54-06DF64235F13}"/>
    <cellStyle name="Normál 8 2 2 2 7 2 2 4 3" xfId="14922" xr:uid="{00000000-0005-0000-0000-0000493A0000}"/>
    <cellStyle name="Normál 8 2 2 2 7 2 2 4 3 2" xfId="30837" xr:uid="{915D44CF-E7AB-45D2-9D1C-2394B41F5DEC}"/>
    <cellStyle name="Normál 8 2 2 2 7 2 2 4 4" xfId="14923" xr:uid="{00000000-0005-0000-0000-00004A3A0000}"/>
    <cellStyle name="Normál 8 2 2 2 7 2 2 4 5" xfId="30834" xr:uid="{0A439481-1D91-49C4-B8AC-9FC925619EA0}"/>
    <cellStyle name="Normál 8 2 2 2 7 2 2 5" xfId="14924" xr:uid="{00000000-0005-0000-0000-00004B3A0000}"/>
    <cellStyle name="Normál 8 2 2 2 7 2 2 5 2" xfId="14925" xr:uid="{00000000-0005-0000-0000-00004C3A0000}"/>
    <cellStyle name="Normál 8 2 2 2 7 2 2 5 2 2" xfId="30839" xr:uid="{A0C9E885-F0BC-4567-AD65-7A94A98FFDC1}"/>
    <cellStyle name="Normál 8 2 2 2 7 2 2 5 3" xfId="30838" xr:uid="{9BAA710C-D624-4984-872F-FF8394F7E07A}"/>
    <cellStyle name="Normál 8 2 2 2 7 2 2 6" xfId="14926" xr:uid="{00000000-0005-0000-0000-00004D3A0000}"/>
    <cellStyle name="Normál 8 2 2 2 7 2 2 6 2" xfId="30840" xr:uid="{649962F7-379F-4828-8606-624E34B075E4}"/>
    <cellStyle name="Normál 8 2 2 2 7 2 2 7" xfId="30825" xr:uid="{36CE1977-3D80-4DF3-97FC-E9F58207F318}"/>
    <cellStyle name="Normál 8 2 2 2 7 2 3" xfId="14927" xr:uid="{00000000-0005-0000-0000-00004E3A0000}"/>
    <cellStyle name="Normál 8 2 2 2 7 2 3 2" xfId="14928" xr:uid="{00000000-0005-0000-0000-00004F3A0000}"/>
    <cellStyle name="Normál 8 2 2 2 7 2 4" xfId="14929" xr:uid="{00000000-0005-0000-0000-0000503A0000}"/>
    <cellStyle name="Normál 8 2 2 2 7 2 4 2" xfId="14930" xr:uid="{00000000-0005-0000-0000-0000513A0000}"/>
    <cellStyle name="Normál 8 2 2 2 7 2 4 2 2" xfId="14931" xr:uid="{00000000-0005-0000-0000-0000523A0000}"/>
    <cellStyle name="Normál 8 2 2 2 7 2 4 3" xfId="14932" xr:uid="{00000000-0005-0000-0000-0000533A0000}"/>
    <cellStyle name="Normál 8 2 2 2 7 2 4 3 2" xfId="14933" xr:uid="{00000000-0005-0000-0000-0000543A0000}"/>
    <cellStyle name="Normál 8 2 2 2 7 2 4 3 2 2" xfId="14934" xr:uid="{00000000-0005-0000-0000-0000553A0000}"/>
    <cellStyle name="Normál 8 2 2 2 7 2 4 3 2 2 2" xfId="30844" xr:uid="{049402B1-E68D-4172-AC3D-1ABB0AB14086}"/>
    <cellStyle name="Normál 8 2 2 2 7 2 4 3 2 3" xfId="30843" xr:uid="{F3AF7806-3890-4AF8-9A2F-F638C24A3384}"/>
    <cellStyle name="Normál 8 2 2 2 7 2 4 3 3" xfId="14935" xr:uid="{00000000-0005-0000-0000-0000563A0000}"/>
    <cellStyle name="Normál 8 2 2 2 7 2 4 3 3 2" xfId="30845" xr:uid="{42DD12D4-070D-42CE-9B15-56AD3D1E1EBD}"/>
    <cellStyle name="Normál 8 2 2 2 7 2 4 3 4" xfId="14936" xr:uid="{00000000-0005-0000-0000-0000573A0000}"/>
    <cellStyle name="Normál 8 2 2 2 7 2 4 3 5" xfId="30842" xr:uid="{803F0870-6395-446C-B14B-6B8E4B7A3022}"/>
    <cellStyle name="Normál 8 2 2 2 7 2 4 4" xfId="14937" xr:uid="{00000000-0005-0000-0000-0000583A0000}"/>
    <cellStyle name="Normál 8 2 2 2 7 2 4 4 2" xfId="14938" xr:uid="{00000000-0005-0000-0000-0000593A0000}"/>
    <cellStyle name="Normál 8 2 2 2 7 2 4 4 2 2" xfId="30847" xr:uid="{49877B9C-5450-41B5-B00B-44764B2B4EB0}"/>
    <cellStyle name="Normál 8 2 2 2 7 2 4 4 3" xfId="30846" xr:uid="{58572515-D261-4B6E-9154-F53581760B85}"/>
    <cellStyle name="Normál 8 2 2 2 7 2 4 5" xfId="14939" xr:uid="{00000000-0005-0000-0000-00005A3A0000}"/>
    <cellStyle name="Normál 8 2 2 2 7 2 4 5 2" xfId="30848" xr:uid="{DC16820B-2F35-48DD-89AA-5296261D2833}"/>
    <cellStyle name="Normál 8 2 2 2 7 2 4 6" xfId="30841" xr:uid="{548A5113-96B1-4A4A-AE1D-6FACEDDCBFD8}"/>
    <cellStyle name="Normál 8 2 2 2 7 2 5" xfId="14940" xr:uid="{00000000-0005-0000-0000-00005B3A0000}"/>
    <cellStyle name="Normál 8 2 2 2 7 2 5 2" xfId="14941" xr:uid="{00000000-0005-0000-0000-00005C3A0000}"/>
    <cellStyle name="Normál 8 2 2 2 7 2 5 2 2" xfId="14942" xr:uid="{00000000-0005-0000-0000-00005D3A0000}"/>
    <cellStyle name="Normál 8 2 2 2 7 2 5 2 2 2" xfId="30851" xr:uid="{654DEA5F-6698-41D9-A815-7DA503BC3532}"/>
    <cellStyle name="Normál 8 2 2 2 7 2 5 2 3" xfId="30850" xr:uid="{6CB20A55-FF4E-4733-90C0-70998A4B550F}"/>
    <cellStyle name="Normál 8 2 2 2 7 2 5 3" xfId="14943" xr:uid="{00000000-0005-0000-0000-00005E3A0000}"/>
    <cellStyle name="Normál 8 2 2 2 7 2 5 3 2" xfId="30852" xr:uid="{CAF6D21A-1817-4AA2-90CB-E323E391AC16}"/>
    <cellStyle name="Normál 8 2 2 2 7 2 5 4" xfId="14944" xr:uid="{00000000-0005-0000-0000-00005F3A0000}"/>
    <cellStyle name="Normál 8 2 2 2 7 2 5 5" xfId="30849" xr:uid="{FE97BACE-7E08-4195-BEA2-D182E7AD1D51}"/>
    <cellStyle name="Normál 8 2 2 2 7 2 6" xfId="14945" xr:uid="{00000000-0005-0000-0000-0000603A0000}"/>
    <cellStyle name="Normál 8 2 2 2 7 2 6 2" xfId="14946" xr:uid="{00000000-0005-0000-0000-0000613A0000}"/>
    <cellStyle name="Normál 8 2 2 2 7 2 6 2 2" xfId="30854" xr:uid="{44A9BDF6-B358-4DDD-B475-2A99DEE29BCE}"/>
    <cellStyle name="Normál 8 2 2 2 7 2 6 3" xfId="30853" xr:uid="{EF8F2DA2-D4AC-491D-95D2-F35822799031}"/>
    <cellStyle name="Normál 8 2 2 2 7 2 7" xfId="14947" xr:uid="{00000000-0005-0000-0000-0000623A0000}"/>
    <cellStyle name="Normál 8 2 2 2 7 2 7 2" xfId="30855" xr:uid="{591B2EB9-C259-44A4-8021-078BEC0E483C}"/>
    <cellStyle name="Normál 8 2 2 2 7 2 8" xfId="30824" xr:uid="{FF7E1D06-8BF7-455F-A9B6-22937CE6AA26}"/>
    <cellStyle name="Normál 8 2 2 2 7 3" xfId="14948" xr:uid="{00000000-0005-0000-0000-0000633A0000}"/>
    <cellStyle name="Normál 8 2 2 2 7 3 2" xfId="14949" xr:uid="{00000000-0005-0000-0000-0000643A0000}"/>
    <cellStyle name="Normál 8 2 2 2 7 3 2 2" xfId="14950" xr:uid="{00000000-0005-0000-0000-0000653A0000}"/>
    <cellStyle name="Normál 8 2 2 2 7 3 3" xfId="14951" xr:uid="{00000000-0005-0000-0000-0000663A0000}"/>
    <cellStyle name="Normál 8 2 2 2 7 3 3 2" xfId="14952" xr:uid="{00000000-0005-0000-0000-0000673A0000}"/>
    <cellStyle name="Normál 8 2 2 2 7 3 3 2 2" xfId="14953" xr:uid="{00000000-0005-0000-0000-0000683A0000}"/>
    <cellStyle name="Normál 8 2 2 2 7 3 3 3" xfId="14954" xr:uid="{00000000-0005-0000-0000-0000693A0000}"/>
    <cellStyle name="Normál 8 2 2 2 7 3 3 3 2" xfId="14955" xr:uid="{00000000-0005-0000-0000-00006A3A0000}"/>
    <cellStyle name="Normál 8 2 2 2 7 3 3 3 2 2" xfId="14956" xr:uid="{00000000-0005-0000-0000-00006B3A0000}"/>
    <cellStyle name="Normál 8 2 2 2 7 3 3 3 2 2 2" xfId="30860" xr:uid="{624DA4A5-4351-41DB-A058-D7A91E43CCC8}"/>
    <cellStyle name="Normál 8 2 2 2 7 3 3 3 2 3" xfId="30859" xr:uid="{48F3A9CD-6290-46BD-828C-0E47C261FC11}"/>
    <cellStyle name="Normál 8 2 2 2 7 3 3 3 3" xfId="14957" xr:uid="{00000000-0005-0000-0000-00006C3A0000}"/>
    <cellStyle name="Normál 8 2 2 2 7 3 3 3 3 2" xfId="30861" xr:uid="{8206C1C8-BF5B-4812-9EEB-4F86F197D48A}"/>
    <cellStyle name="Normál 8 2 2 2 7 3 3 3 4" xfId="14958" xr:uid="{00000000-0005-0000-0000-00006D3A0000}"/>
    <cellStyle name="Normál 8 2 2 2 7 3 3 3 5" xfId="30858" xr:uid="{16E7D2E8-096D-4C09-8CE4-C00DEB6FEEE6}"/>
    <cellStyle name="Normál 8 2 2 2 7 3 3 4" xfId="14959" xr:uid="{00000000-0005-0000-0000-00006E3A0000}"/>
    <cellStyle name="Normál 8 2 2 2 7 3 3 4 2" xfId="14960" xr:uid="{00000000-0005-0000-0000-00006F3A0000}"/>
    <cellStyle name="Normál 8 2 2 2 7 3 3 4 2 2" xfId="30863" xr:uid="{F5F0016D-8DCF-4D51-89B7-DD0B8FDE74F2}"/>
    <cellStyle name="Normál 8 2 2 2 7 3 3 4 3" xfId="30862" xr:uid="{B520CCE8-C708-4DBE-8DBF-2DDF634E44C8}"/>
    <cellStyle name="Normál 8 2 2 2 7 3 3 5" xfId="14961" xr:uid="{00000000-0005-0000-0000-0000703A0000}"/>
    <cellStyle name="Normál 8 2 2 2 7 3 3 5 2" xfId="30864" xr:uid="{2958D123-3FBE-44D6-87EE-B9FA7C00DBDE}"/>
    <cellStyle name="Normál 8 2 2 2 7 3 3 6" xfId="30857" xr:uid="{1352EE3B-598A-44E9-9353-7B502E9AB123}"/>
    <cellStyle name="Normál 8 2 2 2 7 3 4" xfId="14962" xr:uid="{00000000-0005-0000-0000-0000713A0000}"/>
    <cellStyle name="Normál 8 2 2 2 7 3 4 2" xfId="14963" xr:uid="{00000000-0005-0000-0000-0000723A0000}"/>
    <cellStyle name="Normál 8 2 2 2 7 3 4 2 2" xfId="14964" xr:uid="{00000000-0005-0000-0000-0000733A0000}"/>
    <cellStyle name="Normál 8 2 2 2 7 3 4 2 2 2" xfId="30867" xr:uid="{B95E2FDD-F00F-4DA5-8050-0AB65EBC0A5F}"/>
    <cellStyle name="Normál 8 2 2 2 7 3 4 2 3" xfId="30866" xr:uid="{D395E32A-AA4F-4869-B426-79DCDE516D9A}"/>
    <cellStyle name="Normál 8 2 2 2 7 3 4 3" xfId="14965" xr:uid="{00000000-0005-0000-0000-0000743A0000}"/>
    <cellStyle name="Normál 8 2 2 2 7 3 4 3 2" xfId="30868" xr:uid="{055AF1A9-D1B3-4041-A295-1E6C4E97E448}"/>
    <cellStyle name="Normál 8 2 2 2 7 3 4 4" xfId="14966" xr:uid="{00000000-0005-0000-0000-0000753A0000}"/>
    <cellStyle name="Normál 8 2 2 2 7 3 4 5" xfId="30865" xr:uid="{BF2D05BD-71F6-41AA-BC13-B2D405B71DE4}"/>
    <cellStyle name="Normál 8 2 2 2 7 3 5" xfId="14967" xr:uid="{00000000-0005-0000-0000-0000763A0000}"/>
    <cellStyle name="Normál 8 2 2 2 7 3 5 2" xfId="14968" xr:uid="{00000000-0005-0000-0000-0000773A0000}"/>
    <cellStyle name="Normál 8 2 2 2 7 3 5 2 2" xfId="30870" xr:uid="{926F90BE-E038-4C07-A0E3-E88A16690337}"/>
    <cellStyle name="Normál 8 2 2 2 7 3 5 3" xfId="30869" xr:uid="{CA0517D0-516F-47A1-9232-ACDA9C36BF5F}"/>
    <cellStyle name="Normál 8 2 2 2 7 3 6" xfId="14969" xr:uid="{00000000-0005-0000-0000-0000783A0000}"/>
    <cellStyle name="Normál 8 2 2 2 7 3 6 2" xfId="30871" xr:uid="{A13E3D94-9DA4-40EA-9E03-48F68355CFB2}"/>
    <cellStyle name="Normál 8 2 2 2 7 3 7" xfId="30856" xr:uid="{943B0ED7-10F5-45CD-8A66-0028DB33C88C}"/>
    <cellStyle name="Normál 8 2 2 2 7 4" xfId="14970" xr:uid="{00000000-0005-0000-0000-0000793A0000}"/>
    <cellStyle name="Normál 8 2 2 2 7 4 2" xfId="14971" xr:uid="{00000000-0005-0000-0000-00007A3A0000}"/>
    <cellStyle name="Normál 8 2 2 2 7 5" xfId="14972" xr:uid="{00000000-0005-0000-0000-00007B3A0000}"/>
    <cellStyle name="Normál 8 2 2 2 7 5 2" xfId="14973" xr:uid="{00000000-0005-0000-0000-00007C3A0000}"/>
    <cellStyle name="Normál 8 2 2 2 7 5 2 2" xfId="14974" xr:uid="{00000000-0005-0000-0000-00007D3A0000}"/>
    <cellStyle name="Normál 8 2 2 2 7 5 3" xfId="14975" xr:uid="{00000000-0005-0000-0000-00007E3A0000}"/>
    <cellStyle name="Normál 8 2 2 2 7 5 3 2" xfId="14976" xr:uid="{00000000-0005-0000-0000-00007F3A0000}"/>
    <cellStyle name="Normál 8 2 2 2 7 5 3 2 2" xfId="14977" xr:uid="{00000000-0005-0000-0000-0000803A0000}"/>
    <cellStyle name="Normál 8 2 2 2 7 5 3 2 2 2" xfId="30875" xr:uid="{3BEC646F-E5E7-4B9C-885D-36FB8E399E70}"/>
    <cellStyle name="Normál 8 2 2 2 7 5 3 2 3" xfId="30874" xr:uid="{4B4D4BA2-9209-4D2F-B88C-BF730D83DDCD}"/>
    <cellStyle name="Normál 8 2 2 2 7 5 3 3" xfId="14978" xr:uid="{00000000-0005-0000-0000-0000813A0000}"/>
    <cellStyle name="Normál 8 2 2 2 7 5 3 3 2" xfId="30876" xr:uid="{042768F0-75D9-4288-B077-1DDC5D6F45E5}"/>
    <cellStyle name="Normál 8 2 2 2 7 5 3 4" xfId="14979" xr:uid="{00000000-0005-0000-0000-0000823A0000}"/>
    <cellStyle name="Normál 8 2 2 2 7 5 3 5" xfId="30873" xr:uid="{78733AF6-A5E6-4505-8AD5-1C2396BFE81F}"/>
    <cellStyle name="Normál 8 2 2 2 7 5 4" xfId="14980" xr:uid="{00000000-0005-0000-0000-0000833A0000}"/>
    <cellStyle name="Normál 8 2 2 2 7 5 4 2" xfId="14981" xr:uid="{00000000-0005-0000-0000-0000843A0000}"/>
    <cellStyle name="Normál 8 2 2 2 7 5 4 2 2" xfId="30878" xr:uid="{6868302D-20A7-4610-97CA-4A591CB2C032}"/>
    <cellStyle name="Normál 8 2 2 2 7 5 4 3" xfId="30877" xr:uid="{425AF66D-92EC-433C-B72C-897C9AE3EAB6}"/>
    <cellStyle name="Normál 8 2 2 2 7 5 5" xfId="14982" xr:uid="{00000000-0005-0000-0000-0000853A0000}"/>
    <cellStyle name="Normál 8 2 2 2 7 5 5 2" xfId="30879" xr:uid="{B4202685-267F-4364-B310-E6E92339492B}"/>
    <cellStyle name="Normál 8 2 2 2 7 5 6" xfId="30872" xr:uid="{31C5C399-DB82-4085-9687-D05A8AC2B8D2}"/>
    <cellStyle name="Normál 8 2 2 2 7 6" xfId="14983" xr:uid="{00000000-0005-0000-0000-0000863A0000}"/>
    <cellStyle name="Normál 8 2 2 2 7 6 2" xfId="14984" xr:uid="{00000000-0005-0000-0000-0000873A0000}"/>
    <cellStyle name="Normál 8 2 2 2 7 6 2 2" xfId="14985" xr:uid="{00000000-0005-0000-0000-0000883A0000}"/>
    <cellStyle name="Normál 8 2 2 2 7 6 2 2 2" xfId="30882" xr:uid="{61E7EA35-7470-4D76-B313-8136E8AB8A05}"/>
    <cellStyle name="Normál 8 2 2 2 7 6 2 3" xfId="30881" xr:uid="{78DF1CF0-20A7-443F-9947-B69C0D594683}"/>
    <cellStyle name="Normál 8 2 2 2 7 6 3" xfId="14986" xr:uid="{00000000-0005-0000-0000-0000893A0000}"/>
    <cellStyle name="Normál 8 2 2 2 7 6 3 2" xfId="30883" xr:uid="{6834712E-AB12-40AF-90CD-7B92A81CFDC2}"/>
    <cellStyle name="Normál 8 2 2 2 7 6 4" xfId="14987" xr:uid="{00000000-0005-0000-0000-00008A3A0000}"/>
    <cellStyle name="Normál 8 2 2 2 7 6 5" xfId="30880" xr:uid="{C3870E9E-723F-4F9B-A6D6-C4364B292DC6}"/>
    <cellStyle name="Normál 8 2 2 2 7 7" xfId="14988" xr:uid="{00000000-0005-0000-0000-00008B3A0000}"/>
    <cellStyle name="Normál 8 2 2 2 7 7 2" xfId="14989" xr:uid="{00000000-0005-0000-0000-00008C3A0000}"/>
    <cellStyle name="Normál 8 2 2 2 7 7 2 2" xfId="30885" xr:uid="{E87F1BD5-EF83-418B-AB62-78B8DB61DF6D}"/>
    <cellStyle name="Normál 8 2 2 2 7 7 3" xfId="30884" xr:uid="{6F2EDA9D-F49D-4081-A4E4-7D57A8DC85E1}"/>
    <cellStyle name="Normál 8 2 2 2 7 8" xfId="14990" xr:uid="{00000000-0005-0000-0000-00008D3A0000}"/>
    <cellStyle name="Normál 8 2 2 2 7 8 2" xfId="30886" xr:uid="{3899EE22-5D3D-44F2-A1F5-EF63E14C16B9}"/>
    <cellStyle name="Normál 8 2 2 2 7 9" xfId="30823" xr:uid="{3B841D7F-569F-40C7-9A0A-C52667F689D3}"/>
    <cellStyle name="Normál 8 2 2 2 8" xfId="14991" xr:uid="{00000000-0005-0000-0000-00008E3A0000}"/>
    <cellStyle name="Normál 8 2 2 2 8 2" xfId="14992" xr:uid="{00000000-0005-0000-0000-00008F3A0000}"/>
    <cellStyle name="Normál 8 2 2 2 8 2 2" xfId="14993" xr:uid="{00000000-0005-0000-0000-0000903A0000}"/>
    <cellStyle name="Normál 8 2 2 2 8 2 2 2" xfId="14994" xr:uid="{00000000-0005-0000-0000-0000913A0000}"/>
    <cellStyle name="Normál 8 2 2 2 8 2 3" xfId="14995" xr:uid="{00000000-0005-0000-0000-0000923A0000}"/>
    <cellStyle name="Normál 8 2 2 2 8 2 3 2" xfId="14996" xr:uid="{00000000-0005-0000-0000-0000933A0000}"/>
    <cellStyle name="Normál 8 2 2 2 8 2 3 2 2" xfId="14997" xr:uid="{00000000-0005-0000-0000-0000943A0000}"/>
    <cellStyle name="Normál 8 2 2 2 8 2 3 3" xfId="14998" xr:uid="{00000000-0005-0000-0000-0000953A0000}"/>
    <cellStyle name="Normál 8 2 2 2 8 2 3 3 2" xfId="14999" xr:uid="{00000000-0005-0000-0000-0000963A0000}"/>
    <cellStyle name="Normál 8 2 2 2 8 2 3 3 2 2" xfId="15000" xr:uid="{00000000-0005-0000-0000-0000973A0000}"/>
    <cellStyle name="Normál 8 2 2 2 8 2 3 3 2 2 2" xfId="30892" xr:uid="{881D0F0B-17FF-4EC0-85DB-19AA142EE4D6}"/>
    <cellStyle name="Normál 8 2 2 2 8 2 3 3 2 3" xfId="30891" xr:uid="{8B6934B6-5CDB-4229-9D81-4A7E217DDB72}"/>
    <cellStyle name="Normál 8 2 2 2 8 2 3 3 3" xfId="15001" xr:uid="{00000000-0005-0000-0000-0000983A0000}"/>
    <cellStyle name="Normál 8 2 2 2 8 2 3 3 3 2" xfId="30893" xr:uid="{7754C785-3F5D-4D38-89D8-86AE9709E4AC}"/>
    <cellStyle name="Normál 8 2 2 2 8 2 3 3 4" xfId="15002" xr:uid="{00000000-0005-0000-0000-0000993A0000}"/>
    <cellStyle name="Normál 8 2 2 2 8 2 3 3 5" xfId="30890" xr:uid="{B6C4DEE4-7215-4720-BBEC-EBBF89EA27A0}"/>
    <cellStyle name="Normál 8 2 2 2 8 2 3 4" xfId="15003" xr:uid="{00000000-0005-0000-0000-00009A3A0000}"/>
    <cellStyle name="Normál 8 2 2 2 8 2 3 4 2" xfId="15004" xr:uid="{00000000-0005-0000-0000-00009B3A0000}"/>
    <cellStyle name="Normál 8 2 2 2 8 2 3 4 2 2" xfId="30895" xr:uid="{D5C78ED5-5E65-48C3-9DB1-8186B9AE6C55}"/>
    <cellStyle name="Normál 8 2 2 2 8 2 3 4 3" xfId="30894" xr:uid="{7AA75CD6-6E0D-4DE3-9A20-8A9F61380F17}"/>
    <cellStyle name="Normál 8 2 2 2 8 2 3 5" xfId="15005" xr:uid="{00000000-0005-0000-0000-00009C3A0000}"/>
    <cellStyle name="Normál 8 2 2 2 8 2 3 5 2" xfId="30896" xr:uid="{12AF6A97-23D7-4C26-B77D-855737E10CE8}"/>
    <cellStyle name="Normál 8 2 2 2 8 2 3 6" xfId="30889" xr:uid="{025DC465-EBCD-4555-A041-18804B1BA3A1}"/>
    <cellStyle name="Normál 8 2 2 2 8 2 4" xfId="15006" xr:uid="{00000000-0005-0000-0000-00009D3A0000}"/>
    <cellStyle name="Normál 8 2 2 2 8 2 4 2" xfId="15007" xr:uid="{00000000-0005-0000-0000-00009E3A0000}"/>
    <cellStyle name="Normál 8 2 2 2 8 2 4 2 2" xfId="15008" xr:uid="{00000000-0005-0000-0000-00009F3A0000}"/>
    <cellStyle name="Normál 8 2 2 2 8 2 4 2 2 2" xfId="30899" xr:uid="{78B29A7D-1AC4-4A06-968D-8AF2B01F422D}"/>
    <cellStyle name="Normál 8 2 2 2 8 2 4 2 3" xfId="30898" xr:uid="{451D5F93-CC43-47FE-AC03-32BE615D63F2}"/>
    <cellStyle name="Normál 8 2 2 2 8 2 4 3" xfId="15009" xr:uid="{00000000-0005-0000-0000-0000A03A0000}"/>
    <cellStyle name="Normál 8 2 2 2 8 2 4 3 2" xfId="30900" xr:uid="{975CD3F6-1489-4DB8-B01C-078ECF1A2366}"/>
    <cellStyle name="Normál 8 2 2 2 8 2 4 4" xfId="15010" xr:uid="{00000000-0005-0000-0000-0000A13A0000}"/>
    <cellStyle name="Normál 8 2 2 2 8 2 4 5" xfId="30897" xr:uid="{3717F22D-DEE8-4AC8-A5ED-239B24FF289B}"/>
    <cellStyle name="Normál 8 2 2 2 8 2 5" xfId="15011" xr:uid="{00000000-0005-0000-0000-0000A23A0000}"/>
    <cellStyle name="Normál 8 2 2 2 8 2 5 2" xfId="15012" xr:uid="{00000000-0005-0000-0000-0000A33A0000}"/>
    <cellStyle name="Normál 8 2 2 2 8 2 5 2 2" xfId="30902" xr:uid="{471E5546-8D09-4179-B5BC-B37F29654419}"/>
    <cellStyle name="Normál 8 2 2 2 8 2 5 3" xfId="30901" xr:uid="{6F5A3F55-3D6B-4ED2-8FD3-9043927E6DB3}"/>
    <cellStyle name="Normál 8 2 2 2 8 2 6" xfId="15013" xr:uid="{00000000-0005-0000-0000-0000A43A0000}"/>
    <cellStyle name="Normál 8 2 2 2 8 2 6 2" xfId="30903" xr:uid="{8627EBBD-A866-4453-9330-436499CA6155}"/>
    <cellStyle name="Normál 8 2 2 2 8 2 7" xfId="30888" xr:uid="{F4F2710C-6829-4C11-9524-9511575270DA}"/>
    <cellStyle name="Normál 8 2 2 2 8 3" xfId="15014" xr:uid="{00000000-0005-0000-0000-0000A53A0000}"/>
    <cellStyle name="Normál 8 2 2 2 8 3 2" xfId="15015" xr:uid="{00000000-0005-0000-0000-0000A63A0000}"/>
    <cellStyle name="Normál 8 2 2 2 8 4" xfId="15016" xr:uid="{00000000-0005-0000-0000-0000A73A0000}"/>
    <cellStyle name="Normál 8 2 2 2 8 4 2" xfId="15017" xr:uid="{00000000-0005-0000-0000-0000A83A0000}"/>
    <cellStyle name="Normál 8 2 2 2 8 4 2 2" xfId="15018" xr:uid="{00000000-0005-0000-0000-0000A93A0000}"/>
    <cellStyle name="Normál 8 2 2 2 8 4 3" xfId="15019" xr:uid="{00000000-0005-0000-0000-0000AA3A0000}"/>
    <cellStyle name="Normál 8 2 2 2 8 4 3 2" xfId="15020" xr:uid="{00000000-0005-0000-0000-0000AB3A0000}"/>
    <cellStyle name="Normál 8 2 2 2 8 4 3 2 2" xfId="15021" xr:uid="{00000000-0005-0000-0000-0000AC3A0000}"/>
    <cellStyle name="Normál 8 2 2 2 8 4 3 2 2 2" xfId="30907" xr:uid="{DAFE52AB-2882-45C2-A85B-6BF9D7A0EF97}"/>
    <cellStyle name="Normál 8 2 2 2 8 4 3 2 3" xfId="30906" xr:uid="{EE940FDF-1E7B-4A8F-86E9-18EEBDD99851}"/>
    <cellStyle name="Normál 8 2 2 2 8 4 3 3" xfId="15022" xr:uid="{00000000-0005-0000-0000-0000AD3A0000}"/>
    <cellStyle name="Normál 8 2 2 2 8 4 3 3 2" xfId="30908" xr:uid="{2F08AAF8-F0AA-484B-8E9A-B3CF5D9E66F3}"/>
    <cellStyle name="Normál 8 2 2 2 8 4 3 4" xfId="15023" xr:uid="{00000000-0005-0000-0000-0000AE3A0000}"/>
    <cellStyle name="Normál 8 2 2 2 8 4 3 5" xfId="30905" xr:uid="{C8E835BD-0466-4F86-B148-152ACE7E13AA}"/>
    <cellStyle name="Normál 8 2 2 2 8 4 4" xfId="15024" xr:uid="{00000000-0005-0000-0000-0000AF3A0000}"/>
    <cellStyle name="Normál 8 2 2 2 8 4 4 2" xfId="15025" xr:uid="{00000000-0005-0000-0000-0000B03A0000}"/>
    <cellStyle name="Normál 8 2 2 2 8 4 4 2 2" xfId="30910" xr:uid="{0D2D80BB-EEEA-4872-81A5-2D98DEDC08AA}"/>
    <cellStyle name="Normál 8 2 2 2 8 4 4 3" xfId="30909" xr:uid="{98F37651-6F42-4DFC-9617-36CA4072D385}"/>
    <cellStyle name="Normál 8 2 2 2 8 4 5" xfId="15026" xr:uid="{00000000-0005-0000-0000-0000B13A0000}"/>
    <cellStyle name="Normál 8 2 2 2 8 4 5 2" xfId="30911" xr:uid="{EBC3544F-7C5F-42A1-872C-0CCAEADB092C}"/>
    <cellStyle name="Normál 8 2 2 2 8 4 6" xfId="30904" xr:uid="{5994379F-D049-419A-8405-FA3B500D883B}"/>
    <cellStyle name="Normál 8 2 2 2 8 5" xfId="15027" xr:uid="{00000000-0005-0000-0000-0000B23A0000}"/>
    <cellStyle name="Normál 8 2 2 2 8 5 2" xfId="15028" xr:uid="{00000000-0005-0000-0000-0000B33A0000}"/>
    <cellStyle name="Normál 8 2 2 2 8 5 2 2" xfId="15029" xr:uid="{00000000-0005-0000-0000-0000B43A0000}"/>
    <cellStyle name="Normál 8 2 2 2 8 5 2 2 2" xfId="30914" xr:uid="{E6404ACA-8D4D-46B0-A222-050975FF98A0}"/>
    <cellStyle name="Normál 8 2 2 2 8 5 2 3" xfId="30913" xr:uid="{580FD118-377D-4CF4-87DD-0F007B0AD8CB}"/>
    <cellStyle name="Normál 8 2 2 2 8 5 3" xfId="15030" xr:uid="{00000000-0005-0000-0000-0000B53A0000}"/>
    <cellStyle name="Normál 8 2 2 2 8 5 3 2" xfId="30915" xr:uid="{BF18FA56-F267-4102-8A45-762F3AC69DC0}"/>
    <cellStyle name="Normál 8 2 2 2 8 5 4" xfId="15031" xr:uid="{00000000-0005-0000-0000-0000B63A0000}"/>
    <cellStyle name="Normál 8 2 2 2 8 5 5" xfId="30912" xr:uid="{E18E4458-9D74-4DD0-92DE-7DDE88FE2317}"/>
    <cellStyle name="Normál 8 2 2 2 8 6" xfId="15032" xr:uid="{00000000-0005-0000-0000-0000B73A0000}"/>
    <cellStyle name="Normál 8 2 2 2 8 6 2" xfId="15033" xr:uid="{00000000-0005-0000-0000-0000B83A0000}"/>
    <cellStyle name="Normál 8 2 2 2 8 6 2 2" xfId="30917" xr:uid="{35EB1062-4F5A-4FA2-AA06-2D1CD77A4767}"/>
    <cellStyle name="Normál 8 2 2 2 8 6 3" xfId="30916" xr:uid="{86B8D805-A76D-4B16-B23F-F9D2E66C5E80}"/>
    <cellStyle name="Normál 8 2 2 2 8 7" xfId="15034" xr:uid="{00000000-0005-0000-0000-0000B93A0000}"/>
    <cellStyle name="Normál 8 2 2 2 8 7 2" xfId="30918" xr:uid="{055FA65B-49F4-489F-B83B-C9E8B9A26DF6}"/>
    <cellStyle name="Normál 8 2 2 2 8 8" xfId="30887" xr:uid="{D4F57E76-7529-4F4C-896B-9FD26528396A}"/>
    <cellStyle name="Normál 8 2 2 2 9" xfId="15035" xr:uid="{00000000-0005-0000-0000-0000BA3A0000}"/>
    <cellStyle name="Normál 8 2 2 2 9 2" xfId="15036" xr:uid="{00000000-0005-0000-0000-0000BB3A0000}"/>
    <cellStyle name="Normál 8 2 2 2 9 2 2" xfId="15037" xr:uid="{00000000-0005-0000-0000-0000BC3A0000}"/>
    <cellStyle name="Normál 8 2 2 2 9 3" xfId="15038" xr:uid="{00000000-0005-0000-0000-0000BD3A0000}"/>
    <cellStyle name="Normál 8 2 2 2 9 3 2" xfId="15039" xr:uid="{00000000-0005-0000-0000-0000BE3A0000}"/>
    <cellStyle name="Normál 8 2 2 2 9 3 2 2" xfId="15040" xr:uid="{00000000-0005-0000-0000-0000BF3A0000}"/>
    <cellStyle name="Normál 8 2 2 2 9 3 3" xfId="15041" xr:uid="{00000000-0005-0000-0000-0000C03A0000}"/>
    <cellStyle name="Normál 8 2 2 2 9 3 3 2" xfId="15042" xr:uid="{00000000-0005-0000-0000-0000C13A0000}"/>
    <cellStyle name="Normál 8 2 2 2 9 3 3 2 2" xfId="15043" xr:uid="{00000000-0005-0000-0000-0000C23A0000}"/>
    <cellStyle name="Normál 8 2 2 2 9 3 3 2 2 2" xfId="30923" xr:uid="{F04E0460-54BE-4233-A427-FB0C20A0B210}"/>
    <cellStyle name="Normál 8 2 2 2 9 3 3 2 3" xfId="30922" xr:uid="{1C9278FA-FE38-4817-A596-08CA1B5F8917}"/>
    <cellStyle name="Normál 8 2 2 2 9 3 3 3" xfId="15044" xr:uid="{00000000-0005-0000-0000-0000C33A0000}"/>
    <cellStyle name="Normál 8 2 2 2 9 3 3 3 2" xfId="30924" xr:uid="{C7475495-9E4B-408C-8CA3-FE1F0978620F}"/>
    <cellStyle name="Normál 8 2 2 2 9 3 3 4" xfId="15045" xr:uid="{00000000-0005-0000-0000-0000C43A0000}"/>
    <cellStyle name="Normál 8 2 2 2 9 3 3 5" xfId="30921" xr:uid="{74D09BDF-8008-4A50-B3C9-DA58F0EAEAF1}"/>
    <cellStyle name="Normál 8 2 2 2 9 3 4" xfId="15046" xr:uid="{00000000-0005-0000-0000-0000C53A0000}"/>
    <cellStyle name="Normál 8 2 2 2 9 3 4 2" xfId="15047" xr:uid="{00000000-0005-0000-0000-0000C63A0000}"/>
    <cellStyle name="Normál 8 2 2 2 9 3 4 2 2" xfId="30926" xr:uid="{3EDBE5F9-6F76-4F96-B43C-9E1F9AA32B9A}"/>
    <cellStyle name="Normál 8 2 2 2 9 3 4 3" xfId="30925" xr:uid="{4257C0A6-1D6B-4EA7-82C3-0ED6DC04CDCF}"/>
    <cellStyle name="Normál 8 2 2 2 9 3 5" xfId="15048" xr:uid="{00000000-0005-0000-0000-0000C73A0000}"/>
    <cellStyle name="Normál 8 2 2 2 9 3 5 2" xfId="30927" xr:uid="{BFC89ACA-8923-4657-B096-028038DEB830}"/>
    <cellStyle name="Normál 8 2 2 2 9 3 6" xfId="30920" xr:uid="{169625AC-7FAC-4CEF-B1EE-681C09855A8F}"/>
    <cellStyle name="Normál 8 2 2 2 9 4" xfId="15049" xr:uid="{00000000-0005-0000-0000-0000C83A0000}"/>
    <cellStyle name="Normál 8 2 2 2 9 4 2" xfId="15050" xr:uid="{00000000-0005-0000-0000-0000C93A0000}"/>
    <cellStyle name="Normál 8 2 2 2 9 4 2 2" xfId="15051" xr:uid="{00000000-0005-0000-0000-0000CA3A0000}"/>
    <cellStyle name="Normál 8 2 2 2 9 4 2 2 2" xfId="30930" xr:uid="{8FEBA688-723E-407D-9F56-9594D762811E}"/>
    <cellStyle name="Normál 8 2 2 2 9 4 2 3" xfId="30929" xr:uid="{C81151F7-C97C-49CE-A70E-23ED412D6C2A}"/>
    <cellStyle name="Normál 8 2 2 2 9 4 3" xfId="15052" xr:uid="{00000000-0005-0000-0000-0000CB3A0000}"/>
    <cellStyle name="Normál 8 2 2 2 9 4 3 2" xfId="30931" xr:uid="{F9156643-4737-4E42-BE01-607FA508467D}"/>
    <cellStyle name="Normál 8 2 2 2 9 4 4" xfId="15053" xr:uid="{00000000-0005-0000-0000-0000CC3A0000}"/>
    <cellStyle name="Normál 8 2 2 2 9 4 5" xfId="30928" xr:uid="{1AC33380-9F36-4E24-B6D8-F38959788B3B}"/>
    <cellStyle name="Normál 8 2 2 2 9 5" xfId="15054" xr:uid="{00000000-0005-0000-0000-0000CD3A0000}"/>
    <cellStyle name="Normál 8 2 2 2 9 5 2" xfId="15055" xr:uid="{00000000-0005-0000-0000-0000CE3A0000}"/>
    <cellStyle name="Normál 8 2 2 2 9 5 2 2" xfId="30933" xr:uid="{B5FF439D-73D8-4D81-863C-E4A8D9BF06B6}"/>
    <cellStyle name="Normál 8 2 2 2 9 5 3" xfId="30932" xr:uid="{6D295FBB-DD84-4561-9160-ED0254E911E4}"/>
    <cellStyle name="Normál 8 2 2 2 9 6" xfId="15056" xr:uid="{00000000-0005-0000-0000-0000CF3A0000}"/>
    <cellStyle name="Normál 8 2 2 2 9 6 2" xfId="30934" xr:uid="{85FACF1B-841A-47F2-8DE8-D65787A7FE9C}"/>
    <cellStyle name="Normál 8 2 2 2 9 7" xfId="30919" xr:uid="{6CB704E0-6C3E-489E-B6C2-178AF2757581}"/>
    <cellStyle name="Normál 8 2 2 3" xfId="15057" xr:uid="{00000000-0005-0000-0000-0000D03A0000}"/>
    <cellStyle name="Normál 8 2 2 3 2" xfId="15058" xr:uid="{00000000-0005-0000-0000-0000D13A0000}"/>
    <cellStyle name="Normál 8 2 2 4" xfId="15059" xr:uid="{00000000-0005-0000-0000-0000D23A0000}"/>
    <cellStyle name="Normál 8 2 2 4 10" xfId="30935" xr:uid="{C8895F6A-2D9C-4705-967D-373252F56255}"/>
    <cellStyle name="Normál 8 2 2 4 2" xfId="15060" xr:uid="{00000000-0005-0000-0000-0000D33A0000}"/>
    <cellStyle name="Normál 8 2 2 4 2 2" xfId="15061" xr:uid="{00000000-0005-0000-0000-0000D43A0000}"/>
    <cellStyle name="Normál 8 2 2 4 2 2 2" xfId="15062" xr:uid="{00000000-0005-0000-0000-0000D53A0000}"/>
    <cellStyle name="Normál 8 2 2 4 2 2 2 2" xfId="15063" xr:uid="{00000000-0005-0000-0000-0000D63A0000}"/>
    <cellStyle name="Normál 8 2 2 4 2 2 2 2 2" xfId="15064" xr:uid="{00000000-0005-0000-0000-0000D73A0000}"/>
    <cellStyle name="Normál 8 2 2 4 2 2 2 3" xfId="15065" xr:uid="{00000000-0005-0000-0000-0000D83A0000}"/>
    <cellStyle name="Normál 8 2 2 4 2 2 2 3 2" xfId="15066" xr:uid="{00000000-0005-0000-0000-0000D93A0000}"/>
    <cellStyle name="Normál 8 2 2 4 2 2 2 3 2 2" xfId="15067" xr:uid="{00000000-0005-0000-0000-0000DA3A0000}"/>
    <cellStyle name="Normál 8 2 2 4 2 2 2 3 3" xfId="15068" xr:uid="{00000000-0005-0000-0000-0000DB3A0000}"/>
    <cellStyle name="Normál 8 2 2 4 2 2 2 3 3 2" xfId="15069" xr:uid="{00000000-0005-0000-0000-0000DC3A0000}"/>
    <cellStyle name="Normál 8 2 2 4 2 2 2 3 3 2 2" xfId="15070" xr:uid="{00000000-0005-0000-0000-0000DD3A0000}"/>
    <cellStyle name="Normál 8 2 2 4 2 2 2 3 3 2 2 2" xfId="30942" xr:uid="{9413D771-B630-4FA4-9749-09D65812BD3F}"/>
    <cellStyle name="Normál 8 2 2 4 2 2 2 3 3 2 3" xfId="30941" xr:uid="{22C078F8-D83C-449C-AA57-BF34E8AE0350}"/>
    <cellStyle name="Normál 8 2 2 4 2 2 2 3 3 3" xfId="15071" xr:uid="{00000000-0005-0000-0000-0000DE3A0000}"/>
    <cellStyle name="Normál 8 2 2 4 2 2 2 3 3 3 2" xfId="30943" xr:uid="{185D94F2-578B-4E41-855D-38A1144522D1}"/>
    <cellStyle name="Normál 8 2 2 4 2 2 2 3 3 4" xfId="15072" xr:uid="{00000000-0005-0000-0000-0000DF3A0000}"/>
    <cellStyle name="Normál 8 2 2 4 2 2 2 3 3 5" xfId="30940" xr:uid="{9305D4D0-1667-4978-A8FD-48F49FAE8FA8}"/>
    <cellStyle name="Normál 8 2 2 4 2 2 2 3 4" xfId="15073" xr:uid="{00000000-0005-0000-0000-0000E03A0000}"/>
    <cellStyle name="Normál 8 2 2 4 2 2 2 3 4 2" xfId="15074" xr:uid="{00000000-0005-0000-0000-0000E13A0000}"/>
    <cellStyle name="Normál 8 2 2 4 2 2 2 3 4 2 2" xfId="30945" xr:uid="{FD3FB080-0B1F-4DD2-ACF5-0DF3483AEAC6}"/>
    <cellStyle name="Normál 8 2 2 4 2 2 2 3 4 3" xfId="30944" xr:uid="{5748CD2D-A9EE-46FE-A3FA-DB7B2DE2D55D}"/>
    <cellStyle name="Normál 8 2 2 4 2 2 2 3 5" xfId="15075" xr:uid="{00000000-0005-0000-0000-0000E23A0000}"/>
    <cellStyle name="Normál 8 2 2 4 2 2 2 3 5 2" xfId="30946" xr:uid="{9056B3A2-93D1-4173-B1D0-1C19AC589004}"/>
    <cellStyle name="Normál 8 2 2 4 2 2 2 3 6" xfId="30939" xr:uid="{001FB175-B225-4B0F-A924-6443F5DD3194}"/>
    <cellStyle name="Normál 8 2 2 4 2 2 2 4" xfId="15076" xr:uid="{00000000-0005-0000-0000-0000E33A0000}"/>
    <cellStyle name="Normál 8 2 2 4 2 2 2 4 2" xfId="15077" xr:uid="{00000000-0005-0000-0000-0000E43A0000}"/>
    <cellStyle name="Normál 8 2 2 4 2 2 2 4 2 2" xfId="15078" xr:uid="{00000000-0005-0000-0000-0000E53A0000}"/>
    <cellStyle name="Normál 8 2 2 4 2 2 2 4 2 2 2" xfId="30949" xr:uid="{F0236D61-C957-4ED9-9780-385C16B44A6A}"/>
    <cellStyle name="Normál 8 2 2 4 2 2 2 4 2 3" xfId="30948" xr:uid="{AA108A52-E239-4FAD-9387-9347DBA9C6E0}"/>
    <cellStyle name="Normál 8 2 2 4 2 2 2 4 3" xfId="15079" xr:uid="{00000000-0005-0000-0000-0000E63A0000}"/>
    <cellStyle name="Normál 8 2 2 4 2 2 2 4 3 2" xfId="30950" xr:uid="{3AF44A4F-F213-440E-B4E9-43B20008505C}"/>
    <cellStyle name="Normál 8 2 2 4 2 2 2 4 4" xfId="15080" xr:uid="{00000000-0005-0000-0000-0000E73A0000}"/>
    <cellStyle name="Normál 8 2 2 4 2 2 2 4 5" xfId="30947" xr:uid="{3FEDDD19-B07A-4D24-B0BF-6E82D4F68551}"/>
    <cellStyle name="Normál 8 2 2 4 2 2 2 5" xfId="15081" xr:uid="{00000000-0005-0000-0000-0000E83A0000}"/>
    <cellStyle name="Normál 8 2 2 4 2 2 2 5 2" xfId="15082" xr:uid="{00000000-0005-0000-0000-0000E93A0000}"/>
    <cellStyle name="Normál 8 2 2 4 2 2 2 5 2 2" xfId="30952" xr:uid="{C2F0AEE9-F81E-41C4-A9FF-A3EFDAFEA7A3}"/>
    <cellStyle name="Normál 8 2 2 4 2 2 2 5 3" xfId="30951" xr:uid="{B909E6A4-768B-48DC-BAA3-EF35A675A6A4}"/>
    <cellStyle name="Normál 8 2 2 4 2 2 2 6" xfId="15083" xr:uid="{00000000-0005-0000-0000-0000EA3A0000}"/>
    <cellStyle name="Normál 8 2 2 4 2 2 2 6 2" xfId="30953" xr:uid="{1BFFD5B7-AE7A-47E0-B391-F9430A494F68}"/>
    <cellStyle name="Normál 8 2 2 4 2 2 2 7" xfId="30938" xr:uid="{42528771-A185-444D-A941-FF80197B5194}"/>
    <cellStyle name="Normál 8 2 2 4 2 2 3" xfId="15084" xr:uid="{00000000-0005-0000-0000-0000EB3A0000}"/>
    <cellStyle name="Normál 8 2 2 4 2 2 3 2" xfId="15085" xr:uid="{00000000-0005-0000-0000-0000EC3A0000}"/>
    <cellStyle name="Normál 8 2 2 4 2 2 4" xfId="15086" xr:uid="{00000000-0005-0000-0000-0000ED3A0000}"/>
    <cellStyle name="Normál 8 2 2 4 2 2 4 2" xfId="15087" xr:uid="{00000000-0005-0000-0000-0000EE3A0000}"/>
    <cellStyle name="Normál 8 2 2 4 2 2 4 2 2" xfId="15088" xr:uid="{00000000-0005-0000-0000-0000EF3A0000}"/>
    <cellStyle name="Normál 8 2 2 4 2 2 4 3" xfId="15089" xr:uid="{00000000-0005-0000-0000-0000F03A0000}"/>
    <cellStyle name="Normál 8 2 2 4 2 2 4 3 2" xfId="15090" xr:uid="{00000000-0005-0000-0000-0000F13A0000}"/>
    <cellStyle name="Normál 8 2 2 4 2 2 4 3 2 2" xfId="15091" xr:uid="{00000000-0005-0000-0000-0000F23A0000}"/>
    <cellStyle name="Normál 8 2 2 4 2 2 4 3 2 2 2" xfId="30957" xr:uid="{10A73CF5-3FF1-4416-BF0B-0F969A342C1B}"/>
    <cellStyle name="Normál 8 2 2 4 2 2 4 3 2 3" xfId="30956" xr:uid="{BDDA3615-B1A5-4E1D-84E4-BBB283D8EA07}"/>
    <cellStyle name="Normál 8 2 2 4 2 2 4 3 3" xfId="15092" xr:uid="{00000000-0005-0000-0000-0000F33A0000}"/>
    <cellStyle name="Normál 8 2 2 4 2 2 4 3 3 2" xfId="30958" xr:uid="{A5084B51-50E1-458B-8950-ABFC3BC139A8}"/>
    <cellStyle name="Normál 8 2 2 4 2 2 4 3 4" xfId="15093" xr:uid="{00000000-0005-0000-0000-0000F43A0000}"/>
    <cellStyle name="Normál 8 2 2 4 2 2 4 3 5" xfId="30955" xr:uid="{FA5D6064-C7C8-4A53-AC62-CA02C720A5C2}"/>
    <cellStyle name="Normál 8 2 2 4 2 2 4 4" xfId="15094" xr:uid="{00000000-0005-0000-0000-0000F53A0000}"/>
    <cellStyle name="Normál 8 2 2 4 2 2 4 4 2" xfId="15095" xr:uid="{00000000-0005-0000-0000-0000F63A0000}"/>
    <cellStyle name="Normál 8 2 2 4 2 2 4 4 2 2" xfId="30960" xr:uid="{82F49646-CA9E-447E-8F09-6DF89B0E7A8F}"/>
    <cellStyle name="Normál 8 2 2 4 2 2 4 4 3" xfId="30959" xr:uid="{A33479AF-3E9D-45EA-B272-FB12B05866E4}"/>
    <cellStyle name="Normál 8 2 2 4 2 2 4 5" xfId="15096" xr:uid="{00000000-0005-0000-0000-0000F73A0000}"/>
    <cellStyle name="Normál 8 2 2 4 2 2 4 5 2" xfId="30961" xr:uid="{4F212AF4-3DA4-4A63-8A36-C8CEE8E00979}"/>
    <cellStyle name="Normál 8 2 2 4 2 2 4 6" xfId="30954" xr:uid="{C8712373-1528-4548-98D4-2246A9322ADA}"/>
    <cellStyle name="Normál 8 2 2 4 2 2 5" xfId="15097" xr:uid="{00000000-0005-0000-0000-0000F83A0000}"/>
    <cellStyle name="Normál 8 2 2 4 2 2 5 2" xfId="15098" xr:uid="{00000000-0005-0000-0000-0000F93A0000}"/>
    <cellStyle name="Normál 8 2 2 4 2 2 5 2 2" xfId="15099" xr:uid="{00000000-0005-0000-0000-0000FA3A0000}"/>
    <cellStyle name="Normál 8 2 2 4 2 2 5 2 2 2" xfId="30964" xr:uid="{2DBDF8F9-40D1-47D5-986E-A2B2E4E4E563}"/>
    <cellStyle name="Normál 8 2 2 4 2 2 5 2 3" xfId="30963" xr:uid="{FD9E1D91-EC1A-4E46-8BF9-A5F16C8EAB22}"/>
    <cellStyle name="Normál 8 2 2 4 2 2 5 3" xfId="15100" xr:uid="{00000000-0005-0000-0000-0000FB3A0000}"/>
    <cellStyle name="Normál 8 2 2 4 2 2 5 3 2" xfId="30965" xr:uid="{A088AFB3-267E-4285-B48F-C4A2FFFAB244}"/>
    <cellStyle name="Normál 8 2 2 4 2 2 5 4" xfId="15101" xr:uid="{00000000-0005-0000-0000-0000FC3A0000}"/>
    <cellStyle name="Normál 8 2 2 4 2 2 5 5" xfId="30962" xr:uid="{98A2C8F9-E1AB-4FBF-8B6B-7DA86597234F}"/>
    <cellStyle name="Normál 8 2 2 4 2 2 6" xfId="15102" xr:uid="{00000000-0005-0000-0000-0000FD3A0000}"/>
    <cellStyle name="Normál 8 2 2 4 2 2 6 2" xfId="15103" xr:uid="{00000000-0005-0000-0000-0000FE3A0000}"/>
    <cellStyle name="Normál 8 2 2 4 2 2 6 2 2" xfId="30967" xr:uid="{1DCE7BEB-533C-4891-B580-A3A01E428697}"/>
    <cellStyle name="Normál 8 2 2 4 2 2 6 3" xfId="30966" xr:uid="{8FEEFE4A-6F5E-45FC-B4AD-E912597F00C2}"/>
    <cellStyle name="Normál 8 2 2 4 2 2 7" xfId="15104" xr:uid="{00000000-0005-0000-0000-0000FF3A0000}"/>
    <cellStyle name="Normál 8 2 2 4 2 2 7 2" xfId="30968" xr:uid="{516AE7DD-ED01-43F1-8F63-D1A76037CD89}"/>
    <cellStyle name="Normál 8 2 2 4 2 2 8" xfId="30937" xr:uid="{3DF89E08-A482-4D03-BA7D-F909BDD7C645}"/>
    <cellStyle name="Normál 8 2 2 4 2 3" xfId="15105" xr:uid="{00000000-0005-0000-0000-0000003B0000}"/>
    <cellStyle name="Normál 8 2 2 4 2 3 2" xfId="15106" xr:uid="{00000000-0005-0000-0000-0000013B0000}"/>
    <cellStyle name="Normál 8 2 2 4 2 3 2 2" xfId="15107" xr:uid="{00000000-0005-0000-0000-0000023B0000}"/>
    <cellStyle name="Normál 8 2 2 4 2 3 3" xfId="15108" xr:uid="{00000000-0005-0000-0000-0000033B0000}"/>
    <cellStyle name="Normál 8 2 2 4 2 3 3 2" xfId="15109" xr:uid="{00000000-0005-0000-0000-0000043B0000}"/>
    <cellStyle name="Normál 8 2 2 4 2 3 3 2 2" xfId="15110" xr:uid="{00000000-0005-0000-0000-0000053B0000}"/>
    <cellStyle name="Normál 8 2 2 4 2 3 3 3" xfId="15111" xr:uid="{00000000-0005-0000-0000-0000063B0000}"/>
    <cellStyle name="Normál 8 2 2 4 2 3 3 3 2" xfId="15112" xr:uid="{00000000-0005-0000-0000-0000073B0000}"/>
    <cellStyle name="Normál 8 2 2 4 2 3 3 3 2 2" xfId="15113" xr:uid="{00000000-0005-0000-0000-0000083B0000}"/>
    <cellStyle name="Normál 8 2 2 4 2 3 3 3 2 2 2" xfId="30973" xr:uid="{23110E1D-CF5B-4BFC-A4DA-C92E1CF8EE79}"/>
    <cellStyle name="Normál 8 2 2 4 2 3 3 3 2 3" xfId="30972" xr:uid="{E01C01FB-205C-4EE9-B568-F17854880229}"/>
    <cellStyle name="Normál 8 2 2 4 2 3 3 3 3" xfId="15114" xr:uid="{00000000-0005-0000-0000-0000093B0000}"/>
    <cellStyle name="Normál 8 2 2 4 2 3 3 3 3 2" xfId="30974" xr:uid="{7F95020D-9105-4FE0-9C11-9CE0DDD674C0}"/>
    <cellStyle name="Normál 8 2 2 4 2 3 3 3 4" xfId="15115" xr:uid="{00000000-0005-0000-0000-00000A3B0000}"/>
    <cellStyle name="Normál 8 2 2 4 2 3 3 3 5" xfId="30971" xr:uid="{C09E582A-BA22-42DB-A4A3-6FF9B67A6FB7}"/>
    <cellStyle name="Normál 8 2 2 4 2 3 3 4" xfId="15116" xr:uid="{00000000-0005-0000-0000-00000B3B0000}"/>
    <cellStyle name="Normál 8 2 2 4 2 3 3 4 2" xfId="15117" xr:uid="{00000000-0005-0000-0000-00000C3B0000}"/>
    <cellStyle name="Normál 8 2 2 4 2 3 3 4 2 2" xfId="30976" xr:uid="{21A355A3-9088-4CED-B1B3-7EE5772E21E4}"/>
    <cellStyle name="Normál 8 2 2 4 2 3 3 4 3" xfId="30975" xr:uid="{6FDF6891-32E1-4E57-A2EE-A9B056D9EF29}"/>
    <cellStyle name="Normál 8 2 2 4 2 3 3 5" xfId="15118" xr:uid="{00000000-0005-0000-0000-00000D3B0000}"/>
    <cellStyle name="Normál 8 2 2 4 2 3 3 5 2" xfId="30977" xr:uid="{D2757DB1-1560-4A43-9167-2F5E7AC55BC2}"/>
    <cellStyle name="Normál 8 2 2 4 2 3 3 6" xfId="30970" xr:uid="{E7A28D29-4641-48D9-810D-7BD50594E149}"/>
    <cellStyle name="Normál 8 2 2 4 2 3 4" xfId="15119" xr:uid="{00000000-0005-0000-0000-00000E3B0000}"/>
    <cellStyle name="Normál 8 2 2 4 2 3 4 2" xfId="15120" xr:uid="{00000000-0005-0000-0000-00000F3B0000}"/>
    <cellStyle name="Normál 8 2 2 4 2 3 4 2 2" xfId="15121" xr:uid="{00000000-0005-0000-0000-0000103B0000}"/>
    <cellStyle name="Normál 8 2 2 4 2 3 4 2 2 2" xfId="30980" xr:uid="{1508BD5E-B133-4F40-B42C-A814FF9DB071}"/>
    <cellStyle name="Normál 8 2 2 4 2 3 4 2 3" xfId="30979" xr:uid="{62C5744B-B1CB-4083-B32F-E96C121147B5}"/>
    <cellStyle name="Normál 8 2 2 4 2 3 4 3" xfId="15122" xr:uid="{00000000-0005-0000-0000-0000113B0000}"/>
    <cellStyle name="Normál 8 2 2 4 2 3 4 3 2" xfId="30981" xr:uid="{59C16890-793F-42B5-9B4B-8D2EA45B7BB5}"/>
    <cellStyle name="Normál 8 2 2 4 2 3 4 4" xfId="15123" xr:uid="{00000000-0005-0000-0000-0000123B0000}"/>
    <cellStyle name="Normál 8 2 2 4 2 3 4 5" xfId="30978" xr:uid="{7F62864F-1FF0-4565-9A11-14A37A820347}"/>
    <cellStyle name="Normál 8 2 2 4 2 3 5" xfId="15124" xr:uid="{00000000-0005-0000-0000-0000133B0000}"/>
    <cellStyle name="Normál 8 2 2 4 2 3 5 2" xfId="15125" xr:uid="{00000000-0005-0000-0000-0000143B0000}"/>
    <cellStyle name="Normál 8 2 2 4 2 3 5 2 2" xfId="30983" xr:uid="{A7B1C7A5-DC0E-42FD-BE92-A0769E5E2898}"/>
    <cellStyle name="Normál 8 2 2 4 2 3 5 3" xfId="30982" xr:uid="{2F1425F5-C217-44B3-8D6E-A92EED185E81}"/>
    <cellStyle name="Normál 8 2 2 4 2 3 6" xfId="15126" xr:uid="{00000000-0005-0000-0000-0000153B0000}"/>
    <cellStyle name="Normál 8 2 2 4 2 3 6 2" xfId="30984" xr:uid="{609F3A20-1ACF-4CE2-BDF2-F46253BD273F}"/>
    <cellStyle name="Normál 8 2 2 4 2 3 7" xfId="30969" xr:uid="{D1D29260-67A5-4AF8-B332-3A08057A9458}"/>
    <cellStyle name="Normál 8 2 2 4 2 4" xfId="15127" xr:uid="{00000000-0005-0000-0000-0000163B0000}"/>
    <cellStyle name="Normál 8 2 2 4 2 4 2" xfId="15128" xr:uid="{00000000-0005-0000-0000-0000173B0000}"/>
    <cellStyle name="Normál 8 2 2 4 2 5" xfId="15129" xr:uid="{00000000-0005-0000-0000-0000183B0000}"/>
    <cellStyle name="Normál 8 2 2 4 2 5 2" xfId="15130" xr:uid="{00000000-0005-0000-0000-0000193B0000}"/>
    <cellStyle name="Normál 8 2 2 4 2 5 2 2" xfId="15131" xr:uid="{00000000-0005-0000-0000-00001A3B0000}"/>
    <cellStyle name="Normál 8 2 2 4 2 5 3" xfId="15132" xr:uid="{00000000-0005-0000-0000-00001B3B0000}"/>
    <cellStyle name="Normál 8 2 2 4 2 5 3 2" xfId="15133" xr:uid="{00000000-0005-0000-0000-00001C3B0000}"/>
    <cellStyle name="Normál 8 2 2 4 2 5 3 2 2" xfId="15134" xr:uid="{00000000-0005-0000-0000-00001D3B0000}"/>
    <cellStyle name="Normál 8 2 2 4 2 5 3 2 2 2" xfId="30988" xr:uid="{961338F0-2183-4B27-BA0A-504DBD03F3D9}"/>
    <cellStyle name="Normál 8 2 2 4 2 5 3 2 3" xfId="30987" xr:uid="{F45FE373-DBB1-4722-81D1-5EB225FB95AA}"/>
    <cellStyle name="Normál 8 2 2 4 2 5 3 3" xfId="15135" xr:uid="{00000000-0005-0000-0000-00001E3B0000}"/>
    <cellStyle name="Normál 8 2 2 4 2 5 3 3 2" xfId="30989" xr:uid="{244A196C-8A1B-41FC-B5B2-735169E6EA75}"/>
    <cellStyle name="Normál 8 2 2 4 2 5 3 4" xfId="15136" xr:uid="{00000000-0005-0000-0000-00001F3B0000}"/>
    <cellStyle name="Normál 8 2 2 4 2 5 3 5" xfId="30986" xr:uid="{42F86ADA-B502-43AC-8A63-0B996BCF430C}"/>
    <cellStyle name="Normál 8 2 2 4 2 5 4" xfId="15137" xr:uid="{00000000-0005-0000-0000-0000203B0000}"/>
    <cellStyle name="Normál 8 2 2 4 2 5 4 2" xfId="15138" xr:uid="{00000000-0005-0000-0000-0000213B0000}"/>
    <cellStyle name="Normál 8 2 2 4 2 5 4 2 2" xfId="30991" xr:uid="{9001620E-871E-4113-8D0A-C7133BEAA73A}"/>
    <cellStyle name="Normál 8 2 2 4 2 5 4 3" xfId="30990" xr:uid="{6EFF26EA-5FBF-476D-AB39-6E52DC42C829}"/>
    <cellStyle name="Normál 8 2 2 4 2 5 5" xfId="15139" xr:uid="{00000000-0005-0000-0000-0000223B0000}"/>
    <cellStyle name="Normál 8 2 2 4 2 5 5 2" xfId="30992" xr:uid="{36AD161A-78C7-4F9D-9D14-3C05ACDD723B}"/>
    <cellStyle name="Normál 8 2 2 4 2 5 6" xfId="30985" xr:uid="{4884B926-70EE-4DC2-B315-18B5B8DC1171}"/>
    <cellStyle name="Normál 8 2 2 4 2 6" xfId="15140" xr:uid="{00000000-0005-0000-0000-0000233B0000}"/>
    <cellStyle name="Normál 8 2 2 4 2 6 2" xfId="15141" xr:uid="{00000000-0005-0000-0000-0000243B0000}"/>
    <cellStyle name="Normál 8 2 2 4 2 6 2 2" xfId="15142" xr:uid="{00000000-0005-0000-0000-0000253B0000}"/>
    <cellStyle name="Normál 8 2 2 4 2 6 2 2 2" xfId="30995" xr:uid="{0E5EF933-05D1-453D-981F-C9B8E41C9AF3}"/>
    <cellStyle name="Normál 8 2 2 4 2 6 2 3" xfId="30994" xr:uid="{F13F4815-5B92-4AB0-8711-F8FFF38561B0}"/>
    <cellStyle name="Normál 8 2 2 4 2 6 3" xfId="15143" xr:uid="{00000000-0005-0000-0000-0000263B0000}"/>
    <cellStyle name="Normál 8 2 2 4 2 6 3 2" xfId="30996" xr:uid="{56AB8A64-B311-4710-BC6F-C9B694F984C6}"/>
    <cellStyle name="Normál 8 2 2 4 2 6 4" xfId="15144" xr:uid="{00000000-0005-0000-0000-0000273B0000}"/>
    <cellStyle name="Normál 8 2 2 4 2 6 5" xfId="30993" xr:uid="{50267623-5A5F-4C84-9DA6-5D1EFA888CBA}"/>
    <cellStyle name="Normál 8 2 2 4 2 7" xfId="15145" xr:uid="{00000000-0005-0000-0000-0000283B0000}"/>
    <cellStyle name="Normál 8 2 2 4 2 7 2" xfId="15146" xr:uid="{00000000-0005-0000-0000-0000293B0000}"/>
    <cellStyle name="Normál 8 2 2 4 2 7 2 2" xfId="30998" xr:uid="{FF48BB13-16C4-44D9-BA79-02A5558CE377}"/>
    <cellStyle name="Normál 8 2 2 4 2 7 3" xfId="30997" xr:uid="{19BA080C-B219-4CB6-9FF6-53E0DDD96D6F}"/>
    <cellStyle name="Normál 8 2 2 4 2 8" xfId="15147" xr:uid="{00000000-0005-0000-0000-00002A3B0000}"/>
    <cellStyle name="Normál 8 2 2 4 2 8 2" xfId="30999" xr:uid="{E7E82E23-8D8B-4D38-B7BC-167552D05D69}"/>
    <cellStyle name="Normál 8 2 2 4 2 9" xfId="30936" xr:uid="{CD71E8BE-7EA0-44DA-98E5-4B02A46F231B}"/>
    <cellStyle name="Normál 8 2 2 4 3" xfId="15148" xr:uid="{00000000-0005-0000-0000-00002B3B0000}"/>
    <cellStyle name="Normál 8 2 2 4 3 2" xfId="15149" xr:uid="{00000000-0005-0000-0000-00002C3B0000}"/>
    <cellStyle name="Normál 8 2 2 4 3 2 2" xfId="15150" xr:uid="{00000000-0005-0000-0000-00002D3B0000}"/>
    <cellStyle name="Normál 8 2 2 4 3 2 2 2" xfId="15151" xr:uid="{00000000-0005-0000-0000-00002E3B0000}"/>
    <cellStyle name="Normál 8 2 2 4 3 2 3" xfId="15152" xr:uid="{00000000-0005-0000-0000-00002F3B0000}"/>
    <cellStyle name="Normál 8 2 2 4 3 2 3 2" xfId="15153" xr:uid="{00000000-0005-0000-0000-0000303B0000}"/>
    <cellStyle name="Normál 8 2 2 4 3 2 3 2 2" xfId="15154" xr:uid="{00000000-0005-0000-0000-0000313B0000}"/>
    <cellStyle name="Normál 8 2 2 4 3 2 3 3" xfId="15155" xr:uid="{00000000-0005-0000-0000-0000323B0000}"/>
    <cellStyle name="Normál 8 2 2 4 3 2 3 3 2" xfId="15156" xr:uid="{00000000-0005-0000-0000-0000333B0000}"/>
    <cellStyle name="Normál 8 2 2 4 3 2 3 3 2 2" xfId="15157" xr:uid="{00000000-0005-0000-0000-0000343B0000}"/>
    <cellStyle name="Normál 8 2 2 4 3 2 3 3 2 2 2" xfId="31005" xr:uid="{F32679AB-C48B-4510-80DD-312AA04C7E7B}"/>
    <cellStyle name="Normál 8 2 2 4 3 2 3 3 2 3" xfId="31004" xr:uid="{7F91B042-A92D-4412-94D3-0B0E53942174}"/>
    <cellStyle name="Normál 8 2 2 4 3 2 3 3 3" xfId="15158" xr:uid="{00000000-0005-0000-0000-0000353B0000}"/>
    <cellStyle name="Normál 8 2 2 4 3 2 3 3 3 2" xfId="31006" xr:uid="{111A3724-C9CB-49A0-B976-D64A506FCB67}"/>
    <cellStyle name="Normál 8 2 2 4 3 2 3 3 4" xfId="15159" xr:uid="{00000000-0005-0000-0000-0000363B0000}"/>
    <cellStyle name="Normál 8 2 2 4 3 2 3 3 5" xfId="31003" xr:uid="{55AD5582-2905-4CE7-A9D1-F4C7ADBB02CB}"/>
    <cellStyle name="Normál 8 2 2 4 3 2 3 4" xfId="15160" xr:uid="{00000000-0005-0000-0000-0000373B0000}"/>
    <cellStyle name="Normál 8 2 2 4 3 2 3 4 2" xfId="15161" xr:uid="{00000000-0005-0000-0000-0000383B0000}"/>
    <cellStyle name="Normál 8 2 2 4 3 2 3 4 2 2" xfId="31008" xr:uid="{C4157C7E-D7B9-45F8-BB59-9CF81C86E2AB}"/>
    <cellStyle name="Normál 8 2 2 4 3 2 3 4 3" xfId="31007" xr:uid="{EF9AC35D-C25B-4407-8477-01015B912142}"/>
    <cellStyle name="Normál 8 2 2 4 3 2 3 5" xfId="15162" xr:uid="{00000000-0005-0000-0000-0000393B0000}"/>
    <cellStyle name="Normál 8 2 2 4 3 2 3 5 2" xfId="31009" xr:uid="{EC045D47-FCA7-4DAC-9536-ACE706F90DDF}"/>
    <cellStyle name="Normál 8 2 2 4 3 2 3 6" xfId="31002" xr:uid="{B033C07B-CFF8-4724-8B08-928180C1951D}"/>
    <cellStyle name="Normál 8 2 2 4 3 2 4" xfId="15163" xr:uid="{00000000-0005-0000-0000-00003A3B0000}"/>
    <cellStyle name="Normál 8 2 2 4 3 2 4 2" xfId="15164" xr:uid="{00000000-0005-0000-0000-00003B3B0000}"/>
    <cellStyle name="Normál 8 2 2 4 3 2 4 2 2" xfId="15165" xr:uid="{00000000-0005-0000-0000-00003C3B0000}"/>
    <cellStyle name="Normál 8 2 2 4 3 2 4 2 2 2" xfId="31012" xr:uid="{1E564BB2-15E4-4E97-8FC7-3C780D52F669}"/>
    <cellStyle name="Normál 8 2 2 4 3 2 4 2 3" xfId="31011" xr:uid="{165AD745-82F1-4324-B3FC-16A011B9E96D}"/>
    <cellStyle name="Normál 8 2 2 4 3 2 4 3" xfId="15166" xr:uid="{00000000-0005-0000-0000-00003D3B0000}"/>
    <cellStyle name="Normál 8 2 2 4 3 2 4 3 2" xfId="31013" xr:uid="{4F2813D1-2DEB-471C-B051-9718C423947D}"/>
    <cellStyle name="Normál 8 2 2 4 3 2 4 4" xfId="15167" xr:uid="{00000000-0005-0000-0000-00003E3B0000}"/>
    <cellStyle name="Normál 8 2 2 4 3 2 4 5" xfId="31010" xr:uid="{A356F29B-63F0-4875-94DF-45FC4776E3E1}"/>
    <cellStyle name="Normál 8 2 2 4 3 2 5" xfId="15168" xr:uid="{00000000-0005-0000-0000-00003F3B0000}"/>
    <cellStyle name="Normál 8 2 2 4 3 2 5 2" xfId="15169" xr:uid="{00000000-0005-0000-0000-0000403B0000}"/>
    <cellStyle name="Normál 8 2 2 4 3 2 5 2 2" xfId="31015" xr:uid="{C8AC237C-DC67-4013-8626-C8A4463C4692}"/>
    <cellStyle name="Normál 8 2 2 4 3 2 5 3" xfId="31014" xr:uid="{8AE4F6B8-4CD3-4EA1-B5B7-114ED0B620CE}"/>
    <cellStyle name="Normál 8 2 2 4 3 2 6" xfId="15170" xr:uid="{00000000-0005-0000-0000-0000413B0000}"/>
    <cellStyle name="Normál 8 2 2 4 3 2 6 2" xfId="31016" xr:uid="{6A8B6277-BE61-46D7-A947-170B4570B2DF}"/>
    <cellStyle name="Normál 8 2 2 4 3 2 7" xfId="31001" xr:uid="{B7FDA64E-E9B4-4C5C-8B93-EDC1F032B25C}"/>
    <cellStyle name="Normál 8 2 2 4 3 3" xfId="15171" xr:uid="{00000000-0005-0000-0000-0000423B0000}"/>
    <cellStyle name="Normál 8 2 2 4 3 3 2" xfId="15172" xr:uid="{00000000-0005-0000-0000-0000433B0000}"/>
    <cellStyle name="Normál 8 2 2 4 3 4" xfId="15173" xr:uid="{00000000-0005-0000-0000-0000443B0000}"/>
    <cellStyle name="Normál 8 2 2 4 3 4 2" xfId="15174" xr:uid="{00000000-0005-0000-0000-0000453B0000}"/>
    <cellStyle name="Normál 8 2 2 4 3 4 2 2" xfId="15175" xr:uid="{00000000-0005-0000-0000-0000463B0000}"/>
    <cellStyle name="Normál 8 2 2 4 3 4 3" xfId="15176" xr:uid="{00000000-0005-0000-0000-0000473B0000}"/>
    <cellStyle name="Normál 8 2 2 4 3 4 3 2" xfId="15177" xr:uid="{00000000-0005-0000-0000-0000483B0000}"/>
    <cellStyle name="Normál 8 2 2 4 3 4 3 2 2" xfId="15178" xr:uid="{00000000-0005-0000-0000-0000493B0000}"/>
    <cellStyle name="Normál 8 2 2 4 3 4 3 2 2 2" xfId="31020" xr:uid="{C8CA5280-FF6D-4F13-A600-746DDF1C5906}"/>
    <cellStyle name="Normál 8 2 2 4 3 4 3 2 3" xfId="31019" xr:uid="{8E22F31B-2CD8-4D9C-9356-DB36819E45F7}"/>
    <cellStyle name="Normál 8 2 2 4 3 4 3 3" xfId="15179" xr:uid="{00000000-0005-0000-0000-00004A3B0000}"/>
    <cellStyle name="Normál 8 2 2 4 3 4 3 3 2" xfId="31021" xr:uid="{AE7A5C28-2F7F-42B6-8699-DADECBF54C01}"/>
    <cellStyle name="Normál 8 2 2 4 3 4 3 4" xfId="15180" xr:uid="{00000000-0005-0000-0000-00004B3B0000}"/>
    <cellStyle name="Normál 8 2 2 4 3 4 3 5" xfId="31018" xr:uid="{57DA852D-ED92-4A99-9FEF-367A2B1FA3B6}"/>
    <cellStyle name="Normál 8 2 2 4 3 4 4" xfId="15181" xr:uid="{00000000-0005-0000-0000-00004C3B0000}"/>
    <cellStyle name="Normál 8 2 2 4 3 4 4 2" xfId="15182" xr:uid="{00000000-0005-0000-0000-00004D3B0000}"/>
    <cellStyle name="Normál 8 2 2 4 3 4 4 2 2" xfId="31023" xr:uid="{6AC6EE1D-5829-4EE9-85EF-F9D34C7D8B60}"/>
    <cellStyle name="Normál 8 2 2 4 3 4 4 3" xfId="31022" xr:uid="{D772631E-FF80-41D1-B1EA-FC88596B069F}"/>
    <cellStyle name="Normál 8 2 2 4 3 4 5" xfId="15183" xr:uid="{00000000-0005-0000-0000-00004E3B0000}"/>
    <cellStyle name="Normál 8 2 2 4 3 4 5 2" xfId="31024" xr:uid="{87F5E72C-806A-49D9-8012-97B373E19BE0}"/>
    <cellStyle name="Normál 8 2 2 4 3 4 6" xfId="31017" xr:uid="{4A997DAB-A305-4E1E-9029-1A5930B53F39}"/>
    <cellStyle name="Normál 8 2 2 4 3 5" xfId="15184" xr:uid="{00000000-0005-0000-0000-00004F3B0000}"/>
    <cellStyle name="Normál 8 2 2 4 3 5 2" xfId="15185" xr:uid="{00000000-0005-0000-0000-0000503B0000}"/>
    <cellStyle name="Normál 8 2 2 4 3 5 2 2" xfId="15186" xr:uid="{00000000-0005-0000-0000-0000513B0000}"/>
    <cellStyle name="Normál 8 2 2 4 3 5 2 2 2" xfId="31027" xr:uid="{FA056865-A05D-4BB0-9F51-1781DADF86D8}"/>
    <cellStyle name="Normál 8 2 2 4 3 5 2 3" xfId="31026" xr:uid="{05B8F837-3AE1-40B7-8974-2EB13CB46BCA}"/>
    <cellStyle name="Normál 8 2 2 4 3 5 3" xfId="15187" xr:uid="{00000000-0005-0000-0000-0000523B0000}"/>
    <cellStyle name="Normál 8 2 2 4 3 5 3 2" xfId="31028" xr:uid="{39469B6A-24AE-4255-91ED-9E5A0F1CA643}"/>
    <cellStyle name="Normál 8 2 2 4 3 5 4" xfId="15188" xr:uid="{00000000-0005-0000-0000-0000533B0000}"/>
    <cellStyle name="Normál 8 2 2 4 3 5 5" xfId="31025" xr:uid="{B9307FA0-2B76-4C6F-9381-1C0B16DDD500}"/>
    <cellStyle name="Normál 8 2 2 4 3 6" xfId="15189" xr:uid="{00000000-0005-0000-0000-0000543B0000}"/>
    <cellStyle name="Normál 8 2 2 4 3 6 2" xfId="15190" xr:uid="{00000000-0005-0000-0000-0000553B0000}"/>
    <cellStyle name="Normál 8 2 2 4 3 6 2 2" xfId="31030" xr:uid="{FF32BD40-332B-472E-A07E-30A32BB184EC}"/>
    <cellStyle name="Normál 8 2 2 4 3 6 3" xfId="31029" xr:uid="{9AA16790-FA31-4F6A-B6ED-788B408484E5}"/>
    <cellStyle name="Normál 8 2 2 4 3 7" xfId="15191" xr:uid="{00000000-0005-0000-0000-0000563B0000}"/>
    <cellStyle name="Normál 8 2 2 4 3 7 2" xfId="31031" xr:uid="{46BCCCE0-F97A-4F73-A774-812E3DA280D7}"/>
    <cellStyle name="Normál 8 2 2 4 3 8" xfId="31000" xr:uid="{55D1BA02-34E2-411D-A89E-3D6D9B2914C6}"/>
    <cellStyle name="Normál 8 2 2 4 4" xfId="15192" xr:uid="{00000000-0005-0000-0000-0000573B0000}"/>
    <cellStyle name="Normál 8 2 2 4 4 2" xfId="15193" xr:uid="{00000000-0005-0000-0000-0000583B0000}"/>
    <cellStyle name="Normál 8 2 2 4 4 2 2" xfId="15194" xr:uid="{00000000-0005-0000-0000-0000593B0000}"/>
    <cellStyle name="Normál 8 2 2 4 4 3" xfId="15195" xr:uid="{00000000-0005-0000-0000-00005A3B0000}"/>
    <cellStyle name="Normál 8 2 2 4 4 3 2" xfId="15196" xr:uid="{00000000-0005-0000-0000-00005B3B0000}"/>
    <cellStyle name="Normál 8 2 2 4 4 3 2 2" xfId="15197" xr:uid="{00000000-0005-0000-0000-00005C3B0000}"/>
    <cellStyle name="Normál 8 2 2 4 4 3 3" xfId="15198" xr:uid="{00000000-0005-0000-0000-00005D3B0000}"/>
    <cellStyle name="Normál 8 2 2 4 4 3 3 2" xfId="15199" xr:uid="{00000000-0005-0000-0000-00005E3B0000}"/>
    <cellStyle name="Normál 8 2 2 4 4 3 3 2 2" xfId="15200" xr:uid="{00000000-0005-0000-0000-00005F3B0000}"/>
    <cellStyle name="Normál 8 2 2 4 4 3 3 2 2 2" xfId="31036" xr:uid="{C5A43B8B-F8DB-4B0E-B514-824974A22788}"/>
    <cellStyle name="Normál 8 2 2 4 4 3 3 2 3" xfId="31035" xr:uid="{A8346A63-BBB3-41C0-9316-DD439925610B}"/>
    <cellStyle name="Normál 8 2 2 4 4 3 3 3" xfId="15201" xr:uid="{00000000-0005-0000-0000-0000603B0000}"/>
    <cellStyle name="Normál 8 2 2 4 4 3 3 3 2" xfId="31037" xr:uid="{0658E7CE-4FCF-4DC7-A389-33695250FFC3}"/>
    <cellStyle name="Normál 8 2 2 4 4 3 3 4" xfId="15202" xr:uid="{00000000-0005-0000-0000-0000613B0000}"/>
    <cellStyle name="Normál 8 2 2 4 4 3 3 5" xfId="31034" xr:uid="{0AFBFFC2-4818-4635-8CEC-7E71E6189E2D}"/>
    <cellStyle name="Normál 8 2 2 4 4 3 4" xfId="15203" xr:uid="{00000000-0005-0000-0000-0000623B0000}"/>
    <cellStyle name="Normál 8 2 2 4 4 3 4 2" xfId="15204" xr:uid="{00000000-0005-0000-0000-0000633B0000}"/>
    <cellStyle name="Normál 8 2 2 4 4 3 4 2 2" xfId="31039" xr:uid="{3C41256F-9871-458C-A9B9-F4EBD952CC4D}"/>
    <cellStyle name="Normál 8 2 2 4 4 3 4 3" xfId="31038" xr:uid="{19519362-5DBD-48ED-98DB-808EA1E19B62}"/>
    <cellStyle name="Normál 8 2 2 4 4 3 5" xfId="15205" xr:uid="{00000000-0005-0000-0000-0000643B0000}"/>
    <cellStyle name="Normál 8 2 2 4 4 3 5 2" xfId="31040" xr:uid="{772FA8BB-C2CA-4ECE-AEFD-F6C7B2487015}"/>
    <cellStyle name="Normál 8 2 2 4 4 3 6" xfId="31033" xr:uid="{A2E81DCA-AC2D-4736-810D-BA20D243D8D5}"/>
    <cellStyle name="Normál 8 2 2 4 4 4" xfId="15206" xr:uid="{00000000-0005-0000-0000-0000653B0000}"/>
    <cellStyle name="Normál 8 2 2 4 4 4 2" xfId="15207" xr:uid="{00000000-0005-0000-0000-0000663B0000}"/>
    <cellStyle name="Normál 8 2 2 4 4 4 2 2" xfId="15208" xr:uid="{00000000-0005-0000-0000-0000673B0000}"/>
    <cellStyle name="Normál 8 2 2 4 4 4 2 2 2" xfId="31043" xr:uid="{2F1D2600-2A68-45F8-880D-7AC1527B307D}"/>
    <cellStyle name="Normál 8 2 2 4 4 4 2 3" xfId="31042" xr:uid="{33AE3116-2967-483A-BCE6-4FED6E9A5F60}"/>
    <cellStyle name="Normál 8 2 2 4 4 4 3" xfId="15209" xr:uid="{00000000-0005-0000-0000-0000683B0000}"/>
    <cellStyle name="Normál 8 2 2 4 4 4 3 2" xfId="31044" xr:uid="{99153B33-4050-4F33-9EB0-3A77BB427FB1}"/>
    <cellStyle name="Normál 8 2 2 4 4 4 4" xfId="15210" xr:uid="{00000000-0005-0000-0000-0000693B0000}"/>
    <cellStyle name="Normál 8 2 2 4 4 4 5" xfId="31041" xr:uid="{686FF1A8-1ED7-414D-A1C9-7306CCA8F30B}"/>
    <cellStyle name="Normál 8 2 2 4 4 5" xfId="15211" xr:uid="{00000000-0005-0000-0000-00006A3B0000}"/>
    <cellStyle name="Normál 8 2 2 4 4 5 2" xfId="15212" xr:uid="{00000000-0005-0000-0000-00006B3B0000}"/>
    <cellStyle name="Normál 8 2 2 4 4 5 2 2" xfId="31046" xr:uid="{BF0BDBD0-B812-4C89-B421-0DFB1E2B0BD3}"/>
    <cellStyle name="Normál 8 2 2 4 4 5 3" xfId="31045" xr:uid="{69241E1D-89E3-448B-96A7-F2C3E2CF9393}"/>
    <cellStyle name="Normál 8 2 2 4 4 6" xfId="15213" xr:uid="{00000000-0005-0000-0000-00006C3B0000}"/>
    <cellStyle name="Normál 8 2 2 4 4 6 2" xfId="31047" xr:uid="{49DA185B-5A9F-4B58-8099-AD179A243B7F}"/>
    <cellStyle name="Normál 8 2 2 4 4 7" xfId="31032" xr:uid="{0CFE64A7-B10D-448C-8F00-7257C03FD76B}"/>
    <cellStyle name="Normál 8 2 2 4 5" xfId="15214" xr:uid="{00000000-0005-0000-0000-00006D3B0000}"/>
    <cellStyle name="Normál 8 2 2 4 5 2" xfId="15215" xr:uid="{00000000-0005-0000-0000-00006E3B0000}"/>
    <cellStyle name="Normál 8 2 2 4 6" xfId="15216" xr:uid="{00000000-0005-0000-0000-00006F3B0000}"/>
    <cellStyle name="Normál 8 2 2 4 6 2" xfId="15217" xr:uid="{00000000-0005-0000-0000-0000703B0000}"/>
    <cellStyle name="Normál 8 2 2 4 6 2 2" xfId="15218" xr:uid="{00000000-0005-0000-0000-0000713B0000}"/>
    <cellStyle name="Normál 8 2 2 4 6 3" xfId="15219" xr:uid="{00000000-0005-0000-0000-0000723B0000}"/>
    <cellStyle name="Normál 8 2 2 4 6 3 2" xfId="15220" xr:uid="{00000000-0005-0000-0000-0000733B0000}"/>
    <cellStyle name="Normál 8 2 2 4 6 3 2 2" xfId="15221" xr:uid="{00000000-0005-0000-0000-0000743B0000}"/>
    <cellStyle name="Normál 8 2 2 4 6 3 2 2 2" xfId="31051" xr:uid="{2176F723-62D1-4918-8CAF-3BC4E3FF857D}"/>
    <cellStyle name="Normál 8 2 2 4 6 3 2 3" xfId="31050" xr:uid="{CA13F38F-89E7-4434-9E9F-E9582C2CBF28}"/>
    <cellStyle name="Normál 8 2 2 4 6 3 3" xfId="15222" xr:uid="{00000000-0005-0000-0000-0000753B0000}"/>
    <cellStyle name="Normál 8 2 2 4 6 3 3 2" xfId="31052" xr:uid="{60982876-8159-4BB9-B992-1A5D985A42D1}"/>
    <cellStyle name="Normál 8 2 2 4 6 3 4" xfId="15223" xr:uid="{00000000-0005-0000-0000-0000763B0000}"/>
    <cellStyle name="Normál 8 2 2 4 6 3 5" xfId="31049" xr:uid="{498DC146-38D2-4E28-BBDF-1B0AF140F581}"/>
    <cellStyle name="Normál 8 2 2 4 6 4" xfId="15224" xr:uid="{00000000-0005-0000-0000-0000773B0000}"/>
    <cellStyle name="Normál 8 2 2 4 6 4 2" xfId="15225" xr:uid="{00000000-0005-0000-0000-0000783B0000}"/>
    <cellStyle name="Normál 8 2 2 4 6 4 2 2" xfId="31054" xr:uid="{335BFA60-1AA5-4A8B-92B2-BF2026E34617}"/>
    <cellStyle name="Normál 8 2 2 4 6 4 3" xfId="31053" xr:uid="{33924BF3-90CB-40A7-B046-1EAFFEFED030}"/>
    <cellStyle name="Normál 8 2 2 4 6 5" xfId="15226" xr:uid="{00000000-0005-0000-0000-0000793B0000}"/>
    <cellStyle name="Normál 8 2 2 4 6 5 2" xfId="31055" xr:uid="{50983D6D-13FD-45EE-B6B5-9B082839C94B}"/>
    <cellStyle name="Normál 8 2 2 4 6 6" xfId="31048" xr:uid="{261EE070-F250-4EED-9E28-07D6B03569DD}"/>
    <cellStyle name="Normál 8 2 2 4 7" xfId="15227" xr:uid="{00000000-0005-0000-0000-00007A3B0000}"/>
    <cellStyle name="Normál 8 2 2 4 7 2" xfId="15228" xr:uid="{00000000-0005-0000-0000-00007B3B0000}"/>
    <cellStyle name="Normál 8 2 2 4 7 2 2" xfId="15229" xr:uid="{00000000-0005-0000-0000-00007C3B0000}"/>
    <cellStyle name="Normál 8 2 2 4 7 2 2 2" xfId="31058" xr:uid="{12663349-E40D-4D8E-8912-7B869EB6191F}"/>
    <cellStyle name="Normál 8 2 2 4 7 2 3" xfId="31057" xr:uid="{3EF0776C-6A60-4DB3-A36B-D5FE46316836}"/>
    <cellStyle name="Normál 8 2 2 4 7 3" xfId="15230" xr:uid="{00000000-0005-0000-0000-00007D3B0000}"/>
    <cellStyle name="Normál 8 2 2 4 7 3 2" xfId="31059" xr:uid="{6E6AAEFD-DA3A-4BDE-B284-83D42FCDA288}"/>
    <cellStyle name="Normál 8 2 2 4 7 4" xfId="15231" xr:uid="{00000000-0005-0000-0000-00007E3B0000}"/>
    <cellStyle name="Normál 8 2 2 4 7 5" xfId="31056" xr:uid="{3A809D48-18CD-41DF-AC0C-4023213761F4}"/>
    <cellStyle name="Normál 8 2 2 4 8" xfId="15232" xr:uid="{00000000-0005-0000-0000-00007F3B0000}"/>
    <cellStyle name="Normál 8 2 2 4 8 2" xfId="15233" xr:uid="{00000000-0005-0000-0000-0000803B0000}"/>
    <cellStyle name="Normál 8 2 2 4 8 2 2" xfId="31061" xr:uid="{CB60B57D-9CD6-4BEB-B837-C264F50A0D06}"/>
    <cellStyle name="Normál 8 2 2 4 8 3" xfId="31060" xr:uid="{3C09AE85-37C3-45CF-BAAD-186C18C231D0}"/>
    <cellStyle name="Normál 8 2 2 4 9" xfId="15234" xr:uid="{00000000-0005-0000-0000-0000813B0000}"/>
    <cellStyle name="Normál 8 2 2 4 9 2" xfId="31062" xr:uid="{01810305-B565-4005-95CD-2DA3E07D76CE}"/>
    <cellStyle name="Normál 8 2 2 5" xfId="15235" xr:uid="{00000000-0005-0000-0000-0000823B0000}"/>
    <cellStyle name="Normál 8 2 2 5 10" xfId="31063" xr:uid="{D5D6DBD2-B8E7-491D-A99B-5C0F204F9FA2}"/>
    <cellStyle name="Normál 8 2 2 5 2" xfId="15236" xr:uid="{00000000-0005-0000-0000-0000833B0000}"/>
    <cellStyle name="Normál 8 2 2 5 2 2" xfId="15237" xr:uid="{00000000-0005-0000-0000-0000843B0000}"/>
    <cellStyle name="Normál 8 2 2 5 2 2 2" xfId="15238" xr:uid="{00000000-0005-0000-0000-0000853B0000}"/>
    <cellStyle name="Normál 8 2 2 5 2 2 2 2" xfId="15239" xr:uid="{00000000-0005-0000-0000-0000863B0000}"/>
    <cellStyle name="Normál 8 2 2 5 2 2 2 2 2" xfId="15240" xr:uid="{00000000-0005-0000-0000-0000873B0000}"/>
    <cellStyle name="Normál 8 2 2 5 2 2 2 3" xfId="15241" xr:uid="{00000000-0005-0000-0000-0000883B0000}"/>
    <cellStyle name="Normál 8 2 2 5 2 2 2 3 2" xfId="15242" xr:uid="{00000000-0005-0000-0000-0000893B0000}"/>
    <cellStyle name="Normál 8 2 2 5 2 2 2 3 2 2" xfId="15243" xr:uid="{00000000-0005-0000-0000-00008A3B0000}"/>
    <cellStyle name="Normál 8 2 2 5 2 2 2 3 3" xfId="15244" xr:uid="{00000000-0005-0000-0000-00008B3B0000}"/>
    <cellStyle name="Normál 8 2 2 5 2 2 2 3 3 2" xfId="15245" xr:uid="{00000000-0005-0000-0000-00008C3B0000}"/>
    <cellStyle name="Normál 8 2 2 5 2 2 2 3 3 2 2" xfId="15246" xr:uid="{00000000-0005-0000-0000-00008D3B0000}"/>
    <cellStyle name="Normál 8 2 2 5 2 2 2 3 3 2 2 2" xfId="31070" xr:uid="{8CF082D0-E905-4A79-8B82-CE5D01BEC1F9}"/>
    <cellStyle name="Normál 8 2 2 5 2 2 2 3 3 2 3" xfId="31069" xr:uid="{1D31DDD9-E5F1-455A-8FFA-3FD4C6C25198}"/>
    <cellStyle name="Normál 8 2 2 5 2 2 2 3 3 3" xfId="15247" xr:uid="{00000000-0005-0000-0000-00008E3B0000}"/>
    <cellStyle name="Normál 8 2 2 5 2 2 2 3 3 3 2" xfId="31071" xr:uid="{79B2AEDC-860B-4AC4-ABCF-7FA081310DFA}"/>
    <cellStyle name="Normál 8 2 2 5 2 2 2 3 3 4" xfId="15248" xr:uid="{00000000-0005-0000-0000-00008F3B0000}"/>
    <cellStyle name="Normál 8 2 2 5 2 2 2 3 3 5" xfId="31068" xr:uid="{0A99A2BD-F48E-4D05-BAA9-569628249C47}"/>
    <cellStyle name="Normál 8 2 2 5 2 2 2 3 4" xfId="15249" xr:uid="{00000000-0005-0000-0000-0000903B0000}"/>
    <cellStyle name="Normál 8 2 2 5 2 2 2 3 4 2" xfId="15250" xr:uid="{00000000-0005-0000-0000-0000913B0000}"/>
    <cellStyle name="Normál 8 2 2 5 2 2 2 3 4 2 2" xfId="31073" xr:uid="{A565BA5F-DB13-45FF-839D-7601B49B3EB3}"/>
    <cellStyle name="Normál 8 2 2 5 2 2 2 3 4 3" xfId="31072" xr:uid="{6B5BFB9E-202D-4C2C-9F19-B40A82841534}"/>
    <cellStyle name="Normál 8 2 2 5 2 2 2 3 5" xfId="15251" xr:uid="{00000000-0005-0000-0000-0000923B0000}"/>
    <cellStyle name="Normál 8 2 2 5 2 2 2 3 5 2" xfId="31074" xr:uid="{402E65BE-1F3E-4B2B-AFFE-5A0A61C9F91E}"/>
    <cellStyle name="Normál 8 2 2 5 2 2 2 3 6" xfId="31067" xr:uid="{F9809E45-0A03-410C-A787-40ED15CED1DD}"/>
    <cellStyle name="Normál 8 2 2 5 2 2 2 4" xfId="15252" xr:uid="{00000000-0005-0000-0000-0000933B0000}"/>
    <cellStyle name="Normál 8 2 2 5 2 2 2 4 2" xfId="15253" xr:uid="{00000000-0005-0000-0000-0000943B0000}"/>
    <cellStyle name="Normál 8 2 2 5 2 2 2 4 2 2" xfId="15254" xr:uid="{00000000-0005-0000-0000-0000953B0000}"/>
    <cellStyle name="Normál 8 2 2 5 2 2 2 4 2 2 2" xfId="31077" xr:uid="{E032B3D0-4478-466E-BEE1-2BF418A02BD4}"/>
    <cellStyle name="Normál 8 2 2 5 2 2 2 4 2 3" xfId="31076" xr:uid="{C3F5B57E-2189-49C4-8D44-C66FA4DDD233}"/>
    <cellStyle name="Normál 8 2 2 5 2 2 2 4 3" xfId="15255" xr:uid="{00000000-0005-0000-0000-0000963B0000}"/>
    <cellStyle name="Normál 8 2 2 5 2 2 2 4 3 2" xfId="31078" xr:uid="{7F29BC61-26FB-46AA-B9BC-C27FC8DFEC84}"/>
    <cellStyle name="Normál 8 2 2 5 2 2 2 4 4" xfId="15256" xr:uid="{00000000-0005-0000-0000-0000973B0000}"/>
    <cellStyle name="Normál 8 2 2 5 2 2 2 4 5" xfId="31075" xr:uid="{65A577F2-AEEA-4174-8276-704EF79739A1}"/>
    <cellStyle name="Normál 8 2 2 5 2 2 2 5" xfId="15257" xr:uid="{00000000-0005-0000-0000-0000983B0000}"/>
    <cellStyle name="Normál 8 2 2 5 2 2 2 5 2" xfId="15258" xr:uid="{00000000-0005-0000-0000-0000993B0000}"/>
    <cellStyle name="Normál 8 2 2 5 2 2 2 5 2 2" xfId="31080" xr:uid="{6DD1A3C4-3116-4887-9E0C-C217F784A180}"/>
    <cellStyle name="Normál 8 2 2 5 2 2 2 5 3" xfId="31079" xr:uid="{30FD8F6E-E566-4470-A5A7-D5BE2FA7D710}"/>
    <cellStyle name="Normál 8 2 2 5 2 2 2 6" xfId="15259" xr:uid="{00000000-0005-0000-0000-00009A3B0000}"/>
    <cellStyle name="Normál 8 2 2 5 2 2 2 6 2" xfId="31081" xr:uid="{92D3016F-71E7-4179-94B1-A2E3485B7817}"/>
    <cellStyle name="Normál 8 2 2 5 2 2 2 7" xfId="31066" xr:uid="{8FA8F165-75CB-4344-8FD3-BB1BD93D03D2}"/>
    <cellStyle name="Normál 8 2 2 5 2 2 3" xfId="15260" xr:uid="{00000000-0005-0000-0000-00009B3B0000}"/>
    <cellStyle name="Normál 8 2 2 5 2 2 3 2" xfId="15261" xr:uid="{00000000-0005-0000-0000-00009C3B0000}"/>
    <cellStyle name="Normál 8 2 2 5 2 2 4" xfId="15262" xr:uid="{00000000-0005-0000-0000-00009D3B0000}"/>
    <cellStyle name="Normál 8 2 2 5 2 2 4 2" xfId="15263" xr:uid="{00000000-0005-0000-0000-00009E3B0000}"/>
    <cellStyle name="Normál 8 2 2 5 2 2 4 2 2" xfId="15264" xr:uid="{00000000-0005-0000-0000-00009F3B0000}"/>
    <cellStyle name="Normál 8 2 2 5 2 2 4 3" xfId="15265" xr:uid="{00000000-0005-0000-0000-0000A03B0000}"/>
    <cellStyle name="Normál 8 2 2 5 2 2 4 3 2" xfId="15266" xr:uid="{00000000-0005-0000-0000-0000A13B0000}"/>
    <cellStyle name="Normál 8 2 2 5 2 2 4 3 2 2" xfId="15267" xr:uid="{00000000-0005-0000-0000-0000A23B0000}"/>
    <cellStyle name="Normál 8 2 2 5 2 2 4 3 2 2 2" xfId="31085" xr:uid="{3246522B-A1A6-4BE2-82F9-18DDF922A9C5}"/>
    <cellStyle name="Normál 8 2 2 5 2 2 4 3 2 3" xfId="31084" xr:uid="{72103BB4-7272-489D-8195-81A4C7DF6BE8}"/>
    <cellStyle name="Normál 8 2 2 5 2 2 4 3 3" xfId="15268" xr:uid="{00000000-0005-0000-0000-0000A33B0000}"/>
    <cellStyle name="Normál 8 2 2 5 2 2 4 3 3 2" xfId="31086" xr:uid="{406AC958-3E37-4D47-8FD0-0D28D03531D5}"/>
    <cellStyle name="Normál 8 2 2 5 2 2 4 3 4" xfId="15269" xr:uid="{00000000-0005-0000-0000-0000A43B0000}"/>
    <cellStyle name="Normál 8 2 2 5 2 2 4 3 5" xfId="31083" xr:uid="{6AC6EDC8-AFA6-4E1D-867B-DE5128EEC1D4}"/>
    <cellStyle name="Normál 8 2 2 5 2 2 4 4" xfId="15270" xr:uid="{00000000-0005-0000-0000-0000A53B0000}"/>
    <cellStyle name="Normál 8 2 2 5 2 2 4 4 2" xfId="15271" xr:uid="{00000000-0005-0000-0000-0000A63B0000}"/>
    <cellStyle name="Normál 8 2 2 5 2 2 4 4 2 2" xfId="31088" xr:uid="{950D50BD-DCFB-4E25-839C-0846D529C187}"/>
    <cellStyle name="Normál 8 2 2 5 2 2 4 4 3" xfId="31087" xr:uid="{AAF4810F-D027-451A-A23A-887576AC8F3B}"/>
    <cellStyle name="Normál 8 2 2 5 2 2 4 5" xfId="15272" xr:uid="{00000000-0005-0000-0000-0000A73B0000}"/>
    <cellStyle name="Normál 8 2 2 5 2 2 4 5 2" xfId="31089" xr:uid="{6CC51EF6-AD9D-4A8A-8CDB-49C265FFCEE1}"/>
    <cellStyle name="Normál 8 2 2 5 2 2 4 6" xfId="31082" xr:uid="{0D99EEB9-C773-4AF6-BA13-626DF03002E7}"/>
    <cellStyle name="Normál 8 2 2 5 2 2 5" xfId="15273" xr:uid="{00000000-0005-0000-0000-0000A83B0000}"/>
    <cellStyle name="Normál 8 2 2 5 2 2 5 2" xfId="15274" xr:uid="{00000000-0005-0000-0000-0000A93B0000}"/>
    <cellStyle name="Normál 8 2 2 5 2 2 5 2 2" xfId="15275" xr:uid="{00000000-0005-0000-0000-0000AA3B0000}"/>
    <cellStyle name="Normál 8 2 2 5 2 2 5 2 2 2" xfId="31092" xr:uid="{E0C7BEB2-AACA-41CB-872B-FA805EBFFFB3}"/>
    <cellStyle name="Normál 8 2 2 5 2 2 5 2 3" xfId="31091" xr:uid="{1D002C0E-54B4-403D-8FFA-438C85DC6953}"/>
    <cellStyle name="Normál 8 2 2 5 2 2 5 3" xfId="15276" xr:uid="{00000000-0005-0000-0000-0000AB3B0000}"/>
    <cellStyle name="Normál 8 2 2 5 2 2 5 3 2" xfId="31093" xr:uid="{DF47E5E2-64BE-4475-82B8-012A4BBCD759}"/>
    <cellStyle name="Normál 8 2 2 5 2 2 5 4" xfId="15277" xr:uid="{00000000-0005-0000-0000-0000AC3B0000}"/>
    <cellStyle name="Normál 8 2 2 5 2 2 5 5" xfId="31090" xr:uid="{BF604F2E-7B80-4348-AE18-2A1AE71E1157}"/>
    <cellStyle name="Normál 8 2 2 5 2 2 6" xfId="15278" xr:uid="{00000000-0005-0000-0000-0000AD3B0000}"/>
    <cellStyle name="Normál 8 2 2 5 2 2 6 2" xfId="15279" xr:uid="{00000000-0005-0000-0000-0000AE3B0000}"/>
    <cellStyle name="Normál 8 2 2 5 2 2 6 2 2" xfId="31095" xr:uid="{8FA91F28-7604-4D35-BC27-5E90BB5FBC22}"/>
    <cellStyle name="Normál 8 2 2 5 2 2 6 3" xfId="31094" xr:uid="{EF55EE8A-CF44-4143-8FCC-0190179240A6}"/>
    <cellStyle name="Normál 8 2 2 5 2 2 7" xfId="15280" xr:uid="{00000000-0005-0000-0000-0000AF3B0000}"/>
    <cellStyle name="Normál 8 2 2 5 2 2 7 2" xfId="31096" xr:uid="{5072388F-F8FD-4F0D-B286-5A4F465491D5}"/>
    <cellStyle name="Normál 8 2 2 5 2 2 8" xfId="31065" xr:uid="{B99B7ADB-A621-453C-81F0-BEFDBEB4F004}"/>
    <cellStyle name="Normál 8 2 2 5 2 3" xfId="15281" xr:uid="{00000000-0005-0000-0000-0000B03B0000}"/>
    <cellStyle name="Normál 8 2 2 5 2 3 2" xfId="15282" xr:uid="{00000000-0005-0000-0000-0000B13B0000}"/>
    <cellStyle name="Normál 8 2 2 5 2 3 2 2" xfId="15283" xr:uid="{00000000-0005-0000-0000-0000B23B0000}"/>
    <cellStyle name="Normál 8 2 2 5 2 3 3" xfId="15284" xr:uid="{00000000-0005-0000-0000-0000B33B0000}"/>
    <cellStyle name="Normál 8 2 2 5 2 3 3 2" xfId="15285" xr:uid="{00000000-0005-0000-0000-0000B43B0000}"/>
    <cellStyle name="Normál 8 2 2 5 2 3 3 2 2" xfId="15286" xr:uid="{00000000-0005-0000-0000-0000B53B0000}"/>
    <cellStyle name="Normál 8 2 2 5 2 3 3 3" xfId="15287" xr:uid="{00000000-0005-0000-0000-0000B63B0000}"/>
    <cellStyle name="Normál 8 2 2 5 2 3 3 3 2" xfId="15288" xr:uid="{00000000-0005-0000-0000-0000B73B0000}"/>
    <cellStyle name="Normál 8 2 2 5 2 3 3 3 2 2" xfId="15289" xr:uid="{00000000-0005-0000-0000-0000B83B0000}"/>
    <cellStyle name="Normál 8 2 2 5 2 3 3 3 2 2 2" xfId="31101" xr:uid="{322E3347-82FF-4916-9170-37EBF5B09E68}"/>
    <cellStyle name="Normál 8 2 2 5 2 3 3 3 2 3" xfId="31100" xr:uid="{3E7A11E8-25BF-442F-97E9-783FB496B073}"/>
    <cellStyle name="Normál 8 2 2 5 2 3 3 3 3" xfId="15290" xr:uid="{00000000-0005-0000-0000-0000B93B0000}"/>
    <cellStyle name="Normál 8 2 2 5 2 3 3 3 3 2" xfId="31102" xr:uid="{0CE2C214-C18C-4043-B7D3-95BCDC479061}"/>
    <cellStyle name="Normál 8 2 2 5 2 3 3 3 4" xfId="15291" xr:uid="{00000000-0005-0000-0000-0000BA3B0000}"/>
    <cellStyle name="Normál 8 2 2 5 2 3 3 3 5" xfId="31099" xr:uid="{EC840F38-0E1A-482B-891C-B3620FBDA494}"/>
    <cellStyle name="Normál 8 2 2 5 2 3 3 4" xfId="15292" xr:uid="{00000000-0005-0000-0000-0000BB3B0000}"/>
    <cellStyle name="Normál 8 2 2 5 2 3 3 4 2" xfId="15293" xr:uid="{00000000-0005-0000-0000-0000BC3B0000}"/>
    <cellStyle name="Normál 8 2 2 5 2 3 3 4 2 2" xfId="31104" xr:uid="{89AE43F4-E641-4114-9685-76F0879F50E9}"/>
    <cellStyle name="Normál 8 2 2 5 2 3 3 4 3" xfId="31103" xr:uid="{E4EF0D56-222F-4775-81EE-DFC14E3F6740}"/>
    <cellStyle name="Normál 8 2 2 5 2 3 3 5" xfId="15294" xr:uid="{00000000-0005-0000-0000-0000BD3B0000}"/>
    <cellStyle name="Normál 8 2 2 5 2 3 3 5 2" xfId="31105" xr:uid="{8623E011-3A76-40AD-8EEF-714CA993656D}"/>
    <cellStyle name="Normál 8 2 2 5 2 3 3 6" xfId="31098" xr:uid="{9A5D3C0D-19E7-4B70-A0F4-AE7053BD11D9}"/>
    <cellStyle name="Normál 8 2 2 5 2 3 4" xfId="15295" xr:uid="{00000000-0005-0000-0000-0000BE3B0000}"/>
    <cellStyle name="Normál 8 2 2 5 2 3 4 2" xfId="15296" xr:uid="{00000000-0005-0000-0000-0000BF3B0000}"/>
    <cellStyle name="Normál 8 2 2 5 2 3 4 2 2" xfId="15297" xr:uid="{00000000-0005-0000-0000-0000C03B0000}"/>
    <cellStyle name="Normál 8 2 2 5 2 3 4 2 2 2" xfId="31108" xr:uid="{0EED1AC1-E191-420B-8A2E-6F10F6C043E7}"/>
    <cellStyle name="Normál 8 2 2 5 2 3 4 2 3" xfId="31107" xr:uid="{C92292A0-A939-4886-8B96-9A1F429C263A}"/>
    <cellStyle name="Normál 8 2 2 5 2 3 4 3" xfId="15298" xr:uid="{00000000-0005-0000-0000-0000C13B0000}"/>
    <cellStyle name="Normál 8 2 2 5 2 3 4 3 2" xfId="31109" xr:uid="{7719EDB6-19D5-4486-9F3E-06B24E7EEECD}"/>
    <cellStyle name="Normál 8 2 2 5 2 3 4 4" xfId="15299" xr:uid="{00000000-0005-0000-0000-0000C23B0000}"/>
    <cellStyle name="Normál 8 2 2 5 2 3 4 5" xfId="31106" xr:uid="{48019F0F-15BC-41A7-B6D6-30227B019E1C}"/>
    <cellStyle name="Normál 8 2 2 5 2 3 5" xfId="15300" xr:uid="{00000000-0005-0000-0000-0000C33B0000}"/>
    <cellStyle name="Normál 8 2 2 5 2 3 5 2" xfId="15301" xr:uid="{00000000-0005-0000-0000-0000C43B0000}"/>
    <cellStyle name="Normál 8 2 2 5 2 3 5 2 2" xfId="31111" xr:uid="{A30A8856-CD01-4913-915F-C28D5DCE3DA3}"/>
    <cellStyle name="Normál 8 2 2 5 2 3 5 3" xfId="31110" xr:uid="{0908E95C-E245-4EAB-9E52-3963A4492A21}"/>
    <cellStyle name="Normál 8 2 2 5 2 3 6" xfId="15302" xr:uid="{00000000-0005-0000-0000-0000C53B0000}"/>
    <cellStyle name="Normál 8 2 2 5 2 3 6 2" xfId="31112" xr:uid="{6F82BC90-74B5-4D83-9459-7CD231AB6202}"/>
    <cellStyle name="Normál 8 2 2 5 2 3 7" xfId="31097" xr:uid="{A72AC9EA-28D3-4486-8A23-058BB6473DA3}"/>
    <cellStyle name="Normál 8 2 2 5 2 4" xfId="15303" xr:uid="{00000000-0005-0000-0000-0000C63B0000}"/>
    <cellStyle name="Normál 8 2 2 5 2 4 2" xfId="15304" xr:uid="{00000000-0005-0000-0000-0000C73B0000}"/>
    <cellStyle name="Normál 8 2 2 5 2 5" xfId="15305" xr:uid="{00000000-0005-0000-0000-0000C83B0000}"/>
    <cellStyle name="Normál 8 2 2 5 2 5 2" xfId="15306" xr:uid="{00000000-0005-0000-0000-0000C93B0000}"/>
    <cellStyle name="Normál 8 2 2 5 2 5 2 2" xfId="15307" xr:uid="{00000000-0005-0000-0000-0000CA3B0000}"/>
    <cellStyle name="Normál 8 2 2 5 2 5 3" xfId="15308" xr:uid="{00000000-0005-0000-0000-0000CB3B0000}"/>
    <cellStyle name="Normál 8 2 2 5 2 5 3 2" xfId="15309" xr:uid="{00000000-0005-0000-0000-0000CC3B0000}"/>
    <cellStyle name="Normál 8 2 2 5 2 5 3 2 2" xfId="15310" xr:uid="{00000000-0005-0000-0000-0000CD3B0000}"/>
    <cellStyle name="Normál 8 2 2 5 2 5 3 2 2 2" xfId="31116" xr:uid="{6D2828D9-5FE8-4032-84C2-D1FB98B7C382}"/>
    <cellStyle name="Normál 8 2 2 5 2 5 3 2 3" xfId="31115" xr:uid="{3CF93D41-A48C-4889-B247-4E7AFDA81B37}"/>
    <cellStyle name="Normál 8 2 2 5 2 5 3 3" xfId="15311" xr:uid="{00000000-0005-0000-0000-0000CE3B0000}"/>
    <cellStyle name="Normál 8 2 2 5 2 5 3 3 2" xfId="31117" xr:uid="{FF5F94D2-297C-4BC3-81DE-8401004018E9}"/>
    <cellStyle name="Normál 8 2 2 5 2 5 3 4" xfId="15312" xr:uid="{00000000-0005-0000-0000-0000CF3B0000}"/>
    <cellStyle name="Normál 8 2 2 5 2 5 3 5" xfId="31114" xr:uid="{A862AA2C-B05D-4994-B378-3FA3E1BF6CBE}"/>
    <cellStyle name="Normál 8 2 2 5 2 5 4" xfId="15313" xr:uid="{00000000-0005-0000-0000-0000D03B0000}"/>
    <cellStyle name="Normál 8 2 2 5 2 5 4 2" xfId="15314" xr:uid="{00000000-0005-0000-0000-0000D13B0000}"/>
    <cellStyle name="Normál 8 2 2 5 2 5 4 2 2" xfId="31119" xr:uid="{FAD45658-B64A-4664-81CC-4B945B1829A3}"/>
    <cellStyle name="Normál 8 2 2 5 2 5 4 3" xfId="31118" xr:uid="{6C6B4D2C-2D36-4241-8A6B-2FD90F97CDF9}"/>
    <cellStyle name="Normál 8 2 2 5 2 5 5" xfId="15315" xr:uid="{00000000-0005-0000-0000-0000D23B0000}"/>
    <cellStyle name="Normál 8 2 2 5 2 5 5 2" xfId="31120" xr:uid="{3B0C2A00-3FE1-4361-9D0D-E140D35A2B82}"/>
    <cellStyle name="Normál 8 2 2 5 2 5 6" xfId="31113" xr:uid="{51445306-A462-4EE4-8CE3-9DF29A29261B}"/>
    <cellStyle name="Normál 8 2 2 5 2 6" xfId="15316" xr:uid="{00000000-0005-0000-0000-0000D33B0000}"/>
    <cellStyle name="Normál 8 2 2 5 2 6 2" xfId="15317" xr:uid="{00000000-0005-0000-0000-0000D43B0000}"/>
    <cellStyle name="Normál 8 2 2 5 2 6 2 2" xfId="15318" xr:uid="{00000000-0005-0000-0000-0000D53B0000}"/>
    <cellStyle name="Normál 8 2 2 5 2 6 2 2 2" xfId="31123" xr:uid="{B2AEE086-A5C1-455D-BCE3-D659188CCF2C}"/>
    <cellStyle name="Normál 8 2 2 5 2 6 2 3" xfId="31122" xr:uid="{F8C77823-DEA6-48C0-8A45-820A1EB014C0}"/>
    <cellStyle name="Normál 8 2 2 5 2 6 3" xfId="15319" xr:uid="{00000000-0005-0000-0000-0000D63B0000}"/>
    <cellStyle name="Normál 8 2 2 5 2 6 3 2" xfId="31124" xr:uid="{A3E7997C-AB41-464D-BAD9-C9917A29B7EC}"/>
    <cellStyle name="Normál 8 2 2 5 2 6 4" xfId="15320" xr:uid="{00000000-0005-0000-0000-0000D73B0000}"/>
    <cellStyle name="Normál 8 2 2 5 2 6 5" xfId="31121" xr:uid="{906F8754-7BCD-4895-830C-ADBDE12BC47E}"/>
    <cellStyle name="Normál 8 2 2 5 2 7" xfId="15321" xr:uid="{00000000-0005-0000-0000-0000D83B0000}"/>
    <cellStyle name="Normál 8 2 2 5 2 7 2" xfId="15322" xr:uid="{00000000-0005-0000-0000-0000D93B0000}"/>
    <cellStyle name="Normál 8 2 2 5 2 7 2 2" xfId="31126" xr:uid="{18A43867-F255-4656-BB6C-DFACB9738A8F}"/>
    <cellStyle name="Normál 8 2 2 5 2 7 3" xfId="31125" xr:uid="{A6FD43AB-A1BB-489B-9399-DF364B8EA807}"/>
    <cellStyle name="Normál 8 2 2 5 2 8" xfId="15323" xr:uid="{00000000-0005-0000-0000-0000DA3B0000}"/>
    <cellStyle name="Normál 8 2 2 5 2 8 2" xfId="31127" xr:uid="{AAD1D983-6726-4CA9-B2B7-9781F8594B82}"/>
    <cellStyle name="Normál 8 2 2 5 2 9" xfId="31064" xr:uid="{AFF24807-BA6F-433D-A4B7-24135807ACB3}"/>
    <cellStyle name="Normál 8 2 2 5 3" xfId="15324" xr:uid="{00000000-0005-0000-0000-0000DB3B0000}"/>
    <cellStyle name="Normál 8 2 2 5 3 2" xfId="15325" xr:uid="{00000000-0005-0000-0000-0000DC3B0000}"/>
    <cellStyle name="Normál 8 2 2 5 3 2 2" xfId="15326" xr:uid="{00000000-0005-0000-0000-0000DD3B0000}"/>
    <cellStyle name="Normál 8 2 2 5 3 2 2 2" xfId="15327" xr:uid="{00000000-0005-0000-0000-0000DE3B0000}"/>
    <cellStyle name="Normál 8 2 2 5 3 2 3" xfId="15328" xr:uid="{00000000-0005-0000-0000-0000DF3B0000}"/>
    <cellStyle name="Normál 8 2 2 5 3 2 3 2" xfId="15329" xr:uid="{00000000-0005-0000-0000-0000E03B0000}"/>
    <cellStyle name="Normál 8 2 2 5 3 2 3 2 2" xfId="15330" xr:uid="{00000000-0005-0000-0000-0000E13B0000}"/>
    <cellStyle name="Normál 8 2 2 5 3 2 3 3" xfId="15331" xr:uid="{00000000-0005-0000-0000-0000E23B0000}"/>
    <cellStyle name="Normál 8 2 2 5 3 2 3 3 2" xfId="15332" xr:uid="{00000000-0005-0000-0000-0000E33B0000}"/>
    <cellStyle name="Normál 8 2 2 5 3 2 3 3 2 2" xfId="15333" xr:uid="{00000000-0005-0000-0000-0000E43B0000}"/>
    <cellStyle name="Normál 8 2 2 5 3 2 3 3 2 2 2" xfId="31133" xr:uid="{FBC7ABA6-453D-4E18-81D5-E22091B9E133}"/>
    <cellStyle name="Normál 8 2 2 5 3 2 3 3 2 3" xfId="31132" xr:uid="{F5E798F6-F417-4365-89F1-525FB3BBD9C6}"/>
    <cellStyle name="Normál 8 2 2 5 3 2 3 3 3" xfId="15334" xr:uid="{00000000-0005-0000-0000-0000E53B0000}"/>
    <cellStyle name="Normál 8 2 2 5 3 2 3 3 3 2" xfId="31134" xr:uid="{B850D1D4-EB4C-4A41-9327-66B89911FE57}"/>
    <cellStyle name="Normál 8 2 2 5 3 2 3 3 4" xfId="15335" xr:uid="{00000000-0005-0000-0000-0000E63B0000}"/>
    <cellStyle name="Normál 8 2 2 5 3 2 3 3 5" xfId="31131" xr:uid="{BF28D9DD-8AA2-49DA-8F1D-9BB85E7520D2}"/>
    <cellStyle name="Normál 8 2 2 5 3 2 3 4" xfId="15336" xr:uid="{00000000-0005-0000-0000-0000E73B0000}"/>
    <cellStyle name="Normál 8 2 2 5 3 2 3 4 2" xfId="15337" xr:uid="{00000000-0005-0000-0000-0000E83B0000}"/>
    <cellStyle name="Normál 8 2 2 5 3 2 3 4 2 2" xfId="31136" xr:uid="{082A5B34-874D-48FF-B236-9284E048FA29}"/>
    <cellStyle name="Normál 8 2 2 5 3 2 3 4 3" xfId="31135" xr:uid="{A635700D-E578-463A-95EF-87644B237D3B}"/>
    <cellStyle name="Normál 8 2 2 5 3 2 3 5" xfId="15338" xr:uid="{00000000-0005-0000-0000-0000E93B0000}"/>
    <cellStyle name="Normál 8 2 2 5 3 2 3 5 2" xfId="31137" xr:uid="{18AFFEFB-2067-4420-8DF9-15F95D782181}"/>
    <cellStyle name="Normál 8 2 2 5 3 2 3 6" xfId="31130" xr:uid="{072290F4-3214-47FC-873D-7A34146756E0}"/>
    <cellStyle name="Normál 8 2 2 5 3 2 4" xfId="15339" xr:uid="{00000000-0005-0000-0000-0000EA3B0000}"/>
    <cellStyle name="Normál 8 2 2 5 3 2 4 2" xfId="15340" xr:uid="{00000000-0005-0000-0000-0000EB3B0000}"/>
    <cellStyle name="Normál 8 2 2 5 3 2 4 2 2" xfId="15341" xr:uid="{00000000-0005-0000-0000-0000EC3B0000}"/>
    <cellStyle name="Normál 8 2 2 5 3 2 4 2 2 2" xfId="31140" xr:uid="{53C8AFAC-A4AD-4BFE-A05F-F5CE55873218}"/>
    <cellStyle name="Normál 8 2 2 5 3 2 4 2 3" xfId="31139" xr:uid="{87414152-0729-464E-9DDF-5604FED30BD6}"/>
    <cellStyle name="Normál 8 2 2 5 3 2 4 3" xfId="15342" xr:uid="{00000000-0005-0000-0000-0000ED3B0000}"/>
    <cellStyle name="Normál 8 2 2 5 3 2 4 3 2" xfId="31141" xr:uid="{15439364-B954-4D61-9637-7689EA01A6ED}"/>
    <cellStyle name="Normál 8 2 2 5 3 2 4 4" xfId="15343" xr:uid="{00000000-0005-0000-0000-0000EE3B0000}"/>
    <cellStyle name="Normál 8 2 2 5 3 2 4 5" xfId="31138" xr:uid="{3F21E06B-D280-4A35-BCA8-7DC9537E89C1}"/>
    <cellStyle name="Normál 8 2 2 5 3 2 5" xfId="15344" xr:uid="{00000000-0005-0000-0000-0000EF3B0000}"/>
    <cellStyle name="Normál 8 2 2 5 3 2 5 2" xfId="15345" xr:uid="{00000000-0005-0000-0000-0000F03B0000}"/>
    <cellStyle name="Normál 8 2 2 5 3 2 5 2 2" xfId="31143" xr:uid="{27AE7A99-817D-40BF-8534-0DB1BA160163}"/>
    <cellStyle name="Normál 8 2 2 5 3 2 5 3" xfId="31142" xr:uid="{4310F67D-D794-4B4D-8BCC-108B34528DA3}"/>
    <cellStyle name="Normál 8 2 2 5 3 2 6" xfId="15346" xr:uid="{00000000-0005-0000-0000-0000F13B0000}"/>
    <cellStyle name="Normál 8 2 2 5 3 2 6 2" xfId="31144" xr:uid="{729BFA05-DC0A-4463-94C2-10483D931C8C}"/>
    <cellStyle name="Normál 8 2 2 5 3 2 7" xfId="31129" xr:uid="{A7682667-2C07-4778-ADC1-334F6E6407E5}"/>
    <cellStyle name="Normál 8 2 2 5 3 3" xfId="15347" xr:uid="{00000000-0005-0000-0000-0000F23B0000}"/>
    <cellStyle name="Normál 8 2 2 5 3 3 2" xfId="15348" xr:uid="{00000000-0005-0000-0000-0000F33B0000}"/>
    <cellStyle name="Normál 8 2 2 5 3 4" xfId="15349" xr:uid="{00000000-0005-0000-0000-0000F43B0000}"/>
    <cellStyle name="Normál 8 2 2 5 3 4 2" xfId="15350" xr:uid="{00000000-0005-0000-0000-0000F53B0000}"/>
    <cellStyle name="Normál 8 2 2 5 3 4 2 2" xfId="15351" xr:uid="{00000000-0005-0000-0000-0000F63B0000}"/>
    <cellStyle name="Normál 8 2 2 5 3 4 3" xfId="15352" xr:uid="{00000000-0005-0000-0000-0000F73B0000}"/>
    <cellStyle name="Normál 8 2 2 5 3 4 3 2" xfId="15353" xr:uid="{00000000-0005-0000-0000-0000F83B0000}"/>
    <cellStyle name="Normál 8 2 2 5 3 4 3 2 2" xfId="15354" xr:uid="{00000000-0005-0000-0000-0000F93B0000}"/>
    <cellStyle name="Normál 8 2 2 5 3 4 3 2 2 2" xfId="31148" xr:uid="{D2D35F7C-DC65-48C7-8686-FBC6920CB09B}"/>
    <cellStyle name="Normál 8 2 2 5 3 4 3 2 3" xfId="31147" xr:uid="{FF811882-A8F8-4CED-992B-BE70AD32382F}"/>
    <cellStyle name="Normál 8 2 2 5 3 4 3 3" xfId="15355" xr:uid="{00000000-0005-0000-0000-0000FA3B0000}"/>
    <cellStyle name="Normál 8 2 2 5 3 4 3 3 2" xfId="31149" xr:uid="{35110215-9388-494A-98D5-53E13AFCA3BF}"/>
    <cellStyle name="Normál 8 2 2 5 3 4 3 4" xfId="15356" xr:uid="{00000000-0005-0000-0000-0000FB3B0000}"/>
    <cellStyle name="Normál 8 2 2 5 3 4 3 5" xfId="31146" xr:uid="{048705BC-70FF-40DA-AC7F-07F2818AA6BA}"/>
    <cellStyle name="Normál 8 2 2 5 3 4 4" xfId="15357" xr:uid="{00000000-0005-0000-0000-0000FC3B0000}"/>
    <cellStyle name="Normál 8 2 2 5 3 4 4 2" xfId="15358" xr:uid="{00000000-0005-0000-0000-0000FD3B0000}"/>
    <cellStyle name="Normál 8 2 2 5 3 4 4 2 2" xfId="31151" xr:uid="{FF8BBBBF-F184-4C1C-8C16-23BD527004C9}"/>
    <cellStyle name="Normál 8 2 2 5 3 4 4 3" xfId="31150" xr:uid="{700FA474-3431-4E53-A512-A2632EA091E2}"/>
    <cellStyle name="Normál 8 2 2 5 3 4 5" xfId="15359" xr:uid="{00000000-0005-0000-0000-0000FE3B0000}"/>
    <cellStyle name="Normál 8 2 2 5 3 4 5 2" xfId="31152" xr:uid="{E555F63B-39FA-4B10-A13F-FA90A8D56508}"/>
    <cellStyle name="Normál 8 2 2 5 3 4 6" xfId="31145" xr:uid="{28070470-70B0-4AF7-A4B6-3DFCB9697A4C}"/>
    <cellStyle name="Normál 8 2 2 5 3 5" xfId="15360" xr:uid="{00000000-0005-0000-0000-0000FF3B0000}"/>
    <cellStyle name="Normál 8 2 2 5 3 5 2" xfId="15361" xr:uid="{00000000-0005-0000-0000-0000003C0000}"/>
    <cellStyle name="Normál 8 2 2 5 3 5 2 2" xfId="15362" xr:uid="{00000000-0005-0000-0000-0000013C0000}"/>
    <cellStyle name="Normál 8 2 2 5 3 5 2 2 2" xfId="31155" xr:uid="{E57B8043-270F-4692-900A-5856DA866F37}"/>
    <cellStyle name="Normál 8 2 2 5 3 5 2 3" xfId="31154" xr:uid="{8D885634-7939-478F-9759-01203577788B}"/>
    <cellStyle name="Normál 8 2 2 5 3 5 3" xfId="15363" xr:uid="{00000000-0005-0000-0000-0000023C0000}"/>
    <cellStyle name="Normál 8 2 2 5 3 5 3 2" xfId="31156" xr:uid="{F26E2D7A-38E4-4479-9308-500C4F00323C}"/>
    <cellStyle name="Normál 8 2 2 5 3 5 4" xfId="15364" xr:uid="{00000000-0005-0000-0000-0000033C0000}"/>
    <cellStyle name="Normál 8 2 2 5 3 5 5" xfId="31153" xr:uid="{E71AAA22-A54F-436D-AABB-70B7C3847C9D}"/>
    <cellStyle name="Normál 8 2 2 5 3 6" xfId="15365" xr:uid="{00000000-0005-0000-0000-0000043C0000}"/>
    <cellStyle name="Normál 8 2 2 5 3 6 2" xfId="15366" xr:uid="{00000000-0005-0000-0000-0000053C0000}"/>
    <cellStyle name="Normál 8 2 2 5 3 6 2 2" xfId="31158" xr:uid="{ABFD9668-1702-40D4-9CA9-879D6C4B1432}"/>
    <cellStyle name="Normál 8 2 2 5 3 6 3" xfId="31157" xr:uid="{4AA38403-00DE-4078-A120-2758F295B3BC}"/>
    <cellStyle name="Normál 8 2 2 5 3 7" xfId="15367" xr:uid="{00000000-0005-0000-0000-0000063C0000}"/>
    <cellStyle name="Normál 8 2 2 5 3 7 2" xfId="31159" xr:uid="{B05D0C80-E00D-4556-B6F9-CB106D74A6BF}"/>
    <cellStyle name="Normál 8 2 2 5 3 8" xfId="31128" xr:uid="{32D57393-F239-4A91-819E-A56FF596624D}"/>
    <cellStyle name="Normál 8 2 2 5 4" xfId="15368" xr:uid="{00000000-0005-0000-0000-0000073C0000}"/>
    <cellStyle name="Normál 8 2 2 5 4 2" xfId="15369" xr:uid="{00000000-0005-0000-0000-0000083C0000}"/>
    <cellStyle name="Normál 8 2 2 5 4 2 2" xfId="15370" xr:uid="{00000000-0005-0000-0000-0000093C0000}"/>
    <cellStyle name="Normál 8 2 2 5 4 3" xfId="15371" xr:uid="{00000000-0005-0000-0000-00000A3C0000}"/>
    <cellStyle name="Normál 8 2 2 5 4 3 2" xfId="15372" xr:uid="{00000000-0005-0000-0000-00000B3C0000}"/>
    <cellStyle name="Normál 8 2 2 5 4 3 2 2" xfId="15373" xr:uid="{00000000-0005-0000-0000-00000C3C0000}"/>
    <cellStyle name="Normál 8 2 2 5 4 3 3" xfId="15374" xr:uid="{00000000-0005-0000-0000-00000D3C0000}"/>
    <cellStyle name="Normál 8 2 2 5 4 3 3 2" xfId="15375" xr:uid="{00000000-0005-0000-0000-00000E3C0000}"/>
    <cellStyle name="Normál 8 2 2 5 4 3 3 2 2" xfId="15376" xr:uid="{00000000-0005-0000-0000-00000F3C0000}"/>
    <cellStyle name="Normál 8 2 2 5 4 3 3 2 2 2" xfId="31164" xr:uid="{43E98BE4-1F1D-41A9-9A89-8490A3C3B9E3}"/>
    <cellStyle name="Normál 8 2 2 5 4 3 3 2 3" xfId="31163" xr:uid="{8F159CF8-0429-4DF6-B03A-5A1922DAD89A}"/>
    <cellStyle name="Normál 8 2 2 5 4 3 3 3" xfId="15377" xr:uid="{00000000-0005-0000-0000-0000103C0000}"/>
    <cellStyle name="Normál 8 2 2 5 4 3 3 3 2" xfId="31165" xr:uid="{E93AC8D7-F828-4EB2-9C65-0FF0C3283E77}"/>
    <cellStyle name="Normál 8 2 2 5 4 3 3 4" xfId="15378" xr:uid="{00000000-0005-0000-0000-0000113C0000}"/>
    <cellStyle name="Normál 8 2 2 5 4 3 3 5" xfId="31162" xr:uid="{93AFA2A8-5EC9-42CC-AC00-E6DD82600F19}"/>
    <cellStyle name="Normál 8 2 2 5 4 3 4" xfId="15379" xr:uid="{00000000-0005-0000-0000-0000123C0000}"/>
    <cellStyle name="Normál 8 2 2 5 4 3 4 2" xfId="15380" xr:uid="{00000000-0005-0000-0000-0000133C0000}"/>
    <cellStyle name="Normál 8 2 2 5 4 3 4 2 2" xfId="31167" xr:uid="{9C9FC2E8-4743-46D6-BE81-DD19D1A6E5CB}"/>
    <cellStyle name="Normál 8 2 2 5 4 3 4 3" xfId="31166" xr:uid="{252F84A3-6DCC-4FE2-8EF4-7FE119632721}"/>
    <cellStyle name="Normál 8 2 2 5 4 3 5" xfId="15381" xr:uid="{00000000-0005-0000-0000-0000143C0000}"/>
    <cellStyle name="Normál 8 2 2 5 4 3 5 2" xfId="31168" xr:uid="{D3326167-B85D-437E-8008-ED6EEC53FCD7}"/>
    <cellStyle name="Normál 8 2 2 5 4 3 6" xfId="31161" xr:uid="{F67C893C-6D65-45B1-B61D-611CBE95CFDD}"/>
    <cellStyle name="Normál 8 2 2 5 4 4" xfId="15382" xr:uid="{00000000-0005-0000-0000-0000153C0000}"/>
    <cellStyle name="Normál 8 2 2 5 4 4 2" xfId="15383" xr:uid="{00000000-0005-0000-0000-0000163C0000}"/>
    <cellStyle name="Normál 8 2 2 5 4 4 2 2" xfId="15384" xr:uid="{00000000-0005-0000-0000-0000173C0000}"/>
    <cellStyle name="Normál 8 2 2 5 4 4 2 2 2" xfId="31171" xr:uid="{3B6FB906-7A2E-4243-81C1-D28B0CCCAADE}"/>
    <cellStyle name="Normál 8 2 2 5 4 4 2 3" xfId="31170" xr:uid="{381EEC53-43FB-432C-81B2-787CB1820CFA}"/>
    <cellStyle name="Normál 8 2 2 5 4 4 3" xfId="15385" xr:uid="{00000000-0005-0000-0000-0000183C0000}"/>
    <cellStyle name="Normál 8 2 2 5 4 4 3 2" xfId="31172" xr:uid="{272C6BC8-343F-4CD6-A3F3-EDA2B5AE448D}"/>
    <cellStyle name="Normál 8 2 2 5 4 4 4" xfId="15386" xr:uid="{00000000-0005-0000-0000-0000193C0000}"/>
    <cellStyle name="Normál 8 2 2 5 4 4 5" xfId="31169" xr:uid="{302B7773-0C9E-4F80-AB88-E8355CEB1DFF}"/>
    <cellStyle name="Normál 8 2 2 5 4 5" xfId="15387" xr:uid="{00000000-0005-0000-0000-00001A3C0000}"/>
    <cellStyle name="Normál 8 2 2 5 4 5 2" xfId="15388" xr:uid="{00000000-0005-0000-0000-00001B3C0000}"/>
    <cellStyle name="Normál 8 2 2 5 4 5 2 2" xfId="31174" xr:uid="{1EACED83-FB12-4FA1-A375-F60FC878B960}"/>
    <cellStyle name="Normál 8 2 2 5 4 5 3" xfId="31173" xr:uid="{35CA4067-EECA-4F73-B90D-D07736AAC47A}"/>
    <cellStyle name="Normál 8 2 2 5 4 6" xfId="15389" xr:uid="{00000000-0005-0000-0000-00001C3C0000}"/>
    <cellStyle name="Normál 8 2 2 5 4 6 2" xfId="31175" xr:uid="{FE98EDFA-676E-426F-B2DF-AC51A58BF26C}"/>
    <cellStyle name="Normál 8 2 2 5 4 7" xfId="31160" xr:uid="{2E198EF2-581C-419E-ADFD-4B507E245D3D}"/>
    <cellStyle name="Normál 8 2 2 5 5" xfId="15390" xr:uid="{00000000-0005-0000-0000-00001D3C0000}"/>
    <cellStyle name="Normál 8 2 2 5 5 2" xfId="15391" xr:uid="{00000000-0005-0000-0000-00001E3C0000}"/>
    <cellStyle name="Normál 8 2 2 5 6" xfId="15392" xr:uid="{00000000-0005-0000-0000-00001F3C0000}"/>
    <cellStyle name="Normál 8 2 2 5 6 2" xfId="15393" xr:uid="{00000000-0005-0000-0000-0000203C0000}"/>
    <cellStyle name="Normál 8 2 2 5 6 2 2" xfId="15394" xr:uid="{00000000-0005-0000-0000-0000213C0000}"/>
    <cellStyle name="Normál 8 2 2 5 6 3" xfId="15395" xr:uid="{00000000-0005-0000-0000-0000223C0000}"/>
    <cellStyle name="Normál 8 2 2 5 6 3 2" xfId="15396" xr:uid="{00000000-0005-0000-0000-0000233C0000}"/>
    <cellStyle name="Normál 8 2 2 5 6 3 2 2" xfId="15397" xr:uid="{00000000-0005-0000-0000-0000243C0000}"/>
    <cellStyle name="Normál 8 2 2 5 6 3 2 2 2" xfId="31179" xr:uid="{02F52C46-317C-4877-8870-FDEEA636B0AD}"/>
    <cellStyle name="Normál 8 2 2 5 6 3 2 3" xfId="31178" xr:uid="{3D5775E3-DD32-404B-8AFD-470CF90CA247}"/>
    <cellStyle name="Normál 8 2 2 5 6 3 3" xfId="15398" xr:uid="{00000000-0005-0000-0000-0000253C0000}"/>
    <cellStyle name="Normál 8 2 2 5 6 3 3 2" xfId="31180" xr:uid="{4B770D06-C881-4F8E-B6B3-7BEBF60D8F7E}"/>
    <cellStyle name="Normál 8 2 2 5 6 3 4" xfId="15399" xr:uid="{00000000-0005-0000-0000-0000263C0000}"/>
    <cellStyle name="Normál 8 2 2 5 6 3 5" xfId="31177" xr:uid="{EB2BD9AE-2386-4E5D-B2F3-871FEC0058F5}"/>
    <cellStyle name="Normál 8 2 2 5 6 4" xfId="15400" xr:uid="{00000000-0005-0000-0000-0000273C0000}"/>
    <cellStyle name="Normál 8 2 2 5 6 4 2" xfId="15401" xr:uid="{00000000-0005-0000-0000-0000283C0000}"/>
    <cellStyle name="Normál 8 2 2 5 6 4 2 2" xfId="31182" xr:uid="{3A4188AE-8CAE-4A02-B086-41A52C461AE4}"/>
    <cellStyle name="Normál 8 2 2 5 6 4 3" xfId="31181" xr:uid="{BBEC904D-85DC-47A6-8477-825C8753D6FA}"/>
    <cellStyle name="Normál 8 2 2 5 6 5" xfId="15402" xr:uid="{00000000-0005-0000-0000-0000293C0000}"/>
    <cellStyle name="Normál 8 2 2 5 6 5 2" xfId="31183" xr:uid="{36E48A12-B89A-40FE-931E-6C7ACECE2CA9}"/>
    <cellStyle name="Normál 8 2 2 5 6 6" xfId="31176" xr:uid="{C3E28B06-87B1-4989-8CD1-54E213132746}"/>
    <cellStyle name="Normál 8 2 2 5 7" xfId="15403" xr:uid="{00000000-0005-0000-0000-00002A3C0000}"/>
    <cellStyle name="Normál 8 2 2 5 7 2" xfId="15404" xr:uid="{00000000-0005-0000-0000-00002B3C0000}"/>
    <cellStyle name="Normál 8 2 2 5 7 2 2" xfId="15405" xr:uid="{00000000-0005-0000-0000-00002C3C0000}"/>
    <cellStyle name="Normál 8 2 2 5 7 2 2 2" xfId="31186" xr:uid="{06B6BEAC-7A49-4045-9CEE-F7F44DFC159B}"/>
    <cellStyle name="Normál 8 2 2 5 7 2 3" xfId="31185" xr:uid="{C3C611FB-3DF8-4545-8FD8-E91365508CA6}"/>
    <cellStyle name="Normál 8 2 2 5 7 3" xfId="15406" xr:uid="{00000000-0005-0000-0000-00002D3C0000}"/>
    <cellStyle name="Normál 8 2 2 5 7 3 2" xfId="31187" xr:uid="{8FE59E4C-904F-4910-911B-9B5092A002A5}"/>
    <cellStyle name="Normál 8 2 2 5 7 4" xfId="15407" xr:uid="{00000000-0005-0000-0000-00002E3C0000}"/>
    <cellStyle name="Normál 8 2 2 5 7 5" xfId="31184" xr:uid="{68144077-40B9-4905-B2CC-EA544E26675A}"/>
    <cellStyle name="Normál 8 2 2 5 8" xfId="15408" xr:uid="{00000000-0005-0000-0000-00002F3C0000}"/>
    <cellStyle name="Normál 8 2 2 5 8 2" xfId="15409" xr:uid="{00000000-0005-0000-0000-0000303C0000}"/>
    <cellStyle name="Normál 8 2 2 5 8 2 2" xfId="31189" xr:uid="{F262F999-DD62-4840-B529-58FF9BCB0ED7}"/>
    <cellStyle name="Normál 8 2 2 5 8 3" xfId="31188" xr:uid="{978871DA-94F2-4902-998C-4C84F5EEE7D8}"/>
    <cellStyle name="Normál 8 2 2 5 9" xfId="15410" xr:uid="{00000000-0005-0000-0000-0000313C0000}"/>
    <cellStyle name="Normál 8 2 2 5 9 2" xfId="31190" xr:uid="{4E89C920-9604-40DA-82F6-F4406BABBBF6}"/>
    <cellStyle name="Normál 8 2 2 6" xfId="15411" xr:uid="{00000000-0005-0000-0000-0000323C0000}"/>
    <cellStyle name="Normál 8 2 2 6 2" xfId="15412" xr:uid="{00000000-0005-0000-0000-0000333C0000}"/>
    <cellStyle name="Normál 8 2 2 6 2 2" xfId="15413" xr:uid="{00000000-0005-0000-0000-0000343C0000}"/>
    <cellStyle name="Normál 8 2 2 6 2 2 2" xfId="15414" xr:uid="{00000000-0005-0000-0000-0000353C0000}"/>
    <cellStyle name="Normál 8 2 2 6 2 2 2 2" xfId="15415" xr:uid="{00000000-0005-0000-0000-0000363C0000}"/>
    <cellStyle name="Normál 8 2 2 6 2 2 3" xfId="15416" xr:uid="{00000000-0005-0000-0000-0000373C0000}"/>
    <cellStyle name="Normál 8 2 2 6 2 2 3 2" xfId="15417" xr:uid="{00000000-0005-0000-0000-0000383C0000}"/>
    <cellStyle name="Normál 8 2 2 6 2 2 3 2 2" xfId="15418" xr:uid="{00000000-0005-0000-0000-0000393C0000}"/>
    <cellStyle name="Normál 8 2 2 6 2 2 3 3" xfId="15419" xr:uid="{00000000-0005-0000-0000-00003A3C0000}"/>
    <cellStyle name="Normál 8 2 2 6 2 2 3 3 2" xfId="15420" xr:uid="{00000000-0005-0000-0000-00003B3C0000}"/>
    <cellStyle name="Normál 8 2 2 6 2 2 3 3 2 2" xfId="15421" xr:uid="{00000000-0005-0000-0000-00003C3C0000}"/>
    <cellStyle name="Normál 8 2 2 6 2 2 3 3 2 2 2" xfId="31197" xr:uid="{AC79DFCD-6864-4690-AFA1-6BDC977D73D1}"/>
    <cellStyle name="Normál 8 2 2 6 2 2 3 3 2 3" xfId="31196" xr:uid="{A0374396-6088-4B8C-BF36-4D689F714424}"/>
    <cellStyle name="Normál 8 2 2 6 2 2 3 3 3" xfId="15422" xr:uid="{00000000-0005-0000-0000-00003D3C0000}"/>
    <cellStyle name="Normál 8 2 2 6 2 2 3 3 3 2" xfId="31198" xr:uid="{8481113A-7C03-4EE6-9528-36CE71864D28}"/>
    <cellStyle name="Normál 8 2 2 6 2 2 3 3 4" xfId="15423" xr:uid="{00000000-0005-0000-0000-00003E3C0000}"/>
    <cellStyle name="Normál 8 2 2 6 2 2 3 3 5" xfId="31195" xr:uid="{86159A19-61F7-4029-A1C1-94E1C1961890}"/>
    <cellStyle name="Normál 8 2 2 6 2 2 3 4" xfId="15424" xr:uid="{00000000-0005-0000-0000-00003F3C0000}"/>
    <cellStyle name="Normál 8 2 2 6 2 2 3 4 2" xfId="15425" xr:uid="{00000000-0005-0000-0000-0000403C0000}"/>
    <cellStyle name="Normál 8 2 2 6 2 2 3 4 2 2" xfId="31200" xr:uid="{CAEE91F3-D842-4369-9027-D4B07AC5609C}"/>
    <cellStyle name="Normál 8 2 2 6 2 2 3 4 3" xfId="31199" xr:uid="{EEB510A8-066B-4494-AE69-A4CE0C7C84D1}"/>
    <cellStyle name="Normál 8 2 2 6 2 2 3 5" xfId="15426" xr:uid="{00000000-0005-0000-0000-0000413C0000}"/>
    <cellStyle name="Normál 8 2 2 6 2 2 3 5 2" xfId="31201" xr:uid="{5C71787F-E7FF-4E18-AEFE-0F2E2488CBDB}"/>
    <cellStyle name="Normál 8 2 2 6 2 2 3 6" xfId="31194" xr:uid="{8AB1DE72-7679-4326-B555-6EE94403751F}"/>
    <cellStyle name="Normál 8 2 2 6 2 2 4" xfId="15427" xr:uid="{00000000-0005-0000-0000-0000423C0000}"/>
    <cellStyle name="Normál 8 2 2 6 2 2 4 2" xfId="15428" xr:uid="{00000000-0005-0000-0000-0000433C0000}"/>
    <cellStyle name="Normál 8 2 2 6 2 2 4 2 2" xfId="15429" xr:uid="{00000000-0005-0000-0000-0000443C0000}"/>
    <cellStyle name="Normál 8 2 2 6 2 2 4 2 2 2" xfId="31204" xr:uid="{87F6EAD4-13EC-4B00-A374-75CEC4C71B91}"/>
    <cellStyle name="Normál 8 2 2 6 2 2 4 2 3" xfId="31203" xr:uid="{371C44C4-AFBC-4CC6-943B-B66E2483AF36}"/>
    <cellStyle name="Normál 8 2 2 6 2 2 4 3" xfId="15430" xr:uid="{00000000-0005-0000-0000-0000453C0000}"/>
    <cellStyle name="Normál 8 2 2 6 2 2 4 3 2" xfId="31205" xr:uid="{EB184E94-8EA6-4C96-9AD7-4ED6678618B6}"/>
    <cellStyle name="Normál 8 2 2 6 2 2 4 4" xfId="15431" xr:uid="{00000000-0005-0000-0000-0000463C0000}"/>
    <cellStyle name="Normál 8 2 2 6 2 2 4 5" xfId="31202" xr:uid="{940E03A3-2E20-42D4-8C9E-1C0B1B44093A}"/>
    <cellStyle name="Normál 8 2 2 6 2 2 5" xfId="15432" xr:uid="{00000000-0005-0000-0000-0000473C0000}"/>
    <cellStyle name="Normál 8 2 2 6 2 2 5 2" xfId="15433" xr:uid="{00000000-0005-0000-0000-0000483C0000}"/>
    <cellStyle name="Normál 8 2 2 6 2 2 5 2 2" xfId="31207" xr:uid="{49C07DD4-BC1C-46CB-AF5A-AFD77979F860}"/>
    <cellStyle name="Normál 8 2 2 6 2 2 5 3" xfId="31206" xr:uid="{7AE324F9-122D-4F3B-8BAC-0CBAA98C53A2}"/>
    <cellStyle name="Normál 8 2 2 6 2 2 6" xfId="15434" xr:uid="{00000000-0005-0000-0000-0000493C0000}"/>
    <cellStyle name="Normál 8 2 2 6 2 2 6 2" xfId="31208" xr:uid="{7CDD7F42-C1B4-49FB-B257-2329193FC78A}"/>
    <cellStyle name="Normál 8 2 2 6 2 2 7" xfId="31193" xr:uid="{0BDF37B2-0A40-442D-A14C-6F68977C1551}"/>
    <cellStyle name="Normál 8 2 2 6 2 3" xfId="15435" xr:uid="{00000000-0005-0000-0000-00004A3C0000}"/>
    <cellStyle name="Normál 8 2 2 6 2 3 2" xfId="15436" xr:uid="{00000000-0005-0000-0000-00004B3C0000}"/>
    <cellStyle name="Normál 8 2 2 6 2 4" xfId="15437" xr:uid="{00000000-0005-0000-0000-00004C3C0000}"/>
    <cellStyle name="Normál 8 2 2 6 2 4 2" xfId="15438" xr:uid="{00000000-0005-0000-0000-00004D3C0000}"/>
    <cellStyle name="Normál 8 2 2 6 2 4 2 2" xfId="15439" xr:uid="{00000000-0005-0000-0000-00004E3C0000}"/>
    <cellStyle name="Normál 8 2 2 6 2 4 3" xfId="15440" xr:uid="{00000000-0005-0000-0000-00004F3C0000}"/>
    <cellStyle name="Normál 8 2 2 6 2 4 3 2" xfId="15441" xr:uid="{00000000-0005-0000-0000-0000503C0000}"/>
    <cellStyle name="Normál 8 2 2 6 2 4 3 2 2" xfId="15442" xr:uid="{00000000-0005-0000-0000-0000513C0000}"/>
    <cellStyle name="Normál 8 2 2 6 2 4 3 2 2 2" xfId="31212" xr:uid="{44B0F7AD-9299-4F6B-9D49-E17613CCB66C}"/>
    <cellStyle name="Normál 8 2 2 6 2 4 3 2 3" xfId="31211" xr:uid="{A084A480-66B5-4AB3-A8C5-27E7796DF99D}"/>
    <cellStyle name="Normál 8 2 2 6 2 4 3 3" xfId="15443" xr:uid="{00000000-0005-0000-0000-0000523C0000}"/>
    <cellStyle name="Normál 8 2 2 6 2 4 3 3 2" xfId="31213" xr:uid="{F693179E-30C1-4F38-88C5-5F10FBA6EF0B}"/>
    <cellStyle name="Normál 8 2 2 6 2 4 3 4" xfId="15444" xr:uid="{00000000-0005-0000-0000-0000533C0000}"/>
    <cellStyle name="Normál 8 2 2 6 2 4 3 5" xfId="31210" xr:uid="{23531464-F357-48C5-A07A-AF17DDC3069D}"/>
    <cellStyle name="Normál 8 2 2 6 2 4 4" xfId="15445" xr:uid="{00000000-0005-0000-0000-0000543C0000}"/>
    <cellStyle name="Normál 8 2 2 6 2 4 4 2" xfId="15446" xr:uid="{00000000-0005-0000-0000-0000553C0000}"/>
    <cellStyle name="Normál 8 2 2 6 2 4 4 2 2" xfId="31215" xr:uid="{928E5FBF-30E5-4F44-8C36-96D54DB8BF8C}"/>
    <cellStyle name="Normál 8 2 2 6 2 4 4 3" xfId="31214" xr:uid="{53610642-F57B-4DB8-875D-A8132AEB6D2E}"/>
    <cellStyle name="Normál 8 2 2 6 2 4 5" xfId="15447" xr:uid="{00000000-0005-0000-0000-0000563C0000}"/>
    <cellStyle name="Normál 8 2 2 6 2 4 5 2" xfId="31216" xr:uid="{5341CB3E-1271-45E2-ACAF-97BFE37D255E}"/>
    <cellStyle name="Normál 8 2 2 6 2 4 6" xfId="31209" xr:uid="{DD550D87-1AB0-4C5A-9B21-5067A8B692C3}"/>
    <cellStyle name="Normál 8 2 2 6 2 5" xfId="15448" xr:uid="{00000000-0005-0000-0000-0000573C0000}"/>
    <cellStyle name="Normál 8 2 2 6 2 5 2" xfId="15449" xr:uid="{00000000-0005-0000-0000-0000583C0000}"/>
    <cellStyle name="Normál 8 2 2 6 2 5 2 2" xfId="15450" xr:uid="{00000000-0005-0000-0000-0000593C0000}"/>
    <cellStyle name="Normál 8 2 2 6 2 5 2 2 2" xfId="31219" xr:uid="{E96A3732-D50E-4971-B389-4000B3BA7E3F}"/>
    <cellStyle name="Normál 8 2 2 6 2 5 2 3" xfId="31218" xr:uid="{2386CA46-B198-41EA-9624-459BE7D4B2B1}"/>
    <cellStyle name="Normál 8 2 2 6 2 5 3" xfId="15451" xr:uid="{00000000-0005-0000-0000-00005A3C0000}"/>
    <cellStyle name="Normál 8 2 2 6 2 5 3 2" xfId="31220" xr:uid="{DDB81C1C-D35E-403E-8376-2E7C04845628}"/>
    <cellStyle name="Normál 8 2 2 6 2 5 4" xfId="15452" xr:uid="{00000000-0005-0000-0000-00005B3C0000}"/>
    <cellStyle name="Normál 8 2 2 6 2 5 5" xfId="31217" xr:uid="{728A6C6A-70D3-41FF-A897-ED23ADC9C0C8}"/>
    <cellStyle name="Normál 8 2 2 6 2 6" xfId="15453" xr:uid="{00000000-0005-0000-0000-00005C3C0000}"/>
    <cellStyle name="Normál 8 2 2 6 2 6 2" xfId="15454" xr:uid="{00000000-0005-0000-0000-00005D3C0000}"/>
    <cellStyle name="Normál 8 2 2 6 2 6 2 2" xfId="31222" xr:uid="{52044114-F32B-4C87-AA04-6A18345D7EA4}"/>
    <cellStyle name="Normál 8 2 2 6 2 6 3" xfId="31221" xr:uid="{6DE82B04-D43C-430A-9C7E-75BD8CF0B835}"/>
    <cellStyle name="Normál 8 2 2 6 2 7" xfId="15455" xr:uid="{00000000-0005-0000-0000-00005E3C0000}"/>
    <cellStyle name="Normál 8 2 2 6 2 7 2" xfId="31223" xr:uid="{489B3863-D2E4-4C4A-B963-E3EDD91FF4D9}"/>
    <cellStyle name="Normál 8 2 2 6 2 8" xfId="31192" xr:uid="{81E01E5E-179F-4421-9EC9-A337D24AE986}"/>
    <cellStyle name="Normál 8 2 2 6 3" xfId="15456" xr:uid="{00000000-0005-0000-0000-00005F3C0000}"/>
    <cellStyle name="Normál 8 2 2 6 3 2" xfId="15457" xr:uid="{00000000-0005-0000-0000-0000603C0000}"/>
    <cellStyle name="Normál 8 2 2 6 3 2 2" xfId="15458" xr:uid="{00000000-0005-0000-0000-0000613C0000}"/>
    <cellStyle name="Normál 8 2 2 6 3 3" xfId="15459" xr:uid="{00000000-0005-0000-0000-0000623C0000}"/>
    <cellStyle name="Normál 8 2 2 6 3 3 2" xfId="15460" xr:uid="{00000000-0005-0000-0000-0000633C0000}"/>
    <cellStyle name="Normál 8 2 2 6 3 3 2 2" xfId="15461" xr:uid="{00000000-0005-0000-0000-0000643C0000}"/>
    <cellStyle name="Normál 8 2 2 6 3 3 3" xfId="15462" xr:uid="{00000000-0005-0000-0000-0000653C0000}"/>
    <cellStyle name="Normál 8 2 2 6 3 3 3 2" xfId="15463" xr:uid="{00000000-0005-0000-0000-0000663C0000}"/>
    <cellStyle name="Normál 8 2 2 6 3 3 3 2 2" xfId="15464" xr:uid="{00000000-0005-0000-0000-0000673C0000}"/>
    <cellStyle name="Normál 8 2 2 6 3 3 3 2 2 2" xfId="31228" xr:uid="{854BE7A1-5884-4B32-A4EC-2CE68A76213A}"/>
    <cellStyle name="Normál 8 2 2 6 3 3 3 2 3" xfId="31227" xr:uid="{05ADD557-B251-45B9-91D6-C48597BE10B8}"/>
    <cellStyle name="Normál 8 2 2 6 3 3 3 3" xfId="15465" xr:uid="{00000000-0005-0000-0000-0000683C0000}"/>
    <cellStyle name="Normál 8 2 2 6 3 3 3 3 2" xfId="31229" xr:uid="{4C9791F8-6ED9-47A7-8E39-38BD9C8FEB0C}"/>
    <cellStyle name="Normál 8 2 2 6 3 3 3 4" xfId="15466" xr:uid="{00000000-0005-0000-0000-0000693C0000}"/>
    <cellStyle name="Normál 8 2 2 6 3 3 3 5" xfId="31226" xr:uid="{283C7601-7767-4BBA-BFA8-0BA81AD576F7}"/>
    <cellStyle name="Normál 8 2 2 6 3 3 4" xfId="15467" xr:uid="{00000000-0005-0000-0000-00006A3C0000}"/>
    <cellStyle name="Normál 8 2 2 6 3 3 4 2" xfId="15468" xr:uid="{00000000-0005-0000-0000-00006B3C0000}"/>
    <cellStyle name="Normál 8 2 2 6 3 3 4 2 2" xfId="31231" xr:uid="{235D7807-E2DC-4AF2-865A-83E433E51C02}"/>
    <cellStyle name="Normál 8 2 2 6 3 3 4 3" xfId="31230" xr:uid="{0A911C80-8AD1-49C4-B2EC-F6A976130985}"/>
    <cellStyle name="Normál 8 2 2 6 3 3 5" xfId="15469" xr:uid="{00000000-0005-0000-0000-00006C3C0000}"/>
    <cellStyle name="Normál 8 2 2 6 3 3 5 2" xfId="31232" xr:uid="{4BCE5292-CF18-4448-B95B-6A80F8E1AC01}"/>
    <cellStyle name="Normál 8 2 2 6 3 3 6" xfId="31225" xr:uid="{DDAADD88-2D72-4220-A7B8-1C72BB27303D}"/>
    <cellStyle name="Normál 8 2 2 6 3 4" xfId="15470" xr:uid="{00000000-0005-0000-0000-00006D3C0000}"/>
    <cellStyle name="Normál 8 2 2 6 3 4 2" xfId="15471" xr:uid="{00000000-0005-0000-0000-00006E3C0000}"/>
    <cellStyle name="Normál 8 2 2 6 3 4 2 2" xfId="15472" xr:uid="{00000000-0005-0000-0000-00006F3C0000}"/>
    <cellStyle name="Normál 8 2 2 6 3 4 2 2 2" xfId="31235" xr:uid="{907D2FBD-803A-4E86-A4B5-041BDE4CA67F}"/>
    <cellStyle name="Normál 8 2 2 6 3 4 2 3" xfId="31234" xr:uid="{EA2A735D-C29E-41F6-9DEF-4D0779CDD315}"/>
    <cellStyle name="Normál 8 2 2 6 3 4 3" xfId="15473" xr:uid="{00000000-0005-0000-0000-0000703C0000}"/>
    <cellStyle name="Normál 8 2 2 6 3 4 3 2" xfId="31236" xr:uid="{75AD57CA-5FCB-4054-AE84-75017C6CE5B1}"/>
    <cellStyle name="Normál 8 2 2 6 3 4 4" xfId="15474" xr:uid="{00000000-0005-0000-0000-0000713C0000}"/>
    <cellStyle name="Normál 8 2 2 6 3 4 5" xfId="31233" xr:uid="{E420C106-E4B0-4DA1-95A1-FCD906808EAB}"/>
    <cellStyle name="Normál 8 2 2 6 3 5" xfId="15475" xr:uid="{00000000-0005-0000-0000-0000723C0000}"/>
    <cellStyle name="Normál 8 2 2 6 3 5 2" xfId="15476" xr:uid="{00000000-0005-0000-0000-0000733C0000}"/>
    <cellStyle name="Normál 8 2 2 6 3 5 2 2" xfId="31238" xr:uid="{1B0712BE-3B95-475A-8A1E-21BB079787F2}"/>
    <cellStyle name="Normál 8 2 2 6 3 5 3" xfId="31237" xr:uid="{27B188E8-B24F-4997-ABA3-B79A040BE7CB}"/>
    <cellStyle name="Normál 8 2 2 6 3 6" xfId="15477" xr:uid="{00000000-0005-0000-0000-0000743C0000}"/>
    <cellStyle name="Normál 8 2 2 6 3 6 2" xfId="31239" xr:uid="{60D1BF35-1FF4-4875-836B-4EBE6B3A766A}"/>
    <cellStyle name="Normál 8 2 2 6 3 7" xfId="31224" xr:uid="{E384892E-B7F1-4F07-9359-3D0A99A737D4}"/>
    <cellStyle name="Normál 8 2 2 6 4" xfId="15478" xr:uid="{00000000-0005-0000-0000-0000753C0000}"/>
    <cellStyle name="Normál 8 2 2 6 4 2" xfId="15479" xr:uid="{00000000-0005-0000-0000-0000763C0000}"/>
    <cellStyle name="Normál 8 2 2 6 5" xfId="15480" xr:uid="{00000000-0005-0000-0000-0000773C0000}"/>
    <cellStyle name="Normál 8 2 2 6 5 2" xfId="15481" xr:uid="{00000000-0005-0000-0000-0000783C0000}"/>
    <cellStyle name="Normál 8 2 2 6 5 2 2" xfId="15482" xr:uid="{00000000-0005-0000-0000-0000793C0000}"/>
    <cellStyle name="Normál 8 2 2 6 5 3" xfId="15483" xr:uid="{00000000-0005-0000-0000-00007A3C0000}"/>
    <cellStyle name="Normál 8 2 2 6 5 3 2" xfId="15484" xr:uid="{00000000-0005-0000-0000-00007B3C0000}"/>
    <cellStyle name="Normál 8 2 2 6 5 3 2 2" xfId="15485" xr:uid="{00000000-0005-0000-0000-00007C3C0000}"/>
    <cellStyle name="Normál 8 2 2 6 5 3 2 2 2" xfId="31243" xr:uid="{45AF0334-9BFE-4BB2-978F-A7EC468FA666}"/>
    <cellStyle name="Normál 8 2 2 6 5 3 2 3" xfId="31242" xr:uid="{3341D71C-D942-445C-BC35-FA46E51E6215}"/>
    <cellStyle name="Normál 8 2 2 6 5 3 3" xfId="15486" xr:uid="{00000000-0005-0000-0000-00007D3C0000}"/>
    <cellStyle name="Normál 8 2 2 6 5 3 3 2" xfId="31244" xr:uid="{B2478095-F205-40B9-9583-F9CAB0E7EA9F}"/>
    <cellStyle name="Normál 8 2 2 6 5 3 4" xfId="15487" xr:uid="{00000000-0005-0000-0000-00007E3C0000}"/>
    <cellStyle name="Normál 8 2 2 6 5 3 5" xfId="31241" xr:uid="{76996753-1727-4335-9E34-AB3869755D10}"/>
    <cellStyle name="Normál 8 2 2 6 5 4" xfId="15488" xr:uid="{00000000-0005-0000-0000-00007F3C0000}"/>
    <cellStyle name="Normál 8 2 2 6 5 4 2" xfId="15489" xr:uid="{00000000-0005-0000-0000-0000803C0000}"/>
    <cellStyle name="Normál 8 2 2 6 5 4 2 2" xfId="31246" xr:uid="{26B03C49-9B39-4A63-91CC-37CE7861234C}"/>
    <cellStyle name="Normál 8 2 2 6 5 4 3" xfId="31245" xr:uid="{784C0747-C475-414E-A525-936B6E1FAF10}"/>
    <cellStyle name="Normál 8 2 2 6 5 5" xfId="15490" xr:uid="{00000000-0005-0000-0000-0000813C0000}"/>
    <cellStyle name="Normál 8 2 2 6 5 5 2" xfId="31247" xr:uid="{DE0F286C-5439-4BDE-A851-ACF7768C232A}"/>
    <cellStyle name="Normál 8 2 2 6 5 6" xfId="31240" xr:uid="{B21362F4-13FE-4E06-A4D8-4321B80F8DF0}"/>
    <cellStyle name="Normál 8 2 2 6 6" xfId="15491" xr:uid="{00000000-0005-0000-0000-0000823C0000}"/>
    <cellStyle name="Normál 8 2 2 6 6 2" xfId="15492" xr:uid="{00000000-0005-0000-0000-0000833C0000}"/>
    <cellStyle name="Normál 8 2 2 6 6 2 2" xfId="15493" xr:uid="{00000000-0005-0000-0000-0000843C0000}"/>
    <cellStyle name="Normál 8 2 2 6 6 2 2 2" xfId="31250" xr:uid="{46B831BD-F2BE-4DBD-B600-D0D54D557D95}"/>
    <cellStyle name="Normál 8 2 2 6 6 2 3" xfId="31249" xr:uid="{84E01D96-0728-4DDE-8097-42F2AB482F78}"/>
    <cellStyle name="Normál 8 2 2 6 6 3" xfId="15494" xr:uid="{00000000-0005-0000-0000-0000853C0000}"/>
    <cellStyle name="Normál 8 2 2 6 6 3 2" xfId="31251" xr:uid="{86968C11-1506-4638-93EA-D469B2AEB73A}"/>
    <cellStyle name="Normál 8 2 2 6 6 4" xfId="15495" xr:uid="{00000000-0005-0000-0000-0000863C0000}"/>
    <cellStyle name="Normál 8 2 2 6 6 5" xfId="31248" xr:uid="{5A4E235A-8A6B-410F-B029-6EBB1B66066E}"/>
    <cellStyle name="Normál 8 2 2 6 7" xfId="15496" xr:uid="{00000000-0005-0000-0000-0000873C0000}"/>
    <cellStyle name="Normál 8 2 2 6 7 2" xfId="15497" xr:uid="{00000000-0005-0000-0000-0000883C0000}"/>
    <cellStyle name="Normál 8 2 2 6 7 2 2" xfId="31253" xr:uid="{BD7B441F-A930-4673-80D6-5E25828951BD}"/>
    <cellStyle name="Normál 8 2 2 6 7 3" xfId="31252" xr:uid="{FBAEF6F2-652F-4791-81E9-D6E2FA3C92A3}"/>
    <cellStyle name="Normál 8 2 2 6 8" xfId="15498" xr:uid="{00000000-0005-0000-0000-0000893C0000}"/>
    <cellStyle name="Normál 8 2 2 6 8 2" xfId="31254" xr:uid="{FB8C52A2-7316-49B1-AFBE-D69A92214D77}"/>
    <cellStyle name="Normál 8 2 2 6 9" xfId="31191" xr:uid="{58837B43-4DE2-4E08-BE7E-1BA0A228C5B5}"/>
    <cellStyle name="Normál 8 2 2 7" xfId="15499" xr:uid="{00000000-0005-0000-0000-00008A3C0000}"/>
    <cellStyle name="Normál 8 2 2 7 2" xfId="15500" xr:uid="{00000000-0005-0000-0000-00008B3C0000}"/>
    <cellStyle name="Normál 8 2 2 7 2 2" xfId="15501" xr:uid="{00000000-0005-0000-0000-00008C3C0000}"/>
    <cellStyle name="Normál 8 2 2 7 2 2 2" xfId="15502" xr:uid="{00000000-0005-0000-0000-00008D3C0000}"/>
    <cellStyle name="Normál 8 2 2 7 2 2 2 2" xfId="15503" xr:uid="{00000000-0005-0000-0000-00008E3C0000}"/>
    <cellStyle name="Normál 8 2 2 7 2 2 3" xfId="15504" xr:uid="{00000000-0005-0000-0000-00008F3C0000}"/>
    <cellStyle name="Normál 8 2 2 7 2 2 3 2" xfId="15505" xr:uid="{00000000-0005-0000-0000-0000903C0000}"/>
    <cellStyle name="Normál 8 2 2 7 2 2 3 2 2" xfId="15506" xr:uid="{00000000-0005-0000-0000-0000913C0000}"/>
    <cellStyle name="Normál 8 2 2 7 2 2 3 3" xfId="15507" xr:uid="{00000000-0005-0000-0000-0000923C0000}"/>
    <cellStyle name="Normál 8 2 2 7 2 2 3 3 2" xfId="15508" xr:uid="{00000000-0005-0000-0000-0000933C0000}"/>
    <cellStyle name="Normál 8 2 2 7 2 2 3 3 2 2" xfId="15509" xr:uid="{00000000-0005-0000-0000-0000943C0000}"/>
    <cellStyle name="Normál 8 2 2 7 2 2 3 3 2 2 2" xfId="31261" xr:uid="{DA4BE696-DD7B-486A-AD3C-BBDF4173535B}"/>
    <cellStyle name="Normál 8 2 2 7 2 2 3 3 2 3" xfId="31260" xr:uid="{A36F7BF7-C4F4-46BD-BF5A-8B7CB7333FDC}"/>
    <cellStyle name="Normál 8 2 2 7 2 2 3 3 3" xfId="15510" xr:uid="{00000000-0005-0000-0000-0000953C0000}"/>
    <cellStyle name="Normál 8 2 2 7 2 2 3 3 3 2" xfId="31262" xr:uid="{4C096975-71E8-45E5-9DAA-17548C98C631}"/>
    <cellStyle name="Normál 8 2 2 7 2 2 3 3 4" xfId="15511" xr:uid="{00000000-0005-0000-0000-0000963C0000}"/>
    <cellStyle name="Normál 8 2 2 7 2 2 3 3 5" xfId="31259" xr:uid="{94CB8E4A-7037-4B8A-97E9-FF5EC690B098}"/>
    <cellStyle name="Normál 8 2 2 7 2 2 3 4" xfId="15512" xr:uid="{00000000-0005-0000-0000-0000973C0000}"/>
    <cellStyle name="Normál 8 2 2 7 2 2 3 4 2" xfId="15513" xr:uid="{00000000-0005-0000-0000-0000983C0000}"/>
    <cellStyle name="Normál 8 2 2 7 2 2 3 4 2 2" xfId="31264" xr:uid="{D57DFC9B-7643-4DE2-B52B-475AC3E131A4}"/>
    <cellStyle name="Normál 8 2 2 7 2 2 3 4 3" xfId="31263" xr:uid="{A9B8392E-408E-46A6-860C-25FAFF91A2A4}"/>
    <cellStyle name="Normál 8 2 2 7 2 2 3 5" xfId="15514" xr:uid="{00000000-0005-0000-0000-0000993C0000}"/>
    <cellStyle name="Normál 8 2 2 7 2 2 3 5 2" xfId="31265" xr:uid="{DCB87C12-1557-4A8A-B0A1-B9E22A1E82F7}"/>
    <cellStyle name="Normál 8 2 2 7 2 2 3 6" xfId="31258" xr:uid="{0579530F-A69C-49B6-B142-F185EB3BAFB6}"/>
    <cellStyle name="Normál 8 2 2 7 2 2 4" xfId="15515" xr:uid="{00000000-0005-0000-0000-00009A3C0000}"/>
    <cellStyle name="Normál 8 2 2 7 2 2 4 2" xfId="15516" xr:uid="{00000000-0005-0000-0000-00009B3C0000}"/>
    <cellStyle name="Normál 8 2 2 7 2 2 4 2 2" xfId="15517" xr:uid="{00000000-0005-0000-0000-00009C3C0000}"/>
    <cellStyle name="Normál 8 2 2 7 2 2 4 2 2 2" xfId="31268" xr:uid="{33139073-C8CF-4B71-A27D-D472DEEAF662}"/>
    <cellStyle name="Normál 8 2 2 7 2 2 4 2 3" xfId="31267" xr:uid="{40559BC3-CD12-4D67-8EEB-9067280F803D}"/>
    <cellStyle name="Normál 8 2 2 7 2 2 4 3" xfId="15518" xr:uid="{00000000-0005-0000-0000-00009D3C0000}"/>
    <cellStyle name="Normál 8 2 2 7 2 2 4 3 2" xfId="31269" xr:uid="{15D9F92C-3D83-4BD3-BF8F-71E16208BFF4}"/>
    <cellStyle name="Normál 8 2 2 7 2 2 4 4" xfId="15519" xr:uid="{00000000-0005-0000-0000-00009E3C0000}"/>
    <cellStyle name="Normál 8 2 2 7 2 2 4 5" xfId="31266" xr:uid="{DFE69445-CB45-4B46-852F-D31560BC523F}"/>
    <cellStyle name="Normál 8 2 2 7 2 2 5" xfId="15520" xr:uid="{00000000-0005-0000-0000-00009F3C0000}"/>
    <cellStyle name="Normál 8 2 2 7 2 2 5 2" xfId="15521" xr:uid="{00000000-0005-0000-0000-0000A03C0000}"/>
    <cellStyle name="Normál 8 2 2 7 2 2 5 2 2" xfId="31271" xr:uid="{FAE2AFB4-1CB5-4FD1-970A-FAD744C11328}"/>
    <cellStyle name="Normál 8 2 2 7 2 2 5 3" xfId="31270" xr:uid="{EB2AB0E9-DD98-4D26-ADE1-BC898957C0A0}"/>
    <cellStyle name="Normál 8 2 2 7 2 2 6" xfId="15522" xr:uid="{00000000-0005-0000-0000-0000A13C0000}"/>
    <cellStyle name="Normál 8 2 2 7 2 2 6 2" xfId="31272" xr:uid="{42F196AB-1B51-4356-B8A9-F5975B1BDF83}"/>
    <cellStyle name="Normál 8 2 2 7 2 2 7" xfId="31257" xr:uid="{02F8734C-8495-4865-8AA2-AA17098EA917}"/>
    <cellStyle name="Normál 8 2 2 7 2 3" xfId="15523" xr:uid="{00000000-0005-0000-0000-0000A23C0000}"/>
    <cellStyle name="Normál 8 2 2 7 2 3 2" xfId="15524" xr:uid="{00000000-0005-0000-0000-0000A33C0000}"/>
    <cellStyle name="Normál 8 2 2 7 2 4" xfId="15525" xr:uid="{00000000-0005-0000-0000-0000A43C0000}"/>
    <cellStyle name="Normál 8 2 2 7 2 4 2" xfId="15526" xr:uid="{00000000-0005-0000-0000-0000A53C0000}"/>
    <cellStyle name="Normál 8 2 2 7 2 4 2 2" xfId="15527" xr:uid="{00000000-0005-0000-0000-0000A63C0000}"/>
    <cellStyle name="Normál 8 2 2 7 2 4 3" xfId="15528" xr:uid="{00000000-0005-0000-0000-0000A73C0000}"/>
    <cellStyle name="Normál 8 2 2 7 2 4 3 2" xfId="15529" xr:uid="{00000000-0005-0000-0000-0000A83C0000}"/>
    <cellStyle name="Normál 8 2 2 7 2 4 3 2 2" xfId="15530" xr:uid="{00000000-0005-0000-0000-0000A93C0000}"/>
    <cellStyle name="Normál 8 2 2 7 2 4 3 2 2 2" xfId="31276" xr:uid="{BA726500-C6C3-4A1B-B735-CDD58925B577}"/>
    <cellStyle name="Normál 8 2 2 7 2 4 3 2 3" xfId="31275" xr:uid="{7EC7D771-BE2B-4141-9174-0E2F39A24344}"/>
    <cellStyle name="Normál 8 2 2 7 2 4 3 3" xfId="15531" xr:uid="{00000000-0005-0000-0000-0000AA3C0000}"/>
    <cellStyle name="Normál 8 2 2 7 2 4 3 3 2" xfId="31277" xr:uid="{3A62AE46-5DE9-4A88-9984-27E0F251CF28}"/>
    <cellStyle name="Normál 8 2 2 7 2 4 3 4" xfId="15532" xr:uid="{00000000-0005-0000-0000-0000AB3C0000}"/>
    <cellStyle name="Normál 8 2 2 7 2 4 3 5" xfId="31274" xr:uid="{EDE9FD1F-FE61-4ADF-BAF7-AC83E512F1E9}"/>
    <cellStyle name="Normál 8 2 2 7 2 4 4" xfId="15533" xr:uid="{00000000-0005-0000-0000-0000AC3C0000}"/>
    <cellStyle name="Normál 8 2 2 7 2 4 4 2" xfId="15534" xr:uid="{00000000-0005-0000-0000-0000AD3C0000}"/>
    <cellStyle name="Normál 8 2 2 7 2 4 4 2 2" xfId="31279" xr:uid="{A1A3BFA0-9B3C-4E03-964A-0C239A8C702D}"/>
    <cellStyle name="Normál 8 2 2 7 2 4 4 3" xfId="31278" xr:uid="{5DDDE5DF-A7F9-4601-98F3-B8BE3A155D89}"/>
    <cellStyle name="Normál 8 2 2 7 2 4 5" xfId="15535" xr:uid="{00000000-0005-0000-0000-0000AE3C0000}"/>
    <cellStyle name="Normál 8 2 2 7 2 4 5 2" xfId="31280" xr:uid="{350464F3-F80F-462D-8DBF-E2168F64F463}"/>
    <cellStyle name="Normál 8 2 2 7 2 4 6" xfId="31273" xr:uid="{C50C42F3-8F62-4ACE-957D-1CC3DECB957A}"/>
    <cellStyle name="Normál 8 2 2 7 2 5" xfId="15536" xr:uid="{00000000-0005-0000-0000-0000AF3C0000}"/>
    <cellStyle name="Normál 8 2 2 7 2 5 2" xfId="15537" xr:uid="{00000000-0005-0000-0000-0000B03C0000}"/>
    <cellStyle name="Normál 8 2 2 7 2 5 2 2" xfId="15538" xr:uid="{00000000-0005-0000-0000-0000B13C0000}"/>
    <cellStyle name="Normál 8 2 2 7 2 5 2 2 2" xfId="31283" xr:uid="{5E492496-CBA9-4EBC-BBF2-AE1C9C024548}"/>
    <cellStyle name="Normál 8 2 2 7 2 5 2 3" xfId="31282" xr:uid="{B067D3C9-CF0D-46F7-8DF2-752F43F3FF7E}"/>
    <cellStyle name="Normál 8 2 2 7 2 5 3" xfId="15539" xr:uid="{00000000-0005-0000-0000-0000B23C0000}"/>
    <cellStyle name="Normál 8 2 2 7 2 5 3 2" xfId="31284" xr:uid="{D37BE6FD-5A45-4E4F-A148-FA1B3B28EDC0}"/>
    <cellStyle name="Normál 8 2 2 7 2 5 4" xfId="15540" xr:uid="{00000000-0005-0000-0000-0000B33C0000}"/>
    <cellStyle name="Normál 8 2 2 7 2 5 5" xfId="31281" xr:uid="{219B5BAB-81D4-43C3-A354-2667346AA936}"/>
    <cellStyle name="Normál 8 2 2 7 2 6" xfId="15541" xr:uid="{00000000-0005-0000-0000-0000B43C0000}"/>
    <cellStyle name="Normál 8 2 2 7 2 6 2" xfId="15542" xr:uid="{00000000-0005-0000-0000-0000B53C0000}"/>
    <cellStyle name="Normál 8 2 2 7 2 6 2 2" xfId="31286" xr:uid="{29E67C7A-AF3E-4DE1-866B-0F46C7B8ED56}"/>
    <cellStyle name="Normál 8 2 2 7 2 6 3" xfId="31285" xr:uid="{1FA9C637-4948-45EC-B0DA-77753BB81C9D}"/>
    <cellStyle name="Normál 8 2 2 7 2 7" xfId="15543" xr:uid="{00000000-0005-0000-0000-0000B63C0000}"/>
    <cellStyle name="Normál 8 2 2 7 2 7 2" xfId="31287" xr:uid="{8C9C6F1C-3412-45CA-AA47-FA9665D9250B}"/>
    <cellStyle name="Normál 8 2 2 7 2 8" xfId="31256" xr:uid="{9D1A7692-D68B-454D-86D1-48DC84A3A733}"/>
    <cellStyle name="Normál 8 2 2 7 3" xfId="15544" xr:uid="{00000000-0005-0000-0000-0000B73C0000}"/>
    <cellStyle name="Normál 8 2 2 7 3 2" xfId="15545" xr:uid="{00000000-0005-0000-0000-0000B83C0000}"/>
    <cellStyle name="Normál 8 2 2 7 3 2 2" xfId="15546" xr:uid="{00000000-0005-0000-0000-0000B93C0000}"/>
    <cellStyle name="Normál 8 2 2 7 3 3" xfId="15547" xr:uid="{00000000-0005-0000-0000-0000BA3C0000}"/>
    <cellStyle name="Normál 8 2 2 7 3 3 2" xfId="15548" xr:uid="{00000000-0005-0000-0000-0000BB3C0000}"/>
    <cellStyle name="Normál 8 2 2 7 3 3 2 2" xfId="15549" xr:uid="{00000000-0005-0000-0000-0000BC3C0000}"/>
    <cellStyle name="Normál 8 2 2 7 3 3 3" xfId="15550" xr:uid="{00000000-0005-0000-0000-0000BD3C0000}"/>
    <cellStyle name="Normál 8 2 2 7 3 3 3 2" xfId="15551" xr:uid="{00000000-0005-0000-0000-0000BE3C0000}"/>
    <cellStyle name="Normál 8 2 2 7 3 3 3 2 2" xfId="15552" xr:uid="{00000000-0005-0000-0000-0000BF3C0000}"/>
    <cellStyle name="Normál 8 2 2 7 3 3 3 2 2 2" xfId="31292" xr:uid="{7E237C50-7F12-4112-862E-34E5D2C84773}"/>
    <cellStyle name="Normál 8 2 2 7 3 3 3 2 3" xfId="31291" xr:uid="{8936757C-ADAE-4778-BC5B-E6FAC6D292D0}"/>
    <cellStyle name="Normál 8 2 2 7 3 3 3 3" xfId="15553" xr:uid="{00000000-0005-0000-0000-0000C03C0000}"/>
    <cellStyle name="Normál 8 2 2 7 3 3 3 3 2" xfId="31293" xr:uid="{C33E43AD-320D-48F4-BAD0-FFD31DDBCE7F}"/>
    <cellStyle name="Normál 8 2 2 7 3 3 3 4" xfId="15554" xr:uid="{00000000-0005-0000-0000-0000C13C0000}"/>
    <cellStyle name="Normál 8 2 2 7 3 3 3 5" xfId="31290" xr:uid="{A6DFB91C-7C86-4EE7-999B-18A61A9E12CE}"/>
    <cellStyle name="Normál 8 2 2 7 3 3 4" xfId="15555" xr:uid="{00000000-0005-0000-0000-0000C23C0000}"/>
    <cellStyle name="Normál 8 2 2 7 3 3 4 2" xfId="15556" xr:uid="{00000000-0005-0000-0000-0000C33C0000}"/>
    <cellStyle name="Normál 8 2 2 7 3 3 4 2 2" xfId="31295" xr:uid="{26AF0130-516F-429C-B160-88664BCAA76D}"/>
    <cellStyle name="Normál 8 2 2 7 3 3 4 3" xfId="31294" xr:uid="{E030D2AE-E4DC-45BB-BAE2-166D9BFF0B48}"/>
    <cellStyle name="Normál 8 2 2 7 3 3 5" xfId="15557" xr:uid="{00000000-0005-0000-0000-0000C43C0000}"/>
    <cellStyle name="Normál 8 2 2 7 3 3 5 2" xfId="31296" xr:uid="{892F70C3-B116-4C06-B140-A295DAE11F93}"/>
    <cellStyle name="Normál 8 2 2 7 3 3 6" xfId="31289" xr:uid="{351D6FC2-B980-4E23-BA13-D4101F94A79B}"/>
    <cellStyle name="Normál 8 2 2 7 3 4" xfId="15558" xr:uid="{00000000-0005-0000-0000-0000C53C0000}"/>
    <cellStyle name="Normál 8 2 2 7 3 4 2" xfId="15559" xr:uid="{00000000-0005-0000-0000-0000C63C0000}"/>
    <cellStyle name="Normál 8 2 2 7 3 4 2 2" xfId="15560" xr:uid="{00000000-0005-0000-0000-0000C73C0000}"/>
    <cellStyle name="Normál 8 2 2 7 3 4 2 2 2" xfId="31299" xr:uid="{703A4281-9665-4AC4-889D-FA3532B744AE}"/>
    <cellStyle name="Normál 8 2 2 7 3 4 2 3" xfId="31298" xr:uid="{F00B56B2-4CA5-42D3-882C-75EFC3ACFBB0}"/>
    <cellStyle name="Normál 8 2 2 7 3 4 3" xfId="15561" xr:uid="{00000000-0005-0000-0000-0000C83C0000}"/>
    <cellStyle name="Normál 8 2 2 7 3 4 3 2" xfId="31300" xr:uid="{8D739B9B-347A-48FB-8600-6E3FC157F8A0}"/>
    <cellStyle name="Normál 8 2 2 7 3 4 4" xfId="15562" xr:uid="{00000000-0005-0000-0000-0000C93C0000}"/>
    <cellStyle name="Normál 8 2 2 7 3 4 5" xfId="31297" xr:uid="{3551CBA4-7E06-4394-BB41-7DD40C4E3C96}"/>
    <cellStyle name="Normál 8 2 2 7 3 5" xfId="15563" xr:uid="{00000000-0005-0000-0000-0000CA3C0000}"/>
    <cellStyle name="Normál 8 2 2 7 3 5 2" xfId="15564" xr:uid="{00000000-0005-0000-0000-0000CB3C0000}"/>
    <cellStyle name="Normál 8 2 2 7 3 5 2 2" xfId="31302" xr:uid="{074D5052-719A-4562-BB15-3928CC821315}"/>
    <cellStyle name="Normál 8 2 2 7 3 5 3" xfId="31301" xr:uid="{32D2ABBD-F6F6-4C15-80FB-52F0FB246763}"/>
    <cellStyle name="Normál 8 2 2 7 3 6" xfId="15565" xr:uid="{00000000-0005-0000-0000-0000CC3C0000}"/>
    <cellStyle name="Normál 8 2 2 7 3 6 2" xfId="31303" xr:uid="{6D4CBF95-B905-42A4-9FD4-51EA542CE35D}"/>
    <cellStyle name="Normál 8 2 2 7 3 7" xfId="31288" xr:uid="{9DB09E55-A91A-457C-9770-E83261872918}"/>
    <cellStyle name="Normál 8 2 2 7 4" xfId="15566" xr:uid="{00000000-0005-0000-0000-0000CD3C0000}"/>
    <cellStyle name="Normál 8 2 2 7 4 2" xfId="15567" xr:uid="{00000000-0005-0000-0000-0000CE3C0000}"/>
    <cellStyle name="Normál 8 2 2 7 5" xfId="15568" xr:uid="{00000000-0005-0000-0000-0000CF3C0000}"/>
    <cellStyle name="Normál 8 2 2 7 5 2" xfId="15569" xr:uid="{00000000-0005-0000-0000-0000D03C0000}"/>
    <cellStyle name="Normál 8 2 2 7 5 2 2" xfId="15570" xr:uid="{00000000-0005-0000-0000-0000D13C0000}"/>
    <cellStyle name="Normál 8 2 2 7 5 3" xfId="15571" xr:uid="{00000000-0005-0000-0000-0000D23C0000}"/>
    <cellStyle name="Normál 8 2 2 7 5 3 2" xfId="15572" xr:uid="{00000000-0005-0000-0000-0000D33C0000}"/>
    <cellStyle name="Normál 8 2 2 7 5 3 2 2" xfId="15573" xr:uid="{00000000-0005-0000-0000-0000D43C0000}"/>
    <cellStyle name="Normál 8 2 2 7 5 3 2 2 2" xfId="31307" xr:uid="{5A626C3D-6439-4CC5-BEF6-6DC003200C2C}"/>
    <cellStyle name="Normál 8 2 2 7 5 3 2 3" xfId="31306" xr:uid="{BFADDB99-38E9-4A5C-8384-14BEC7494529}"/>
    <cellStyle name="Normál 8 2 2 7 5 3 3" xfId="15574" xr:uid="{00000000-0005-0000-0000-0000D53C0000}"/>
    <cellStyle name="Normál 8 2 2 7 5 3 3 2" xfId="31308" xr:uid="{7E1E06FD-8061-4300-84A7-48EDFBDFE797}"/>
    <cellStyle name="Normál 8 2 2 7 5 3 4" xfId="15575" xr:uid="{00000000-0005-0000-0000-0000D63C0000}"/>
    <cellStyle name="Normál 8 2 2 7 5 3 5" xfId="31305" xr:uid="{E2E9CF96-994D-4A09-8D63-42000BC4E4F6}"/>
    <cellStyle name="Normál 8 2 2 7 5 4" xfId="15576" xr:uid="{00000000-0005-0000-0000-0000D73C0000}"/>
    <cellStyle name="Normál 8 2 2 7 5 4 2" xfId="15577" xr:uid="{00000000-0005-0000-0000-0000D83C0000}"/>
    <cellStyle name="Normál 8 2 2 7 5 4 2 2" xfId="31310" xr:uid="{C59B48EE-7443-4B8A-9B66-19F55F3D964B}"/>
    <cellStyle name="Normál 8 2 2 7 5 4 3" xfId="31309" xr:uid="{7DFE8C5F-6C5F-4ABC-A6AD-91E7FCD5C372}"/>
    <cellStyle name="Normál 8 2 2 7 5 5" xfId="15578" xr:uid="{00000000-0005-0000-0000-0000D93C0000}"/>
    <cellStyle name="Normál 8 2 2 7 5 5 2" xfId="31311" xr:uid="{64CB1C34-F713-4BB2-B2F1-F447204927EF}"/>
    <cellStyle name="Normál 8 2 2 7 5 6" xfId="31304" xr:uid="{FF46F853-EB36-49A1-B12F-EDCF8AC52B65}"/>
    <cellStyle name="Normál 8 2 2 7 6" xfId="15579" xr:uid="{00000000-0005-0000-0000-0000DA3C0000}"/>
    <cellStyle name="Normál 8 2 2 7 6 2" xfId="15580" xr:uid="{00000000-0005-0000-0000-0000DB3C0000}"/>
    <cellStyle name="Normál 8 2 2 7 6 2 2" xfId="15581" xr:uid="{00000000-0005-0000-0000-0000DC3C0000}"/>
    <cellStyle name="Normál 8 2 2 7 6 2 2 2" xfId="31314" xr:uid="{FA21262C-AE2E-4B8A-9C9D-731F41EF9049}"/>
    <cellStyle name="Normál 8 2 2 7 6 2 3" xfId="31313" xr:uid="{8A5B1D90-E658-4440-87DE-4E0C02FB027B}"/>
    <cellStyle name="Normál 8 2 2 7 6 3" xfId="15582" xr:uid="{00000000-0005-0000-0000-0000DD3C0000}"/>
    <cellStyle name="Normál 8 2 2 7 6 3 2" xfId="31315" xr:uid="{784C0822-D83C-48AC-A05B-2F8D5FC4E3D6}"/>
    <cellStyle name="Normál 8 2 2 7 6 4" xfId="15583" xr:uid="{00000000-0005-0000-0000-0000DE3C0000}"/>
    <cellStyle name="Normál 8 2 2 7 6 5" xfId="31312" xr:uid="{23904510-EFCC-409E-8242-0E25CB703535}"/>
    <cellStyle name="Normál 8 2 2 7 7" xfId="15584" xr:uid="{00000000-0005-0000-0000-0000DF3C0000}"/>
    <cellStyle name="Normál 8 2 2 7 7 2" xfId="15585" xr:uid="{00000000-0005-0000-0000-0000E03C0000}"/>
    <cellStyle name="Normál 8 2 2 7 7 2 2" xfId="31317" xr:uid="{C6BC5EAD-115B-4F6D-9097-4B455CC4705E}"/>
    <cellStyle name="Normál 8 2 2 7 7 3" xfId="31316" xr:uid="{9EDA81E8-ED03-4917-9096-033B0C61D131}"/>
    <cellStyle name="Normál 8 2 2 7 8" xfId="15586" xr:uid="{00000000-0005-0000-0000-0000E13C0000}"/>
    <cellStyle name="Normál 8 2 2 7 8 2" xfId="31318" xr:uid="{0CFE4391-9719-449F-890F-6C38CA6826D3}"/>
    <cellStyle name="Normál 8 2 2 7 9" xfId="31255" xr:uid="{89152FF7-A921-4D6C-8375-A63E8517B003}"/>
    <cellStyle name="Normál 8 2 2 8" xfId="15587" xr:uid="{00000000-0005-0000-0000-0000E23C0000}"/>
    <cellStyle name="Normál 8 2 2 8 2" xfId="15588" xr:uid="{00000000-0005-0000-0000-0000E33C0000}"/>
    <cellStyle name="Normál 8 2 2 8 2 2" xfId="15589" xr:uid="{00000000-0005-0000-0000-0000E43C0000}"/>
    <cellStyle name="Normál 8 2 2 8 2 2 2" xfId="15590" xr:uid="{00000000-0005-0000-0000-0000E53C0000}"/>
    <cellStyle name="Normál 8 2 2 8 2 2 2 2" xfId="15591" xr:uid="{00000000-0005-0000-0000-0000E63C0000}"/>
    <cellStyle name="Normál 8 2 2 8 2 2 3" xfId="15592" xr:uid="{00000000-0005-0000-0000-0000E73C0000}"/>
    <cellStyle name="Normál 8 2 2 8 2 2 3 2" xfId="15593" xr:uid="{00000000-0005-0000-0000-0000E83C0000}"/>
    <cellStyle name="Normál 8 2 2 8 2 2 3 2 2" xfId="15594" xr:uid="{00000000-0005-0000-0000-0000E93C0000}"/>
    <cellStyle name="Normál 8 2 2 8 2 2 3 3" xfId="15595" xr:uid="{00000000-0005-0000-0000-0000EA3C0000}"/>
    <cellStyle name="Normál 8 2 2 8 2 2 3 3 2" xfId="15596" xr:uid="{00000000-0005-0000-0000-0000EB3C0000}"/>
    <cellStyle name="Normál 8 2 2 8 2 2 3 3 2 2" xfId="15597" xr:uid="{00000000-0005-0000-0000-0000EC3C0000}"/>
    <cellStyle name="Normál 8 2 2 8 2 2 3 3 2 2 2" xfId="31325" xr:uid="{70990C15-726A-4DCC-872C-0BC729113E5B}"/>
    <cellStyle name="Normál 8 2 2 8 2 2 3 3 2 3" xfId="31324" xr:uid="{B8733633-B4F7-4E83-8194-1EEE6DCE3825}"/>
    <cellStyle name="Normál 8 2 2 8 2 2 3 3 3" xfId="15598" xr:uid="{00000000-0005-0000-0000-0000ED3C0000}"/>
    <cellStyle name="Normál 8 2 2 8 2 2 3 3 3 2" xfId="31326" xr:uid="{C7468A60-92CE-4ADB-B8A1-952D77311D61}"/>
    <cellStyle name="Normál 8 2 2 8 2 2 3 3 4" xfId="15599" xr:uid="{00000000-0005-0000-0000-0000EE3C0000}"/>
    <cellStyle name="Normál 8 2 2 8 2 2 3 3 5" xfId="31323" xr:uid="{1927F0EA-2FDB-40E5-9464-25388B16733F}"/>
    <cellStyle name="Normál 8 2 2 8 2 2 3 4" xfId="15600" xr:uid="{00000000-0005-0000-0000-0000EF3C0000}"/>
    <cellStyle name="Normál 8 2 2 8 2 2 3 4 2" xfId="15601" xr:uid="{00000000-0005-0000-0000-0000F03C0000}"/>
    <cellStyle name="Normál 8 2 2 8 2 2 3 4 2 2" xfId="31328" xr:uid="{43D486D5-6CD1-45A8-A7D1-46F70A17859D}"/>
    <cellStyle name="Normál 8 2 2 8 2 2 3 4 3" xfId="31327" xr:uid="{E82B1C61-CA26-448F-B606-F2048AB841C7}"/>
    <cellStyle name="Normál 8 2 2 8 2 2 3 5" xfId="15602" xr:uid="{00000000-0005-0000-0000-0000F13C0000}"/>
    <cellStyle name="Normál 8 2 2 8 2 2 3 5 2" xfId="31329" xr:uid="{C83EB62A-007F-48AE-9AE7-9FC0C9E9D074}"/>
    <cellStyle name="Normál 8 2 2 8 2 2 3 6" xfId="31322" xr:uid="{1C4F3536-726D-4C80-8161-3B7F50189A11}"/>
    <cellStyle name="Normál 8 2 2 8 2 2 4" xfId="15603" xr:uid="{00000000-0005-0000-0000-0000F23C0000}"/>
    <cellStyle name="Normál 8 2 2 8 2 2 4 2" xfId="15604" xr:uid="{00000000-0005-0000-0000-0000F33C0000}"/>
    <cellStyle name="Normál 8 2 2 8 2 2 4 2 2" xfId="15605" xr:uid="{00000000-0005-0000-0000-0000F43C0000}"/>
    <cellStyle name="Normál 8 2 2 8 2 2 4 2 2 2" xfId="31332" xr:uid="{9F8CB08C-14EE-43AE-A676-1A1DED6FFCE7}"/>
    <cellStyle name="Normál 8 2 2 8 2 2 4 2 3" xfId="31331" xr:uid="{7A4EA075-9A87-4857-BDEF-82B3C44F2447}"/>
    <cellStyle name="Normál 8 2 2 8 2 2 4 3" xfId="15606" xr:uid="{00000000-0005-0000-0000-0000F53C0000}"/>
    <cellStyle name="Normál 8 2 2 8 2 2 4 3 2" xfId="31333" xr:uid="{0DBCA93E-7CD9-4D4A-97A6-06FEFA6247BF}"/>
    <cellStyle name="Normál 8 2 2 8 2 2 4 4" xfId="15607" xr:uid="{00000000-0005-0000-0000-0000F63C0000}"/>
    <cellStyle name="Normál 8 2 2 8 2 2 4 5" xfId="31330" xr:uid="{D20463B4-39A5-4206-99AE-276F56523B7D}"/>
    <cellStyle name="Normál 8 2 2 8 2 2 5" xfId="15608" xr:uid="{00000000-0005-0000-0000-0000F73C0000}"/>
    <cellStyle name="Normál 8 2 2 8 2 2 5 2" xfId="15609" xr:uid="{00000000-0005-0000-0000-0000F83C0000}"/>
    <cellStyle name="Normál 8 2 2 8 2 2 5 2 2" xfId="31335" xr:uid="{1BA14D83-DDF1-4130-8169-B272E031F00E}"/>
    <cellStyle name="Normál 8 2 2 8 2 2 5 3" xfId="31334" xr:uid="{5D70DAF8-7DE0-4385-A3C1-4B34AA0E43C5}"/>
    <cellStyle name="Normál 8 2 2 8 2 2 6" xfId="15610" xr:uid="{00000000-0005-0000-0000-0000F93C0000}"/>
    <cellStyle name="Normál 8 2 2 8 2 2 6 2" xfId="31336" xr:uid="{250BA08D-649F-4A4D-94B8-B11B15D35B32}"/>
    <cellStyle name="Normál 8 2 2 8 2 2 7" xfId="31321" xr:uid="{D91C438F-BD3D-4B79-A60E-37FC25B4A991}"/>
    <cellStyle name="Normál 8 2 2 8 2 3" xfId="15611" xr:uid="{00000000-0005-0000-0000-0000FA3C0000}"/>
    <cellStyle name="Normál 8 2 2 8 2 3 2" xfId="15612" xr:uid="{00000000-0005-0000-0000-0000FB3C0000}"/>
    <cellStyle name="Normál 8 2 2 8 2 4" xfId="15613" xr:uid="{00000000-0005-0000-0000-0000FC3C0000}"/>
    <cellStyle name="Normál 8 2 2 8 2 4 2" xfId="15614" xr:uid="{00000000-0005-0000-0000-0000FD3C0000}"/>
    <cellStyle name="Normál 8 2 2 8 2 4 2 2" xfId="15615" xr:uid="{00000000-0005-0000-0000-0000FE3C0000}"/>
    <cellStyle name="Normál 8 2 2 8 2 4 3" xfId="15616" xr:uid="{00000000-0005-0000-0000-0000FF3C0000}"/>
    <cellStyle name="Normál 8 2 2 8 2 4 3 2" xfId="15617" xr:uid="{00000000-0005-0000-0000-0000003D0000}"/>
    <cellStyle name="Normál 8 2 2 8 2 4 3 2 2" xfId="15618" xr:uid="{00000000-0005-0000-0000-0000013D0000}"/>
    <cellStyle name="Normál 8 2 2 8 2 4 3 2 2 2" xfId="31340" xr:uid="{633C2A8E-027A-40B9-A940-CE41C80F1727}"/>
    <cellStyle name="Normál 8 2 2 8 2 4 3 2 3" xfId="31339" xr:uid="{2756959E-CEE5-42CA-AD47-D8AE2E40A1C0}"/>
    <cellStyle name="Normál 8 2 2 8 2 4 3 3" xfId="15619" xr:uid="{00000000-0005-0000-0000-0000023D0000}"/>
    <cellStyle name="Normál 8 2 2 8 2 4 3 3 2" xfId="31341" xr:uid="{9763208F-5B10-4D4C-9E0F-47F6A4958EF0}"/>
    <cellStyle name="Normál 8 2 2 8 2 4 3 4" xfId="15620" xr:uid="{00000000-0005-0000-0000-0000033D0000}"/>
    <cellStyle name="Normál 8 2 2 8 2 4 3 5" xfId="31338" xr:uid="{B2FE0C79-5052-4A05-9923-41CFD1A06E20}"/>
    <cellStyle name="Normál 8 2 2 8 2 4 4" xfId="15621" xr:uid="{00000000-0005-0000-0000-0000043D0000}"/>
    <cellStyle name="Normál 8 2 2 8 2 4 4 2" xfId="15622" xr:uid="{00000000-0005-0000-0000-0000053D0000}"/>
    <cellStyle name="Normál 8 2 2 8 2 4 4 2 2" xfId="31343" xr:uid="{14CB4842-D2CF-4D00-B94C-2726D9C88A55}"/>
    <cellStyle name="Normál 8 2 2 8 2 4 4 3" xfId="31342" xr:uid="{8AE8B7F6-A42E-48B8-A9DB-0B38FCA5B589}"/>
    <cellStyle name="Normál 8 2 2 8 2 4 5" xfId="15623" xr:uid="{00000000-0005-0000-0000-0000063D0000}"/>
    <cellStyle name="Normál 8 2 2 8 2 4 5 2" xfId="31344" xr:uid="{46C0AE89-7E78-4438-BDF6-C71584F8F394}"/>
    <cellStyle name="Normál 8 2 2 8 2 4 6" xfId="31337" xr:uid="{838E91E2-D578-49C8-AFEA-35D8E030CE5D}"/>
    <cellStyle name="Normál 8 2 2 8 2 5" xfId="15624" xr:uid="{00000000-0005-0000-0000-0000073D0000}"/>
    <cellStyle name="Normál 8 2 2 8 2 5 2" xfId="15625" xr:uid="{00000000-0005-0000-0000-0000083D0000}"/>
    <cellStyle name="Normál 8 2 2 8 2 5 2 2" xfId="15626" xr:uid="{00000000-0005-0000-0000-0000093D0000}"/>
    <cellStyle name="Normál 8 2 2 8 2 5 2 2 2" xfId="31347" xr:uid="{C438668F-DC41-4094-9035-9CDD7E06BAC9}"/>
    <cellStyle name="Normál 8 2 2 8 2 5 2 3" xfId="31346" xr:uid="{DDBD11F4-4A28-4284-B5CE-DD49FE532641}"/>
    <cellStyle name="Normál 8 2 2 8 2 5 3" xfId="15627" xr:uid="{00000000-0005-0000-0000-00000A3D0000}"/>
    <cellStyle name="Normál 8 2 2 8 2 5 3 2" xfId="31348" xr:uid="{2C98CD50-EF40-4D67-8065-94D988948DA1}"/>
    <cellStyle name="Normál 8 2 2 8 2 5 4" xfId="15628" xr:uid="{00000000-0005-0000-0000-00000B3D0000}"/>
    <cellStyle name="Normál 8 2 2 8 2 5 5" xfId="31345" xr:uid="{B9679616-4745-4B0E-B929-0E94CA221A6E}"/>
    <cellStyle name="Normál 8 2 2 8 2 6" xfId="15629" xr:uid="{00000000-0005-0000-0000-00000C3D0000}"/>
    <cellStyle name="Normál 8 2 2 8 2 6 2" xfId="15630" xr:uid="{00000000-0005-0000-0000-00000D3D0000}"/>
    <cellStyle name="Normál 8 2 2 8 2 6 2 2" xfId="31350" xr:uid="{13619D0A-A51F-4FCF-B0F5-6DAFF0AA196F}"/>
    <cellStyle name="Normál 8 2 2 8 2 6 3" xfId="31349" xr:uid="{4E9432E1-DC9F-444A-8685-D49B727FD83E}"/>
    <cellStyle name="Normál 8 2 2 8 2 7" xfId="15631" xr:uid="{00000000-0005-0000-0000-00000E3D0000}"/>
    <cellStyle name="Normál 8 2 2 8 2 7 2" xfId="31351" xr:uid="{BE42F28B-3395-43A6-820F-62E99783A265}"/>
    <cellStyle name="Normál 8 2 2 8 2 8" xfId="31320" xr:uid="{D2726F2A-F6CF-4379-AA80-1A8BA4EB839E}"/>
    <cellStyle name="Normál 8 2 2 8 3" xfId="15632" xr:uid="{00000000-0005-0000-0000-00000F3D0000}"/>
    <cellStyle name="Normál 8 2 2 8 3 2" xfId="15633" xr:uid="{00000000-0005-0000-0000-0000103D0000}"/>
    <cellStyle name="Normál 8 2 2 8 3 2 2" xfId="15634" xr:uid="{00000000-0005-0000-0000-0000113D0000}"/>
    <cellStyle name="Normál 8 2 2 8 3 3" xfId="15635" xr:uid="{00000000-0005-0000-0000-0000123D0000}"/>
    <cellStyle name="Normál 8 2 2 8 3 3 2" xfId="15636" xr:uid="{00000000-0005-0000-0000-0000133D0000}"/>
    <cellStyle name="Normál 8 2 2 8 3 3 2 2" xfId="15637" xr:uid="{00000000-0005-0000-0000-0000143D0000}"/>
    <cellStyle name="Normál 8 2 2 8 3 3 3" xfId="15638" xr:uid="{00000000-0005-0000-0000-0000153D0000}"/>
    <cellStyle name="Normál 8 2 2 8 3 3 3 2" xfId="15639" xr:uid="{00000000-0005-0000-0000-0000163D0000}"/>
    <cellStyle name="Normál 8 2 2 8 3 3 3 2 2" xfId="15640" xr:uid="{00000000-0005-0000-0000-0000173D0000}"/>
    <cellStyle name="Normál 8 2 2 8 3 3 3 2 2 2" xfId="31356" xr:uid="{49063591-3064-4745-9182-497008E19F50}"/>
    <cellStyle name="Normál 8 2 2 8 3 3 3 2 3" xfId="31355" xr:uid="{69B2CFB3-5D9D-4A06-BC96-12D17EF40A1D}"/>
    <cellStyle name="Normál 8 2 2 8 3 3 3 3" xfId="15641" xr:uid="{00000000-0005-0000-0000-0000183D0000}"/>
    <cellStyle name="Normál 8 2 2 8 3 3 3 3 2" xfId="31357" xr:uid="{61D8F463-2951-44A4-AF8F-6FB4904387D9}"/>
    <cellStyle name="Normál 8 2 2 8 3 3 3 4" xfId="15642" xr:uid="{00000000-0005-0000-0000-0000193D0000}"/>
    <cellStyle name="Normál 8 2 2 8 3 3 3 5" xfId="31354" xr:uid="{1BCBFC2D-FC39-4F34-B42F-7EE633914373}"/>
    <cellStyle name="Normál 8 2 2 8 3 3 4" xfId="15643" xr:uid="{00000000-0005-0000-0000-00001A3D0000}"/>
    <cellStyle name="Normál 8 2 2 8 3 3 4 2" xfId="15644" xr:uid="{00000000-0005-0000-0000-00001B3D0000}"/>
    <cellStyle name="Normál 8 2 2 8 3 3 4 2 2" xfId="31359" xr:uid="{D4443F63-E4B6-4B75-9353-D485F6C5C557}"/>
    <cellStyle name="Normál 8 2 2 8 3 3 4 3" xfId="31358" xr:uid="{69027C30-A43E-48C0-9FC1-A413090ECAE3}"/>
    <cellStyle name="Normál 8 2 2 8 3 3 5" xfId="15645" xr:uid="{00000000-0005-0000-0000-00001C3D0000}"/>
    <cellStyle name="Normál 8 2 2 8 3 3 5 2" xfId="31360" xr:uid="{2913704C-0CD3-43A9-91E6-AAD07B24425D}"/>
    <cellStyle name="Normál 8 2 2 8 3 3 6" xfId="31353" xr:uid="{A85D65B3-069B-4192-8964-4A948657D910}"/>
    <cellStyle name="Normál 8 2 2 8 3 4" xfId="15646" xr:uid="{00000000-0005-0000-0000-00001D3D0000}"/>
    <cellStyle name="Normál 8 2 2 8 3 4 2" xfId="15647" xr:uid="{00000000-0005-0000-0000-00001E3D0000}"/>
    <cellStyle name="Normál 8 2 2 8 3 4 2 2" xfId="15648" xr:uid="{00000000-0005-0000-0000-00001F3D0000}"/>
    <cellStyle name="Normál 8 2 2 8 3 4 2 2 2" xfId="31363" xr:uid="{FDA79188-B16B-4F7F-A17D-B0360BCB66FA}"/>
    <cellStyle name="Normál 8 2 2 8 3 4 2 3" xfId="31362" xr:uid="{8CD8101F-6A69-4AE2-AC0D-420A1A51264F}"/>
    <cellStyle name="Normál 8 2 2 8 3 4 3" xfId="15649" xr:uid="{00000000-0005-0000-0000-0000203D0000}"/>
    <cellStyle name="Normál 8 2 2 8 3 4 3 2" xfId="31364" xr:uid="{03E9B46B-7FDA-4560-8C1A-9F61104BE610}"/>
    <cellStyle name="Normál 8 2 2 8 3 4 4" xfId="15650" xr:uid="{00000000-0005-0000-0000-0000213D0000}"/>
    <cellStyle name="Normál 8 2 2 8 3 4 5" xfId="31361" xr:uid="{9CE0F115-7D1B-4948-977A-8475B13A858B}"/>
    <cellStyle name="Normál 8 2 2 8 3 5" xfId="15651" xr:uid="{00000000-0005-0000-0000-0000223D0000}"/>
    <cellStyle name="Normál 8 2 2 8 3 5 2" xfId="15652" xr:uid="{00000000-0005-0000-0000-0000233D0000}"/>
    <cellStyle name="Normál 8 2 2 8 3 5 2 2" xfId="31366" xr:uid="{D380452C-FD9F-4E68-9427-4F05C746A17A}"/>
    <cellStyle name="Normál 8 2 2 8 3 5 3" xfId="31365" xr:uid="{00D7CC9A-5F81-4139-A8E7-613A871462A9}"/>
    <cellStyle name="Normál 8 2 2 8 3 6" xfId="15653" xr:uid="{00000000-0005-0000-0000-0000243D0000}"/>
    <cellStyle name="Normál 8 2 2 8 3 6 2" xfId="31367" xr:uid="{9479C503-7B67-4874-B4F6-711DD0908D6F}"/>
    <cellStyle name="Normál 8 2 2 8 3 7" xfId="31352" xr:uid="{6C4DB29E-02A7-4925-A444-6DCA3D5DD18B}"/>
    <cellStyle name="Normál 8 2 2 8 4" xfId="15654" xr:uid="{00000000-0005-0000-0000-0000253D0000}"/>
    <cellStyle name="Normál 8 2 2 8 4 2" xfId="15655" xr:uid="{00000000-0005-0000-0000-0000263D0000}"/>
    <cellStyle name="Normál 8 2 2 8 5" xfId="15656" xr:uid="{00000000-0005-0000-0000-0000273D0000}"/>
    <cellStyle name="Normál 8 2 2 8 5 2" xfId="15657" xr:uid="{00000000-0005-0000-0000-0000283D0000}"/>
    <cellStyle name="Normál 8 2 2 8 5 2 2" xfId="15658" xr:uid="{00000000-0005-0000-0000-0000293D0000}"/>
    <cellStyle name="Normál 8 2 2 8 5 3" xfId="15659" xr:uid="{00000000-0005-0000-0000-00002A3D0000}"/>
    <cellStyle name="Normál 8 2 2 8 5 3 2" xfId="15660" xr:uid="{00000000-0005-0000-0000-00002B3D0000}"/>
    <cellStyle name="Normál 8 2 2 8 5 3 2 2" xfId="15661" xr:uid="{00000000-0005-0000-0000-00002C3D0000}"/>
    <cellStyle name="Normál 8 2 2 8 5 3 2 2 2" xfId="31371" xr:uid="{85253B36-C805-4965-B01E-EF6D54D06C85}"/>
    <cellStyle name="Normál 8 2 2 8 5 3 2 3" xfId="31370" xr:uid="{C60ED53B-E40D-4B3D-BE1F-392E067F062C}"/>
    <cellStyle name="Normál 8 2 2 8 5 3 3" xfId="15662" xr:uid="{00000000-0005-0000-0000-00002D3D0000}"/>
    <cellStyle name="Normál 8 2 2 8 5 3 3 2" xfId="31372" xr:uid="{D6EC7660-C06F-4A6C-AF1D-DE94F8FFA738}"/>
    <cellStyle name="Normál 8 2 2 8 5 3 4" xfId="15663" xr:uid="{00000000-0005-0000-0000-00002E3D0000}"/>
    <cellStyle name="Normál 8 2 2 8 5 3 5" xfId="31369" xr:uid="{FA23FCDB-0260-4947-9AF9-87FEB382F971}"/>
    <cellStyle name="Normál 8 2 2 8 5 4" xfId="15664" xr:uid="{00000000-0005-0000-0000-00002F3D0000}"/>
    <cellStyle name="Normál 8 2 2 8 5 4 2" xfId="15665" xr:uid="{00000000-0005-0000-0000-0000303D0000}"/>
    <cellStyle name="Normál 8 2 2 8 5 4 2 2" xfId="31374" xr:uid="{1F41CCC4-EB32-46AC-B1FB-954EC0D321E9}"/>
    <cellStyle name="Normál 8 2 2 8 5 4 3" xfId="31373" xr:uid="{19C6EEDF-DCEE-467B-9822-3194C48802A4}"/>
    <cellStyle name="Normál 8 2 2 8 5 5" xfId="15666" xr:uid="{00000000-0005-0000-0000-0000313D0000}"/>
    <cellStyle name="Normál 8 2 2 8 5 5 2" xfId="31375" xr:uid="{A0AF99FF-BC70-4905-8FDE-68F022EB0512}"/>
    <cellStyle name="Normál 8 2 2 8 5 6" xfId="31368" xr:uid="{30A3B5DA-55E2-4D37-9A2C-2A2AE391C6FD}"/>
    <cellStyle name="Normál 8 2 2 8 6" xfId="15667" xr:uid="{00000000-0005-0000-0000-0000323D0000}"/>
    <cellStyle name="Normál 8 2 2 8 6 2" xfId="15668" xr:uid="{00000000-0005-0000-0000-0000333D0000}"/>
    <cellStyle name="Normál 8 2 2 8 6 2 2" xfId="15669" xr:uid="{00000000-0005-0000-0000-0000343D0000}"/>
    <cellStyle name="Normál 8 2 2 8 6 2 2 2" xfId="31378" xr:uid="{55ACDE4F-F8AA-4DBA-97EA-A050B9ED0A93}"/>
    <cellStyle name="Normál 8 2 2 8 6 2 3" xfId="31377" xr:uid="{C5DC546F-3984-4B56-89A6-867823BD9880}"/>
    <cellStyle name="Normál 8 2 2 8 6 3" xfId="15670" xr:uid="{00000000-0005-0000-0000-0000353D0000}"/>
    <cellStyle name="Normál 8 2 2 8 6 3 2" xfId="31379" xr:uid="{C0EDA501-F05E-45F0-A22D-B0EA49DD6D11}"/>
    <cellStyle name="Normál 8 2 2 8 6 4" xfId="15671" xr:uid="{00000000-0005-0000-0000-0000363D0000}"/>
    <cellStyle name="Normál 8 2 2 8 6 5" xfId="31376" xr:uid="{FB49AA44-CE99-422A-8F23-A19A494B4489}"/>
    <cellStyle name="Normál 8 2 2 8 7" xfId="15672" xr:uid="{00000000-0005-0000-0000-0000373D0000}"/>
    <cellStyle name="Normál 8 2 2 8 7 2" xfId="15673" xr:uid="{00000000-0005-0000-0000-0000383D0000}"/>
    <cellStyle name="Normál 8 2 2 8 7 2 2" xfId="31381" xr:uid="{A297D99F-B28A-46C1-B03E-24C98050181B}"/>
    <cellStyle name="Normál 8 2 2 8 7 3" xfId="31380" xr:uid="{BE1C6E43-23F7-48EA-9905-BE510A421427}"/>
    <cellStyle name="Normál 8 2 2 8 8" xfId="15674" xr:uid="{00000000-0005-0000-0000-0000393D0000}"/>
    <cellStyle name="Normál 8 2 2 8 8 2" xfId="31382" xr:uid="{63E547F9-A779-476D-912A-61E438C2E14E}"/>
    <cellStyle name="Normál 8 2 2 8 9" xfId="31319" xr:uid="{FE97AF84-E14C-445C-99C6-1D0882248D5E}"/>
    <cellStyle name="Normál 8 2 2 9" xfId="15675" xr:uid="{00000000-0005-0000-0000-00003A3D0000}"/>
    <cellStyle name="Normál 8 2 2 9 2" xfId="15676" xr:uid="{00000000-0005-0000-0000-00003B3D0000}"/>
    <cellStyle name="Normál 8 2 2 9 2 2" xfId="15677" xr:uid="{00000000-0005-0000-0000-00003C3D0000}"/>
    <cellStyle name="Normál 8 2 2 9 2 2 2" xfId="15678" xr:uid="{00000000-0005-0000-0000-00003D3D0000}"/>
    <cellStyle name="Normál 8 2 2 9 2 3" xfId="15679" xr:uid="{00000000-0005-0000-0000-00003E3D0000}"/>
    <cellStyle name="Normál 8 2 2 9 2 3 2" xfId="15680" xr:uid="{00000000-0005-0000-0000-00003F3D0000}"/>
    <cellStyle name="Normál 8 2 2 9 2 3 2 2" xfId="15681" xr:uid="{00000000-0005-0000-0000-0000403D0000}"/>
    <cellStyle name="Normál 8 2 2 9 2 3 3" xfId="15682" xr:uid="{00000000-0005-0000-0000-0000413D0000}"/>
    <cellStyle name="Normál 8 2 2 9 2 3 3 2" xfId="15683" xr:uid="{00000000-0005-0000-0000-0000423D0000}"/>
    <cellStyle name="Normál 8 2 2 9 2 3 3 2 2" xfId="15684" xr:uid="{00000000-0005-0000-0000-0000433D0000}"/>
    <cellStyle name="Normál 8 2 2 9 2 3 3 2 2 2" xfId="31388" xr:uid="{0F5EC439-40D8-4978-B39C-2B62F672B032}"/>
    <cellStyle name="Normál 8 2 2 9 2 3 3 2 3" xfId="31387" xr:uid="{3884F308-7C23-4BD9-BFB3-60C3C8DEA7AF}"/>
    <cellStyle name="Normál 8 2 2 9 2 3 3 3" xfId="15685" xr:uid="{00000000-0005-0000-0000-0000443D0000}"/>
    <cellStyle name="Normál 8 2 2 9 2 3 3 3 2" xfId="31389" xr:uid="{DB3E1649-1254-434E-AFD5-C1D369EAC25B}"/>
    <cellStyle name="Normál 8 2 2 9 2 3 3 4" xfId="15686" xr:uid="{00000000-0005-0000-0000-0000453D0000}"/>
    <cellStyle name="Normál 8 2 2 9 2 3 3 5" xfId="31386" xr:uid="{F363B1A0-F7CE-40B1-A7A4-BC1589ED5217}"/>
    <cellStyle name="Normál 8 2 2 9 2 3 4" xfId="15687" xr:uid="{00000000-0005-0000-0000-0000463D0000}"/>
    <cellStyle name="Normál 8 2 2 9 2 3 4 2" xfId="15688" xr:uid="{00000000-0005-0000-0000-0000473D0000}"/>
    <cellStyle name="Normál 8 2 2 9 2 3 4 2 2" xfId="31391" xr:uid="{5ED4865C-80FD-4733-A6AE-CEF4C2A2BF06}"/>
    <cellStyle name="Normál 8 2 2 9 2 3 4 3" xfId="31390" xr:uid="{6B741749-5412-450F-B204-7A143202BD95}"/>
    <cellStyle name="Normál 8 2 2 9 2 3 5" xfId="15689" xr:uid="{00000000-0005-0000-0000-0000483D0000}"/>
    <cellStyle name="Normál 8 2 2 9 2 3 5 2" xfId="31392" xr:uid="{85D02484-9F64-454F-87AC-3D473770B05A}"/>
    <cellStyle name="Normál 8 2 2 9 2 3 6" xfId="31385" xr:uid="{4EE98044-C4F7-4D39-BBD5-DB743515CEEA}"/>
    <cellStyle name="Normál 8 2 2 9 2 4" xfId="15690" xr:uid="{00000000-0005-0000-0000-0000493D0000}"/>
    <cellStyle name="Normál 8 2 2 9 2 4 2" xfId="15691" xr:uid="{00000000-0005-0000-0000-00004A3D0000}"/>
    <cellStyle name="Normál 8 2 2 9 2 4 2 2" xfId="15692" xr:uid="{00000000-0005-0000-0000-00004B3D0000}"/>
    <cellStyle name="Normál 8 2 2 9 2 4 2 2 2" xfId="31395" xr:uid="{448BCA3F-35E5-4E97-B9F0-2BA8296D84F5}"/>
    <cellStyle name="Normál 8 2 2 9 2 4 2 3" xfId="31394" xr:uid="{FC2488E3-1E56-4CAA-A171-B640B3706312}"/>
    <cellStyle name="Normál 8 2 2 9 2 4 3" xfId="15693" xr:uid="{00000000-0005-0000-0000-00004C3D0000}"/>
    <cellStyle name="Normál 8 2 2 9 2 4 3 2" xfId="31396" xr:uid="{F20A4DE1-7657-4123-AB72-CF5548E70459}"/>
    <cellStyle name="Normál 8 2 2 9 2 4 4" xfId="15694" xr:uid="{00000000-0005-0000-0000-00004D3D0000}"/>
    <cellStyle name="Normál 8 2 2 9 2 4 5" xfId="31393" xr:uid="{53D4F8BD-BBF1-4011-AD5A-F7A2E633A264}"/>
    <cellStyle name="Normál 8 2 2 9 2 5" xfId="15695" xr:uid="{00000000-0005-0000-0000-00004E3D0000}"/>
    <cellStyle name="Normál 8 2 2 9 2 5 2" xfId="15696" xr:uid="{00000000-0005-0000-0000-00004F3D0000}"/>
    <cellStyle name="Normál 8 2 2 9 2 5 2 2" xfId="31398" xr:uid="{F3421828-F26D-4C80-A1C7-9F458A911F55}"/>
    <cellStyle name="Normál 8 2 2 9 2 5 3" xfId="31397" xr:uid="{E55389D5-E9B6-49F3-AED7-9A5C533CA44E}"/>
    <cellStyle name="Normál 8 2 2 9 2 6" xfId="15697" xr:uid="{00000000-0005-0000-0000-0000503D0000}"/>
    <cellStyle name="Normál 8 2 2 9 2 6 2" xfId="31399" xr:uid="{C7D5D4B6-1C92-4CAD-971A-955E90FB8989}"/>
    <cellStyle name="Normál 8 2 2 9 2 7" xfId="31384" xr:uid="{FA0F0FA9-22A3-439C-B82A-1E361BAB6D5D}"/>
    <cellStyle name="Normál 8 2 2 9 3" xfId="15698" xr:uid="{00000000-0005-0000-0000-0000513D0000}"/>
    <cellStyle name="Normál 8 2 2 9 3 2" xfId="15699" xr:uid="{00000000-0005-0000-0000-0000523D0000}"/>
    <cellStyle name="Normál 8 2 2 9 4" xfId="15700" xr:uid="{00000000-0005-0000-0000-0000533D0000}"/>
    <cellStyle name="Normál 8 2 2 9 4 2" xfId="15701" xr:uid="{00000000-0005-0000-0000-0000543D0000}"/>
    <cellStyle name="Normál 8 2 2 9 4 2 2" xfId="15702" xr:uid="{00000000-0005-0000-0000-0000553D0000}"/>
    <cellStyle name="Normál 8 2 2 9 4 3" xfId="15703" xr:uid="{00000000-0005-0000-0000-0000563D0000}"/>
    <cellStyle name="Normál 8 2 2 9 4 3 2" xfId="15704" xr:uid="{00000000-0005-0000-0000-0000573D0000}"/>
    <cellStyle name="Normál 8 2 2 9 4 3 2 2" xfId="15705" xr:uid="{00000000-0005-0000-0000-0000583D0000}"/>
    <cellStyle name="Normál 8 2 2 9 4 3 2 2 2" xfId="31403" xr:uid="{C94BA7C5-E220-4E18-B299-EE3582B6D344}"/>
    <cellStyle name="Normál 8 2 2 9 4 3 2 3" xfId="31402" xr:uid="{390D83AB-9ABC-409F-BB49-0A18584EB7B5}"/>
    <cellStyle name="Normál 8 2 2 9 4 3 3" xfId="15706" xr:uid="{00000000-0005-0000-0000-0000593D0000}"/>
    <cellStyle name="Normál 8 2 2 9 4 3 3 2" xfId="31404" xr:uid="{6B460AAA-7C59-4203-8B51-BD2281060CB2}"/>
    <cellStyle name="Normál 8 2 2 9 4 3 4" xfId="15707" xr:uid="{00000000-0005-0000-0000-00005A3D0000}"/>
    <cellStyle name="Normál 8 2 2 9 4 3 5" xfId="31401" xr:uid="{CBBCD242-ADA6-47D7-8BC4-A487EF3E31B2}"/>
    <cellStyle name="Normál 8 2 2 9 4 4" xfId="15708" xr:uid="{00000000-0005-0000-0000-00005B3D0000}"/>
    <cellStyle name="Normál 8 2 2 9 4 4 2" xfId="15709" xr:uid="{00000000-0005-0000-0000-00005C3D0000}"/>
    <cellStyle name="Normál 8 2 2 9 4 4 2 2" xfId="31406" xr:uid="{85FFDD69-E2B9-4A51-AA14-6ACE09CEBAB3}"/>
    <cellStyle name="Normál 8 2 2 9 4 4 3" xfId="31405" xr:uid="{F8EA2527-578F-44B1-BA2B-09CD1F15589D}"/>
    <cellStyle name="Normál 8 2 2 9 4 5" xfId="15710" xr:uid="{00000000-0005-0000-0000-00005D3D0000}"/>
    <cellStyle name="Normál 8 2 2 9 4 5 2" xfId="31407" xr:uid="{BEE73FD1-933B-41CB-B374-2FC4114F782A}"/>
    <cellStyle name="Normál 8 2 2 9 4 6" xfId="31400" xr:uid="{6C45969D-A931-4F8D-9819-FD441F671CB5}"/>
    <cellStyle name="Normál 8 2 2 9 5" xfId="15711" xr:uid="{00000000-0005-0000-0000-00005E3D0000}"/>
    <cellStyle name="Normál 8 2 2 9 5 2" xfId="15712" xr:uid="{00000000-0005-0000-0000-00005F3D0000}"/>
    <cellStyle name="Normál 8 2 2 9 5 2 2" xfId="15713" xr:uid="{00000000-0005-0000-0000-0000603D0000}"/>
    <cellStyle name="Normál 8 2 2 9 5 2 2 2" xfId="31410" xr:uid="{4401C37C-9D1A-4BC7-93F4-03E68F6B2F93}"/>
    <cellStyle name="Normál 8 2 2 9 5 2 3" xfId="31409" xr:uid="{C530E4C7-F1C3-4314-9143-B921F6E3C946}"/>
    <cellStyle name="Normál 8 2 2 9 5 3" xfId="15714" xr:uid="{00000000-0005-0000-0000-0000613D0000}"/>
    <cellStyle name="Normál 8 2 2 9 5 3 2" xfId="31411" xr:uid="{879D2ABF-5EED-4A21-8BB4-D29D83F8D9E4}"/>
    <cellStyle name="Normál 8 2 2 9 5 4" xfId="15715" xr:uid="{00000000-0005-0000-0000-0000623D0000}"/>
    <cellStyle name="Normál 8 2 2 9 5 5" xfId="31408" xr:uid="{F6B2E9CF-1765-46DC-B9F4-4D686064D36D}"/>
    <cellStyle name="Normál 8 2 2 9 6" xfId="15716" xr:uid="{00000000-0005-0000-0000-0000633D0000}"/>
    <cellStyle name="Normál 8 2 2 9 6 2" xfId="15717" xr:uid="{00000000-0005-0000-0000-0000643D0000}"/>
    <cellStyle name="Normál 8 2 2 9 6 2 2" xfId="31413" xr:uid="{D695A750-BD85-4D36-B765-DDC694A295CD}"/>
    <cellStyle name="Normál 8 2 2 9 6 3" xfId="31412" xr:uid="{EFCAD191-4193-465D-97EB-7B566514049E}"/>
    <cellStyle name="Normál 8 2 2 9 7" xfId="15718" xr:uid="{00000000-0005-0000-0000-0000653D0000}"/>
    <cellStyle name="Normál 8 2 2 9 7 2" xfId="31414" xr:uid="{5B62501A-08D4-41E3-8260-6FF97F8D9F41}"/>
    <cellStyle name="Normál 8 2 2 9 8" xfId="31383" xr:uid="{9575F05B-A1FA-4A20-B5FA-BC752A64D456}"/>
    <cellStyle name="Normál 8 2 3" xfId="15719" xr:uid="{00000000-0005-0000-0000-0000663D0000}"/>
    <cellStyle name="Normál 8 2 3 10" xfId="15720" xr:uid="{00000000-0005-0000-0000-0000673D0000}"/>
    <cellStyle name="Normál 8 2 3 10 2" xfId="15721" xr:uid="{00000000-0005-0000-0000-0000683D0000}"/>
    <cellStyle name="Normál 8 2 3 10 2 2" xfId="15722" xr:uid="{00000000-0005-0000-0000-0000693D0000}"/>
    <cellStyle name="Normál 8 2 3 10 3" xfId="15723" xr:uid="{00000000-0005-0000-0000-00006A3D0000}"/>
    <cellStyle name="Normál 8 2 3 10 3 2" xfId="15724" xr:uid="{00000000-0005-0000-0000-00006B3D0000}"/>
    <cellStyle name="Normál 8 2 3 10 3 2 2" xfId="15725" xr:uid="{00000000-0005-0000-0000-00006C3D0000}"/>
    <cellStyle name="Normál 8 2 3 10 3 2 2 2" xfId="31419" xr:uid="{CE53065B-E922-4E0C-8650-9E1F0B3348A6}"/>
    <cellStyle name="Normál 8 2 3 10 3 2 3" xfId="31418" xr:uid="{0F8CBF40-FD08-47D6-8537-20D9A37FBAF4}"/>
    <cellStyle name="Normál 8 2 3 10 3 3" xfId="15726" xr:uid="{00000000-0005-0000-0000-00006D3D0000}"/>
    <cellStyle name="Normál 8 2 3 10 3 3 2" xfId="31420" xr:uid="{9EA69EAF-D350-4E4F-A90C-C2C4EBA93E89}"/>
    <cellStyle name="Normál 8 2 3 10 3 4" xfId="15727" xr:uid="{00000000-0005-0000-0000-00006E3D0000}"/>
    <cellStyle name="Normál 8 2 3 10 3 5" xfId="31417" xr:uid="{133B185B-0C4C-4208-A0A4-7485163BF60E}"/>
    <cellStyle name="Normál 8 2 3 10 4" xfId="15728" xr:uid="{00000000-0005-0000-0000-00006F3D0000}"/>
    <cellStyle name="Normál 8 2 3 10 4 2" xfId="15729" xr:uid="{00000000-0005-0000-0000-0000703D0000}"/>
    <cellStyle name="Normál 8 2 3 10 4 2 2" xfId="31422" xr:uid="{4B44FCD6-9C61-442A-9C47-17FA6579F1AE}"/>
    <cellStyle name="Normál 8 2 3 10 4 3" xfId="31421" xr:uid="{4C1AE139-1219-4833-BC51-F6C00DC3127B}"/>
    <cellStyle name="Normál 8 2 3 10 5" xfId="15730" xr:uid="{00000000-0005-0000-0000-0000713D0000}"/>
    <cellStyle name="Normál 8 2 3 10 5 2" xfId="31423" xr:uid="{F2AC8505-909D-4B4D-84B5-8C5F7E56B280}"/>
    <cellStyle name="Normál 8 2 3 10 6" xfId="31416" xr:uid="{F50F957D-8B3F-4C07-9D4A-D1CF4088D20D}"/>
    <cellStyle name="Normál 8 2 3 11" xfId="15731" xr:uid="{00000000-0005-0000-0000-0000723D0000}"/>
    <cellStyle name="Normál 8 2 3 11 2" xfId="15732" xr:uid="{00000000-0005-0000-0000-0000733D0000}"/>
    <cellStyle name="Normál 8 2 3 11 2 2" xfId="15733" xr:uid="{00000000-0005-0000-0000-0000743D0000}"/>
    <cellStyle name="Normál 8 2 3 11 2 2 2" xfId="31426" xr:uid="{902D5C91-FD13-4EEF-96E8-D7CA820782A0}"/>
    <cellStyle name="Normál 8 2 3 11 2 3" xfId="31425" xr:uid="{9455EBB7-A38E-4C44-B958-2D472B7BA03B}"/>
    <cellStyle name="Normál 8 2 3 11 3" xfId="15734" xr:uid="{00000000-0005-0000-0000-0000753D0000}"/>
    <cellStyle name="Normál 8 2 3 11 3 2" xfId="31427" xr:uid="{3A335AEE-EC3A-4F76-85BE-788C5433D109}"/>
    <cellStyle name="Normál 8 2 3 11 4" xfId="15735" xr:uid="{00000000-0005-0000-0000-0000763D0000}"/>
    <cellStyle name="Normál 8 2 3 11 5" xfId="31424" xr:uid="{02FF67A9-2AD6-455E-97B3-E30F56848899}"/>
    <cellStyle name="Normál 8 2 3 12" xfId="15736" xr:uid="{00000000-0005-0000-0000-0000773D0000}"/>
    <cellStyle name="Normál 8 2 3 12 2" xfId="15737" xr:uid="{00000000-0005-0000-0000-0000783D0000}"/>
    <cellStyle name="Normál 8 2 3 12 2 2" xfId="31429" xr:uid="{C49A2DB7-F22A-4677-8AE5-0FA4BF200A9F}"/>
    <cellStyle name="Normál 8 2 3 12 3" xfId="31428" xr:uid="{812D22B6-7E4A-4409-AB0B-16EDA4B83798}"/>
    <cellStyle name="Normál 8 2 3 13" xfId="15738" xr:uid="{00000000-0005-0000-0000-0000793D0000}"/>
    <cellStyle name="Normál 8 2 3 13 2" xfId="31430" xr:uid="{EF903DB2-96DF-4E47-B7A7-D9457DB83B06}"/>
    <cellStyle name="Normál 8 2 3 14" xfId="31415" xr:uid="{C6B7C85B-02C1-4490-A3A3-CB6123679584}"/>
    <cellStyle name="Normál 8 2 3 2" xfId="15739" xr:uid="{00000000-0005-0000-0000-00007A3D0000}"/>
    <cellStyle name="Normál 8 2 3 2 2" xfId="15740" xr:uid="{00000000-0005-0000-0000-00007B3D0000}"/>
    <cellStyle name="Normál 8 2 3 3" xfId="15741" xr:uid="{00000000-0005-0000-0000-00007C3D0000}"/>
    <cellStyle name="Normál 8 2 3 3 10" xfId="31431" xr:uid="{9287D430-ED93-4D6C-B9D2-D55A21D2D6CA}"/>
    <cellStyle name="Normál 8 2 3 3 2" xfId="15742" xr:uid="{00000000-0005-0000-0000-00007D3D0000}"/>
    <cellStyle name="Normál 8 2 3 3 2 2" xfId="15743" xr:uid="{00000000-0005-0000-0000-00007E3D0000}"/>
    <cellStyle name="Normál 8 2 3 3 2 2 2" xfId="15744" xr:uid="{00000000-0005-0000-0000-00007F3D0000}"/>
    <cellStyle name="Normál 8 2 3 3 2 2 2 2" xfId="15745" xr:uid="{00000000-0005-0000-0000-0000803D0000}"/>
    <cellStyle name="Normál 8 2 3 3 2 2 2 2 2" xfId="15746" xr:uid="{00000000-0005-0000-0000-0000813D0000}"/>
    <cellStyle name="Normál 8 2 3 3 2 2 2 3" xfId="15747" xr:uid="{00000000-0005-0000-0000-0000823D0000}"/>
    <cellStyle name="Normál 8 2 3 3 2 2 2 3 2" xfId="15748" xr:uid="{00000000-0005-0000-0000-0000833D0000}"/>
    <cellStyle name="Normál 8 2 3 3 2 2 2 3 2 2" xfId="15749" xr:uid="{00000000-0005-0000-0000-0000843D0000}"/>
    <cellStyle name="Normál 8 2 3 3 2 2 2 3 3" xfId="15750" xr:uid="{00000000-0005-0000-0000-0000853D0000}"/>
    <cellStyle name="Normál 8 2 3 3 2 2 2 3 3 2" xfId="15751" xr:uid="{00000000-0005-0000-0000-0000863D0000}"/>
    <cellStyle name="Normál 8 2 3 3 2 2 2 3 3 2 2" xfId="15752" xr:uid="{00000000-0005-0000-0000-0000873D0000}"/>
    <cellStyle name="Normál 8 2 3 3 2 2 2 3 3 2 2 2" xfId="31438" xr:uid="{E3E1046C-672C-4E28-B7E4-40D9EB53765A}"/>
    <cellStyle name="Normál 8 2 3 3 2 2 2 3 3 2 3" xfId="31437" xr:uid="{79EC3C5B-8C23-4F75-A98B-3698EC0B9629}"/>
    <cellStyle name="Normál 8 2 3 3 2 2 2 3 3 3" xfId="15753" xr:uid="{00000000-0005-0000-0000-0000883D0000}"/>
    <cellStyle name="Normál 8 2 3 3 2 2 2 3 3 3 2" xfId="31439" xr:uid="{09A1B2AC-9E6E-4750-844B-2258FFF5AD95}"/>
    <cellStyle name="Normál 8 2 3 3 2 2 2 3 3 4" xfId="15754" xr:uid="{00000000-0005-0000-0000-0000893D0000}"/>
    <cellStyle name="Normál 8 2 3 3 2 2 2 3 3 5" xfId="31436" xr:uid="{728B30E2-2C44-4DE6-90AA-AF74D7CD51E5}"/>
    <cellStyle name="Normál 8 2 3 3 2 2 2 3 4" xfId="15755" xr:uid="{00000000-0005-0000-0000-00008A3D0000}"/>
    <cellStyle name="Normál 8 2 3 3 2 2 2 3 4 2" xfId="15756" xr:uid="{00000000-0005-0000-0000-00008B3D0000}"/>
    <cellStyle name="Normál 8 2 3 3 2 2 2 3 4 2 2" xfId="31441" xr:uid="{DA0C3150-2715-4E29-AD82-136C56B4BC72}"/>
    <cellStyle name="Normál 8 2 3 3 2 2 2 3 4 3" xfId="31440" xr:uid="{D61DFED7-5D29-4ABB-9024-82DBEDE5981C}"/>
    <cellStyle name="Normál 8 2 3 3 2 2 2 3 5" xfId="15757" xr:uid="{00000000-0005-0000-0000-00008C3D0000}"/>
    <cellStyle name="Normál 8 2 3 3 2 2 2 3 5 2" xfId="31442" xr:uid="{142F0F4B-F64E-4169-81C7-7A658DBB55F2}"/>
    <cellStyle name="Normál 8 2 3 3 2 2 2 3 6" xfId="31435" xr:uid="{DF58C897-043E-4C61-82DA-B96814856783}"/>
    <cellStyle name="Normál 8 2 3 3 2 2 2 4" xfId="15758" xr:uid="{00000000-0005-0000-0000-00008D3D0000}"/>
    <cellStyle name="Normál 8 2 3 3 2 2 2 4 2" xfId="15759" xr:uid="{00000000-0005-0000-0000-00008E3D0000}"/>
    <cellStyle name="Normál 8 2 3 3 2 2 2 4 2 2" xfId="15760" xr:uid="{00000000-0005-0000-0000-00008F3D0000}"/>
    <cellStyle name="Normál 8 2 3 3 2 2 2 4 2 2 2" xfId="31445" xr:uid="{1A86FB29-209E-44ED-A996-9ED7E4E467BD}"/>
    <cellStyle name="Normál 8 2 3 3 2 2 2 4 2 3" xfId="31444" xr:uid="{018C5512-5FD6-4F30-BFE7-88CD9A9EC2C0}"/>
    <cellStyle name="Normál 8 2 3 3 2 2 2 4 3" xfId="15761" xr:uid="{00000000-0005-0000-0000-0000903D0000}"/>
    <cellStyle name="Normál 8 2 3 3 2 2 2 4 3 2" xfId="31446" xr:uid="{92EA561D-0293-40E4-879F-7482377C8D3D}"/>
    <cellStyle name="Normál 8 2 3 3 2 2 2 4 4" xfId="15762" xr:uid="{00000000-0005-0000-0000-0000913D0000}"/>
    <cellStyle name="Normál 8 2 3 3 2 2 2 4 5" xfId="31443" xr:uid="{EE8BF8BE-8402-4E5A-BFBB-17E501E82EC5}"/>
    <cellStyle name="Normál 8 2 3 3 2 2 2 5" xfId="15763" xr:uid="{00000000-0005-0000-0000-0000923D0000}"/>
    <cellStyle name="Normál 8 2 3 3 2 2 2 5 2" xfId="15764" xr:uid="{00000000-0005-0000-0000-0000933D0000}"/>
    <cellStyle name="Normál 8 2 3 3 2 2 2 5 2 2" xfId="31448" xr:uid="{BB392219-C335-48D2-9087-C1587D8ADCF4}"/>
    <cellStyle name="Normál 8 2 3 3 2 2 2 5 3" xfId="31447" xr:uid="{F0190BA5-5898-4F35-BD6A-7B52F1E1D512}"/>
    <cellStyle name="Normál 8 2 3 3 2 2 2 6" xfId="15765" xr:uid="{00000000-0005-0000-0000-0000943D0000}"/>
    <cellStyle name="Normál 8 2 3 3 2 2 2 6 2" xfId="31449" xr:uid="{9ECC8C78-F105-42A3-B561-C2E2C52876AF}"/>
    <cellStyle name="Normál 8 2 3 3 2 2 2 7" xfId="31434" xr:uid="{BD7CF0C1-9949-432A-AA89-3113B0A7C248}"/>
    <cellStyle name="Normál 8 2 3 3 2 2 3" xfId="15766" xr:uid="{00000000-0005-0000-0000-0000953D0000}"/>
    <cellStyle name="Normál 8 2 3 3 2 2 3 2" xfId="15767" xr:uid="{00000000-0005-0000-0000-0000963D0000}"/>
    <cellStyle name="Normál 8 2 3 3 2 2 4" xfId="15768" xr:uid="{00000000-0005-0000-0000-0000973D0000}"/>
    <cellStyle name="Normál 8 2 3 3 2 2 4 2" xfId="15769" xr:uid="{00000000-0005-0000-0000-0000983D0000}"/>
    <cellStyle name="Normál 8 2 3 3 2 2 4 2 2" xfId="15770" xr:uid="{00000000-0005-0000-0000-0000993D0000}"/>
    <cellStyle name="Normál 8 2 3 3 2 2 4 3" xfId="15771" xr:uid="{00000000-0005-0000-0000-00009A3D0000}"/>
    <cellStyle name="Normál 8 2 3 3 2 2 4 3 2" xfId="15772" xr:uid="{00000000-0005-0000-0000-00009B3D0000}"/>
    <cellStyle name="Normál 8 2 3 3 2 2 4 3 2 2" xfId="15773" xr:uid="{00000000-0005-0000-0000-00009C3D0000}"/>
    <cellStyle name="Normál 8 2 3 3 2 2 4 3 2 2 2" xfId="31453" xr:uid="{3B06D3AF-EB39-4405-8C6B-7AF370BF4BE2}"/>
    <cellStyle name="Normál 8 2 3 3 2 2 4 3 2 3" xfId="31452" xr:uid="{5769128D-E632-45F3-B7FD-53794E4A2A20}"/>
    <cellStyle name="Normál 8 2 3 3 2 2 4 3 3" xfId="15774" xr:uid="{00000000-0005-0000-0000-00009D3D0000}"/>
    <cellStyle name="Normál 8 2 3 3 2 2 4 3 3 2" xfId="31454" xr:uid="{2BC44EA3-62E6-419E-B5FF-CD66731F0C4D}"/>
    <cellStyle name="Normál 8 2 3 3 2 2 4 3 4" xfId="15775" xr:uid="{00000000-0005-0000-0000-00009E3D0000}"/>
    <cellStyle name="Normál 8 2 3 3 2 2 4 3 5" xfId="31451" xr:uid="{0004E695-A09B-43BC-B8D0-38F8C6D7EA3F}"/>
    <cellStyle name="Normál 8 2 3 3 2 2 4 4" xfId="15776" xr:uid="{00000000-0005-0000-0000-00009F3D0000}"/>
    <cellStyle name="Normál 8 2 3 3 2 2 4 4 2" xfId="15777" xr:uid="{00000000-0005-0000-0000-0000A03D0000}"/>
    <cellStyle name="Normál 8 2 3 3 2 2 4 4 2 2" xfId="31456" xr:uid="{779F21AF-33C9-4CDA-9301-2A78208538F7}"/>
    <cellStyle name="Normál 8 2 3 3 2 2 4 4 3" xfId="31455" xr:uid="{CCBBCC9E-08A1-4D02-82FA-D59FEC49BE0D}"/>
    <cellStyle name="Normál 8 2 3 3 2 2 4 5" xfId="15778" xr:uid="{00000000-0005-0000-0000-0000A13D0000}"/>
    <cellStyle name="Normál 8 2 3 3 2 2 4 5 2" xfId="31457" xr:uid="{5D2C2412-2561-4CF6-93F9-7714BA1DD737}"/>
    <cellStyle name="Normál 8 2 3 3 2 2 4 6" xfId="31450" xr:uid="{5F135479-01CC-46DF-B5CD-17AE7723FE2B}"/>
    <cellStyle name="Normál 8 2 3 3 2 2 5" xfId="15779" xr:uid="{00000000-0005-0000-0000-0000A23D0000}"/>
    <cellStyle name="Normál 8 2 3 3 2 2 5 2" xfId="15780" xr:uid="{00000000-0005-0000-0000-0000A33D0000}"/>
    <cellStyle name="Normál 8 2 3 3 2 2 5 2 2" xfId="15781" xr:uid="{00000000-0005-0000-0000-0000A43D0000}"/>
    <cellStyle name="Normál 8 2 3 3 2 2 5 2 2 2" xfId="31460" xr:uid="{4D11D62C-25C8-41C3-A021-5674C7EB45E1}"/>
    <cellStyle name="Normál 8 2 3 3 2 2 5 2 3" xfId="31459" xr:uid="{5DDC04E6-4D67-4D2B-82D7-32EF591CF196}"/>
    <cellStyle name="Normál 8 2 3 3 2 2 5 3" xfId="15782" xr:uid="{00000000-0005-0000-0000-0000A53D0000}"/>
    <cellStyle name="Normál 8 2 3 3 2 2 5 3 2" xfId="31461" xr:uid="{D8FA41D8-4E1E-4330-97F4-0D46DC411C36}"/>
    <cellStyle name="Normál 8 2 3 3 2 2 5 4" xfId="15783" xr:uid="{00000000-0005-0000-0000-0000A63D0000}"/>
    <cellStyle name="Normál 8 2 3 3 2 2 5 5" xfId="31458" xr:uid="{975357B4-354F-439B-960D-0FCF0ACEF935}"/>
    <cellStyle name="Normál 8 2 3 3 2 2 6" xfId="15784" xr:uid="{00000000-0005-0000-0000-0000A73D0000}"/>
    <cellStyle name="Normál 8 2 3 3 2 2 6 2" xfId="15785" xr:uid="{00000000-0005-0000-0000-0000A83D0000}"/>
    <cellStyle name="Normál 8 2 3 3 2 2 6 2 2" xfId="31463" xr:uid="{6FA9F4DB-D634-4C5C-A298-7125C5CBCFB9}"/>
    <cellStyle name="Normál 8 2 3 3 2 2 6 3" xfId="31462" xr:uid="{354E3CC2-6772-42ED-9E74-D1F5DE64F298}"/>
    <cellStyle name="Normál 8 2 3 3 2 2 7" xfId="15786" xr:uid="{00000000-0005-0000-0000-0000A93D0000}"/>
    <cellStyle name="Normál 8 2 3 3 2 2 7 2" xfId="31464" xr:uid="{D844344C-CF9C-4FA4-8F8E-CA4A4D770348}"/>
    <cellStyle name="Normál 8 2 3 3 2 2 8" xfId="31433" xr:uid="{535A45F8-FEF6-4DE3-8E99-20A42C5821CC}"/>
    <cellStyle name="Normál 8 2 3 3 2 3" xfId="15787" xr:uid="{00000000-0005-0000-0000-0000AA3D0000}"/>
    <cellStyle name="Normál 8 2 3 3 2 3 2" xfId="15788" xr:uid="{00000000-0005-0000-0000-0000AB3D0000}"/>
    <cellStyle name="Normál 8 2 3 3 2 3 2 2" xfId="15789" xr:uid="{00000000-0005-0000-0000-0000AC3D0000}"/>
    <cellStyle name="Normál 8 2 3 3 2 3 3" xfId="15790" xr:uid="{00000000-0005-0000-0000-0000AD3D0000}"/>
    <cellStyle name="Normál 8 2 3 3 2 3 3 2" xfId="15791" xr:uid="{00000000-0005-0000-0000-0000AE3D0000}"/>
    <cellStyle name="Normál 8 2 3 3 2 3 3 2 2" xfId="15792" xr:uid="{00000000-0005-0000-0000-0000AF3D0000}"/>
    <cellStyle name="Normál 8 2 3 3 2 3 3 3" xfId="15793" xr:uid="{00000000-0005-0000-0000-0000B03D0000}"/>
    <cellStyle name="Normál 8 2 3 3 2 3 3 3 2" xfId="15794" xr:uid="{00000000-0005-0000-0000-0000B13D0000}"/>
    <cellStyle name="Normál 8 2 3 3 2 3 3 3 2 2" xfId="15795" xr:uid="{00000000-0005-0000-0000-0000B23D0000}"/>
    <cellStyle name="Normál 8 2 3 3 2 3 3 3 2 2 2" xfId="31469" xr:uid="{6F2E0FA4-F005-4D2B-B9D2-49B4CEC1BD84}"/>
    <cellStyle name="Normál 8 2 3 3 2 3 3 3 2 3" xfId="31468" xr:uid="{C3A3F9C1-B468-4D3F-8D40-3D3906B34878}"/>
    <cellStyle name="Normál 8 2 3 3 2 3 3 3 3" xfId="15796" xr:uid="{00000000-0005-0000-0000-0000B33D0000}"/>
    <cellStyle name="Normál 8 2 3 3 2 3 3 3 3 2" xfId="31470" xr:uid="{7F070CAA-3E88-4A63-A225-BF8634E86648}"/>
    <cellStyle name="Normál 8 2 3 3 2 3 3 3 4" xfId="15797" xr:uid="{00000000-0005-0000-0000-0000B43D0000}"/>
    <cellStyle name="Normál 8 2 3 3 2 3 3 3 5" xfId="31467" xr:uid="{FAF4BAB3-87CE-4441-B0E2-D57A2E910681}"/>
    <cellStyle name="Normál 8 2 3 3 2 3 3 4" xfId="15798" xr:uid="{00000000-0005-0000-0000-0000B53D0000}"/>
    <cellStyle name="Normál 8 2 3 3 2 3 3 4 2" xfId="15799" xr:uid="{00000000-0005-0000-0000-0000B63D0000}"/>
    <cellStyle name="Normál 8 2 3 3 2 3 3 4 2 2" xfId="31472" xr:uid="{019907DA-4AD1-4F34-978F-71EA3FE89987}"/>
    <cellStyle name="Normál 8 2 3 3 2 3 3 4 3" xfId="31471" xr:uid="{D207D33B-7F55-433E-A5B3-41AA766F0498}"/>
    <cellStyle name="Normál 8 2 3 3 2 3 3 5" xfId="15800" xr:uid="{00000000-0005-0000-0000-0000B73D0000}"/>
    <cellStyle name="Normál 8 2 3 3 2 3 3 5 2" xfId="31473" xr:uid="{76805756-E74D-4E5A-8537-687D227C5FAE}"/>
    <cellStyle name="Normál 8 2 3 3 2 3 3 6" xfId="31466" xr:uid="{71B55C48-93AC-46C7-8081-ABF54587C78C}"/>
    <cellStyle name="Normál 8 2 3 3 2 3 4" xfId="15801" xr:uid="{00000000-0005-0000-0000-0000B83D0000}"/>
    <cellStyle name="Normál 8 2 3 3 2 3 4 2" xfId="15802" xr:uid="{00000000-0005-0000-0000-0000B93D0000}"/>
    <cellStyle name="Normál 8 2 3 3 2 3 4 2 2" xfId="15803" xr:uid="{00000000-0005-0000-0000-0000BA3D0000}"/>
    <cellStyle name="Normál 8 2 3 3 2 3 4 2 2 2" xfId="31476" xr:uid="{8FBF0332-C2D5-4C76-B17D-A2EA799F080A}"/>
    <cellStyle name="Normál 8 2 3 3 2 3 4 2 3" xfId="31475" xr:uid="{9240ABB5-5392-456F-830F-2CA05788CBDB}"/>
    <cellStyle name="Normál 8 2 3 3 2 3 4 3" xfId="15804" xr:uid="{00000000-0005-0000-0000-0000BB3D0000}"/>
    <cellStyle name="Normál 8 2 3 3 2 3 4 3 2" xfId="31477" xr:uid="{13133BD7-E15E-4B5E-BA3E-A0E9546D019C}"/>
    <cellStyle name="Normál 8 2 3 3 2 3 4 4" xfId="15805" xr:uid="{00000000-0005-0000-0000-0000BC3D0000}"/>
    <cellStyle name="Normál 8 2 3 3 2 3 4 5" xfId="31474" xr:uid="{8E0FE384-1BF7-4B32-982B-F255CC85BC0C}"/>
    <cellStyle name="Normál 8 2 3 3 2 3 5" xfId="15806" xr:uid="{00000000-0005-0000-0000-0000BD3D0000}"/>
    <cellStyle name="Normál 8 2 3 3 2 3 5 2" xfId="15807" xr:uid="{00000000-0005-0000-0000-0000BE3D0000}"/>
    <cellStyle name="Normál 8 2 3 3 2 3 5 2 2" xfId="31479" xr:uid="{3AEEDBC0-FB30-4B87-9DBF-8CB7E1456261}"/>
    <cellStyle name="Normál 8 2 3 3 2 3 5 3" xfId="31478" xr:uid="{66073329-D841-4002-A88A-829843F128BC}"/>
    <cellStyle name="Normál 8 2 3 3 2 3 6" xfId="15808" xr:uid="{00000000-0005-0000-0000-0000BF3D0000}"/>
    <cellStyle name="Normál 8 2 3 3 2 3 6 2" xfId="31480" xr:uid="{72E0BE70-0476-4C46-89E1-B990083D85DD}"/>
    <cellStyle name="Normál 8 2 3 3 2 3 7" xfId="31465" xr:uid="{8120A58E-9A91-4410-AD14-46C91758E4B1}"/>
    <cellStyle name="Normál 8 2 3 3 2 4" xfId="15809" xr:uid="{00000000-0005-0000-0000-0000C03D0000}"/>
    <cellStyle name="Normál 8 2 3 3 2 4 2" xfId="15810" xr:uid="{00000000-0005-0000-0000-0000C13D0000}"/>
    <cellStyle name="Normál 8 2 3 3 2 5" xfId="15811" xr:uid="{00000000-0005-0000-0000-0000C23D0000}"/>
    <cellStyle name="Normál 8 2 3 3 2 5 2" xfId="15812" xr:uid="{00000000-0005-0000-0000-0000C33D0000}"/>
    <cellStyle name="Normál 8 2 3 3 2 5 2 2" xfId="15813" xr:uid="{00000000-0005-0000-0000-0000C43D0000}"/>
    <cellStyle name="Normál 8 2 3 3 2 5 3" xfId="15814" xr:uid="{00000000-0005-0000-0000-0000C53D0000}"/>
    <cellStyle name="Normál 8 2 3 3 2 5 3 2" xfId="15815" xr:uid="{00000000-0005-0000-0000-0000C63D0000}"/>
    <cellStyle name="Normál 8 2 3 3 2 5 3 2 2" xfId="15816" xr:uid="{00000000-0005-0000-0000-0000C73D0000}"/>
    <cellStyle name="Normál 8 2 3 3 2 5 3 2 2 2" xfId="31484" xr:uid="{1846BAAD-6CD4-4546-AA4E-890DB71C072F}"/>
    <cellStyle name="Normál 8 2 3 3 2 5 3 2 3" xfId="31483" xr:uid="{75BC5EF7-5C73-4F18-BDC1-1E6EED08F6D8}"/>
    <cellStyle name="Normál 8 2 3 3 2 5 3 3" xfId="15817" xr:uid="{00000000-0005-0000-0000-0000C83D0000}"/>
    <cellStyle name="Normál 8 2 3 3 2 5 3 3 2" xfId="31485" xr:uid="{B61F300A-5331-41DF-8E59-61851F393A22}"/>
    <cellStyle name="Normál 8 2 3 3 2 5 3 4" xfId="15818" xr:uid="{00000000-0005-0000-0000-0000C93D0000}"/>
    <cellStyle name="Normál 8 2 3 3 2 5 3 5" xfId="31482" xr:uid="{F3442210-92E3-4E79-AEF4-3EE3D6C4C8CF}"/>
    <cellStyle name="Normál 8 2 3 3 2 5 4" xfId="15819" xr:uid="{00000000-0005-0000-0000-0000CA3D0000}"/>
    <cellStyle name="Normál 8 2 3 3 2 5 4 2" xfId="15820" xr:uid="{00000000-0005-0000-0000-0000CB3D0000}"/>
    <cellStyle name="Normál 8 2 3 3 2 5 4 2 2" xfId="31487" xr:uid="{5BD58D6A-CDFD-42A8-8F11-F0C13DAC7432}"/>
    <cellStyle name="Normál 8 2 3 3 2 5 4 3" xfId="31486" xr:uid="{A9FA3C22-ABC5-476A-BD80-88BE928E1629}"/>
    <cellStyle name="Normál 8 2 3 3 2 5 5" xfId="15821" xr:uid="{00000000-0005-0000-0000-0000CC3D0000}"/>
    <cellStyle name="Normál 8 2 3 3 2 5 5 2" xfId="31488" xr:uid="{4EACCD40-DE07-4454-A579-6B7C92A2B21B}"/>
    <cellStyle name="Normál 8 2 3 3 2 5 6" xfId="31481" xr:uid="{EDBFD5CC-91BD-458C-BA7A-8728A0CA85D0}"/>
    <cellStyle name="Normál 8 2 3 3 2 6" xfId="15822" xr:uid="{00000000-0005-0000-0000-0000CD3D0000}"/>
    <cellStyle name="Normál 8 2 3 3 2 6 2" xfId="15823" xr:uid="{00000000-0005-0000-0000-0000CE3D0000}"/>
    <cellStyle name="Normál 8 2 3 3 2 6 2 2" xfId="15824" xr:uid="{00000000-0005-0000-0000-0000CF3D0000}"/>
    <cellStyle name="Normál 8 2 3 3 2 6 2 2 2" xfId="31491" xr:uid="{F8E49B9B-159C-4F96-9438-131CC044120B}"/>
    <cellStyle name="Normál 8 2 3 3 2 6 2 3" xfId="31490" xr:uid="{590D7C68-D77F-4F9B-AB00-C8148CB250A7}"/>
    <cellStyle name="Normál 8 2 3 3 2 6 3" xfId="15825" xr:uid="{00000000-0005-0000-0000-0000D03D0000}"/>
    <cellStyle name="Normál 8 2 3 3 2 6 3 2" xfId="31492" xr:uid="{2176C0CC-B137-4CC1-A891-5B88FEB028AB}"/>
    <cellStyle name="Normál 8 2 3 3 2 6 4" xfId="15826" xr:uid="{00000000-0005-0000-0000-0000D13D0000}"/>
    <cellStyle name="Normál 8 2 3 3 2 6 5" xfId="31489" xr:uid="{E9F6D911-99E0-40E4-B0CD-EF52140C387C}"/>
    <cellStyle name="Normál 8 2 3 3 2 7" xfId="15827" xr:uid="{00000000-0005-0000-0000-0000D23D0000}"/>
    <cellStyle name="Normál 8 2 3 3 2 7 2" xfId="15828" xr:uid="{00000000-0005-0000-0000-0000D33D0000}"/>
    <cellStyle name="Normál 8 2 3 3 2 7 2 2" xfId="31494" xr:uid="{83EE2740-FA4B-4562-A5CE-1F898BDD9FDA}"/>
    <cellStyle name="Normál 8 2 3 3 2 7 3" xfId="31493" xr:uid="{6F7E47F7-48D3-4D79-B826-F981CF227761}"/>
    <cellStyle name="Normál 8 2 3 3 2 8" xfId="15829" xr:uid="{00000000-0005-0000-0000-0000D43D0000}"/>
    <cellStyle name="Normál 8 2 3 3 2 8 2" xfId="31495" xr:uid="{87FE10C3-8B23-48D8-9AAB-15692807AC69}"/>
    <cellStyle name="Normál 8 2 3 3 2 9" xfId="31432" xr:uid="{E264D323-D0AE-4DC8-85BE-9E781CAFBBE8}"/>
    <cellStyle name="Normál 8 2 3 3 3" xfId="15830" xr:uid="{00000000-0005-0000-0000-0000D53D0000}"/>
    <cellStyle name="Normál 8 2 3 3 3 2" xfId="15831" xr:uid="{00000000-0005-0000-0000-0000D63D0000}"/>
    <cellStyle name="Normál 8 2 3 3 3 2 2" xfId="15832" xr:uid="{00000000-0005-0000-0000-0000D73D0000}"/>
    <cellStyle name="Normál 8 2 3 3 3 2 2 2" xfId="15833" xr:uid="{00000000-0005-0000-0000-0000D83D0000}"/>
    <cellStyle name="Normál 8 2 3 3 3 2 3" xfId="15834" xr:uid="{00000000-0005-0000-0000-0000D93D0000}"/>
    <cellStyle name="Normál 8 2 3 3 3 2 3 2" xfId="15835" xr:uid="{00000000-0005-0000-0000-0000DA3D0000}"/>
    <cellStyle name="Normál 8 2 3 3 3 2 3 2 2" xfId="15836" xr:uid="{00000000-0005-0000-0000-0000DB3D0000}"/>
    <cellStyle name="Normál 8 2 3 3 3 2 3 3" xfId="15837" xr:uid="{00000000-0005-0000-0000-0000DC3D0000}"/>
    <cellStyle name="Normál 8 2 3 3 3 2 3 3 2" xfId="15838" xr:uid="{00000000-0005-0000-0000-0000DD3D0000}"/>
    <cellStyle name="Normál 8 2 3 3 3 2 3 3 2 2" xfId="15839" xr:uid="{00000000-0005-0000-0000-0000DE3D0000}"/>
    <cellStyle name="Normál 8 2 3 3 3 2 3 3 2 2 2" xfId="31501" xr:uid="{9B7FF12C-7C8E-42D8-A540-971002499DF9}"/>
    <cellStyle name="Normál 8 2 3 3 3 2 3 3 2 3" xfId="31500" xr:uid="{7880E6B1-8157-4D70-8FBF-1D59CF70FBA6}"/>
    <cellStyle name="Normál 8 2 3 3 3 2 3 3 3" xfId="15840" xr:uid="{00000000-0005-0000-0000-0000DF3D0000}"/>
    <cellStyle name="Normál 8 2 3 3 3 2 3 3 3 2" xfId="31502" xr:uid="{A7C711AB-56E2-4616-A849-DF582497CCF5}"/>
    <cellStyle name="Normál 8 2 3 3 3 2 3 3 4" xfId="15841" xr:uid="{00000000-0005-0000-0000-0000E03D0000}"/>
    <cellStyle name="Normál 8 2 3 3 3 2 3 3 5" xfId="31499" xr:uid="{2D2FDFF2-F86E-4D22-96BF-9DDF5A19B9B1}"/>
    <cellStyle name="Normál 8 2 3 3 3 2 3 4" xfId="15842" xr:uid="{00000000-0005-0000-0000-0000E13D0000}"/>
    <cellStyle name="Normál 8 2 3 3 3 2 3 4 2" xfId="15843" xr:uid="{00000000-0005-0000-0000-0000E23D0000}"/>
    <cellStyle name="Normál 8 2 3 3 3 2 3 4 2 2" xfId="31504" xr:uid="{7617DD9D-0C4F-4790-BC51-A1176F0DA1B2}"/>
    <cellStyle name="Normál 8 2 3 3 3 2 3 4 3" xfId="31503" xr:uid="{61ABA978-7704-4C4E-A89A-2194CBF903F1}"/>
    <cellStyle name="Normál 8 2 3 3 3 2 3 5" xfId="15844" xr:uid="{00000000-0005-0000-0000-0000E33D0000}"/>
    <cellStyle name="Normál 8 2 3 3 3 2 3 5 2" xfId="31505" xr:uid="{BB7D1736-CE7B-474F-9835-1CB47CF707BC}"/>
    <cellStyle name="Normál 8 2 3 3 3 2 3 6" xfId="31498" xr:uid="{289B58A5-948D-414F-88BC-503D9948CF8A}"/>
    <cellStyle name="Normál 8 2 3 3 3 2 4" xfId="15845" xr:uid="{00000000-0005-0000-0000-0000E43D0000}"/>
    <cellStyle name="Normál 8 2 3 3 3 2 4 2" xfId="15846" xr:uid="{00000000-0005-0000-0000-0000E53D0000}"/>
    <cellStyle name="Normál 8 2 3 3 3 2 4 2 2" xfId="15847" xr:uid="{00000000-0005-0000-0000-0000E63D0000}"/>
    <cellStyle name="Normál 8 2 3 3 3 2 4 2 2 2" xfId="31508" xr:uid="{8056B0A8-A573-4E71-BA28-97A1DE66A01C}"/>
    <cellStyle name="Normál 8 2 3 3 3 2 4 2 3" xfId="31507" xr:uid="{D7735AD8-357C-4132-A12B-6803D954A262}"/>
    <cellStyle name="Normál 8 2 3 3 3 2 4 3" xfId="15848" xr:uid="{00000000-0005-0000-0000-0000E73D0000}"/>
    <cellStyle name="Normál 8 2 3 3 3 2 4 3 2" xfId="31509" xr:uid="{3281E48F-305B-4B55-A7E1-DF11205D885B}"/>
    <cellStyle name="Normál 8 2 3 3 3 2 4 4" xfId="15849" xr:uid="{00000000-0005-0000-0000-0000E83D0000}"/>
    <cellStyle name="Normál 8 2 3 3 3 2 4 5" xfId="31506" xr:uid="{74BAF812-C182-433C-A7E1-9F0B9650B5BE}"/>
    <cellStyle name="Normál 8 2 3 3 3 2 5" xfId="15850" xr:uid="{00000000-0005-0000-0000-0000E93D0000}"/>
    <cellStyle name="Normál 8 2 3 3 3 2 5 2" xfId="15851" xr:uid="{00000000-0005-0000-0000-0000EA3D0000}"/>
    <cellStyle name="Normál 8 2 3 3 3 2 5 2 2" xfId="31511" xr:uid="{B7BF9741-D162-4045-9402-DAB9BCD8C681}"/>
    <cellStyle name="Normál 8 2 3 3 3 2 5 3" xfId="31510" xr:uid="{EA8F5E2D-4DDD-443C-ADBA-85675279A5A2}"/>
    <cellStyle name="Normál 8 2 3 3 3 2 6" xfId="15852" xr:uid="{00000000-0005-0000-0000-0000EB3D0000}"/>
    <cellStyle name="Normál 8 2 3 3 3 2 6 2" xfId="31512" xr:uid="{5F669521-5811-422A-AEC5-60B30AFB6CA5}"/>
    <cellStyle name="Normál 8 2 3 3 3 2 7" xfId="31497" xr:uid="{FC7AB28D-7B86-49D4-AA99-6C35072CB5B9}"/>
    <cellStyle name="Normál 8 2 3 3 3 3" xfId="15853" xr:uid="{00000000-0005-0000-0000-0000EC3D0000}"/>
    <cellStyle name="Normál 8 2 3 3 3 3 2" xfId="15854" xr:uid="{00000000-0005-0000-0000-0000ED3D0000}"/>
    <cellStyle name="Normál 8 2 3 3 3 4" xfId="15855" xr:uid="{00000000-0005-0000-0000-0000EE3D0000}"/>
    <cellStyle name="Normál 8 2 3 3 3 4 2" xfId="15856" xr:uid="{00000000-0005-0000-0000-0000EF3D0000}"/>
    <cellStyle name="Normál 8 2 3 3 3 4 2 2" xfId="15857" xr:uid="{00000000-0005-0000-0000-0000F03D0000}"/>
    <cellStyle name="Normál 8 2 3 3 3 4 3" xfId="15858" xr:uid="{00000000-0005-0000-0000-0000F13D0000}"/>
    <cellStyle name="Normál 8 2 3 3 3 4 3 2" xfId="15859" xr:uid="{00000000-0005-0000-0000-0000F23D0000}"/>
    <cellStyle name="Normál 8 2 3 3 3 4 3 2 2" xfId="15860" xr:uid="{00000000-0005-0000-0000-0000F33D0000}"/>
    <cellStyle name="Normál 8 2 3 3 3 4 3 2 2 2" xfId="31516" xr:uid="{86AA74FE-3DEE-403E-A3F7-1E0C2FAB9850}"/>
    <cellStyle name="Normál 8 2 3 3 3 4 3 2 3" xfId="31515" xr:uid="{10C4D0DA-A267-4193-99D1-636218625B7D}"/>
    <cellStyle name="Normál 8 2 3 3 3 4 3 3" xfId="15861" xr:uid="{00000000-0005-0000-0000-0000F43D0000}"/>
    <cellStyle name="Normál 8 2 3 3 3 4 3 3 2" xfId="31517" xr:uid="{3BF598AF-9A57-4F25-B6B7-633B5376B93B}"/>
    <cellStyle name="Normál 8 2 3 3 3 4 3 4" xfId="15862" xr:uid="{00000000-0005-0000-0000-0000F53D0000}"/>
    <cellStyle name="Normál 8 2 3 3 3 4 3 5" xfId="31514" xr:uid="{6545B16F-AD41-4ABA-A4F8-78A7FCFD3CE7}"/>
    <cellStyle name="Normál 8 2 3 3 3 4 4" xfId="15863" xr:uid="{00000000-0005-0000-0000-0000F63D0000}"/>
    <cellStyle name="Normál 8 2 3 3 3 4 4 2" xfId="15864" xr:uid="{00000000-0005-0000-0000-0000F73D0000}"/>
    <cellStyle name="Normál 8 2 3 3 3 4 4 2 2" xfId="31519" xr:uid="{8CC8EB3F-C0A7-4F1B-BA25-59257D2F7BB5}"/>
    <cellStyle name="Normál 8 2 3 3 3 4 4 3" xfId="31518" xr:uid="{F716B8B2-0F72-432D-93BB-A95478651B04}"/>
    <cellStyle name="Normál 8 2 3 3 3 4 5" xfId="15865" xr:uid="{00000000-0005-0000-0000-0000F83D0000}"/>
    <cellStyle name="Normál 8 2 3 3 3 4 5 2" xfId="31520" xr:uid="{60F5E359-25A4-4988-B5A1-AEEDFEACC7D1}"/>
    <cellStyle name="Normál 8 2 3 3 3 4 6" xfId="31513" xr:uid="{BD4C2221-D95D-41F7-AAB2-F84C71C56359}"/>
    <cellStyle name="Normál 8 2 3 3 3 5" xfId="15866" xr:uid="{00000000-0005-0000-0000-0000F93D0000}"/>
    <cellStyle name="Normál 8 2 3 3 3 5 2" xfId="15867" xr:uid="{00000000-0005-0000-0000-0000FA3D0000}"/>
    <cellStyle name="Normál 8 2 3 3 3 5 2 2" xfId="15868" xr:uid="{00000000-0005-0000-0000-0000FB3D0000}"/>
    <cellStyle name="Normál 8 2 3 3 3 5 2 2 2" xfId="31523" xr:uid="{5EFEFE13-5291-4F6B-B01F-7B7A7D34109C}"/>
    <cellStyle name="Normál 8 2 3 3 3 5 2 3" xfId="31522" xr:uid="{32694F96-7E49-496E-9AB2-3F8B5984CF60}"/>
    <cellStyle name="Normál 8 2 3 3 3 5 3" xfId="15869" xr:uid="{00000000-0005-0000-0000-0000FC3D0000}"/>
    <cellStyle name="Normál 8 2 3 3 3 5 3 2" xfId="31524" xr:uid="{34FF9D95-37DD-4F9A-8E76-D97FCF376243}"/>
    <cellStyle name="Normál 8 2 3 3 3 5 4" xfId="15870" xr:uid="{00000000-0005-0000-0000-0000FD3D0000}"/>
    <cellStyle name="Normál 8 2 3 3 3 5 5" xfId="31521" xr:uid="{D6CB98CC-2AA7-4546-BBDD-8DB301674CA0}"/>
    <cellStyle name="Normál 8 2 3 3 3 6" xfId="15871" xr:uid="{00000000-0005-0000-0000-0000FE3D0000}"/>
    <cellStyle name="Normál 8 2 3 3 3 6 2" xfId="15872" xr:uid="{00000000-0005-0000-0000-0000FF3D0000}"/>
    <cellStyle name="Normál 8 2 3 3 3 6 2 2" xfId="31526" xr:uid="{2F09615E-9A74-4E39-B1B8-B6530A7E7C28}"/>
    <cellStyle name="Normál 8 2 3 3 3 6 3" xfId="31525" xr:uid="{9D9BCE71-B657-4630-A633-C80072AB1F6B}"/>
    <cellStyle name="Normál 8 2 3 3 3 7" xfId="15873" xr:uid="{00000000-0005-0000-0000-0000003E0000}"/>
    <cellStyle name="Normál 8 2 3 3 3 7 2" xfId="31527" xr:uid="{F3892E25-7B5B-4644-819B-EE4D42B71770}"/>
    <cellStyle name="Normál 8 2 3 3 3 8" xfId="31496" xr:uid="{53FC0AD5-E658-41BC-993F-ADAE7A2B58D1}"/>
    <cellStyle name="Normál 8 2 3 3 4" xfId="15874" xr:uid="{00000000-0005-0000-0000-0000013E0000}"/>
    <cellStyle name="Normál 8 2 3 3 4 2" xfId="15875" xr:uid="{00000000-0005-0000-0000-0000023E0000}"/>
    <cellStyle name="Normál 8 2 3 3 4 2 2" xfId="15876" xr:uid="{00000000-0005-0000-0000-0000033E0000}"/>
    <cellStyle name="Normál 8 2 3 3 4 3" xfId="15877" xr:uid="{00000000-0005-0000-0000-0000043E0000}"/>
    <cellStyle name="Normál 8 2 3 3 4 3 2" xfId="15878" xr:uid="{00000000-0005-0000-0000-0000053E0000}"/>
    <cellStyle name="Normál 8 2 3 3 4 3 2 2" xfId="15879" xr:uid="{00000000-0005-0000-0000-0000063E0000}"/>
    <cellStyle name="Normál 8 2 3 3 4 3 3" xfId="15880" xr:uid="{00000000-0005-0000-0000-0000073E0000}"/>
    <cellStyle name="Normál 8 2 3 3 4 3 3 2" xfId="15881" xr:uid="{00000000-0005-0000-0000-0000083E0000}"/>
    <cellStyle name="Normál 8 2 3 3 4 3 3 2 2" xfId="15882" xr:uid="{00000000-0005-0000-0000-0000093E0000}"/>
    <cellStyle name="Normál 8 2 3 3 4 3 3 2 2 2" xfId="31532" xr:uid="{E73DB5C7-3584-4BA2-A1D7-AB349AEEC581}"/>
    <cellStyle name="Normál 8 2 3 3 4 3 3 2 3" xfId="31531" xr:uid="{D34A5F33-16E4-4121-99BC-21E450EBCD40}"/>
    <cellStyle name="Normál 8 2 3 3 4 3 3 3" xfId="15883" xr:uid="{00000000-0005-0000-0000-00000A3E0000}"/>
    <cellStyle name="Normál 8 2 3 3 4 3 3 3 2" xfId="31533" xr:uid="{28A90CA5-786F-4723-B01D-D973CEA3DE37}"/>
    <cellStyle name="Normál 8 2 3 3 4 3 3 4" xfId="15884" xr:uid="{00000000-0005-0000-0000-00000B3E0000}"/>
    <cellStyle name="Normál 8 2 3 3 4 3 3 5" xfId="31530" xr:uid="{6A988FD4-AFE7-4E6C-AF9C-FA4155654D7A}"/>
    <cellStyle name="Normál 8 2 3 3 4 3 4" xfId="15885" xr:uid="{00000000-0005-0000-0000-00000C3E0000}"/>
    <cellStyle name="Normál 8 2 3 3 4 3 4 2" xfId="15886" xr:uid="{00000000-0005-0000-0000-00000D3E0000}"/>
    <cellStyle name="Normál 8 2 3 3 4 3 4 2 2" xfId="31535" xr:uid="{048A4759-2C6B-4FF0-91F2-2FFD16363F50}"/>
    <cellStyle name="Normál 8 2 3 3 4 3 4 3" xfId="31534" xr:uid="{B53DEC23-785F-46F3-9331-6D81BA2E3ECB}"/>
    <cellStyle name="Normál 8 2 3 3 4 3 5" xfId="15887" xr:uid="{00000000-0005-0000-0000-00000E3E0000}"/>
    <cellStyle name="Normál 8 2 3 3 4 3 5 2" xfId="31536" xr:uid="{F8C843E7-1708-48B4-B28D-39EF00370276}"/>
    <cellStyle name="Normál 8 2 3 3 4 3 6" xfId="31529" xr:uid="{B7DB80BE-1D47-417F-81A9-48011361B45A}"/>
    <cellStyle name="Normál 8 2 3 3 4 4" xfId="15888" xr:uid="{00000000-0005-0000-0000-00000F3E0000}"/>
    <cellStyle name="Normál 8 2 3 3 4 4 2" xfId="15889" xr:uid="{00000000-0005-0000-0000-0000103E0000}"/>
    <cellStyle name="Normál 8 2 3 3 4 4 2 2" xfId="15890" xr:uid="{00000000-0005-0000-0000-0000113E0000}"/>
    <cellStyle name="Normál 8 2 3 3 4 4 2 2 2" xfId="31539" xr:uid="{2F1E897D-06B8-4592-B4A6-3E43878CE71F}"/>
    <cellStyle name="Normál 8 2 3 3 4 4 2 3" xfId="31538" xr:uid="{B85C701C-3597-4753-84CD-618BB2C1FFEF}"/>
    <cellStyle name="Normál 8 2 3 3 4 4 3" xfId="15891" xr:uid="{00000000-0005-0000-0000-0000123E0000}"/>
    <cellStyle name="Normál 8 2 3 3 4 4 3 2" xfId="31540" xr:uid="{EA8413C0-743A-4D7F-BBA3-886302533AFF}"/>
    <cellStyle name="Normál 8 2 3 3 4 4 4" xfId="15892" xr:uid="{00000000-0005-0000-0000-0000133E0000}"/>
    <cellStyle name="Normál 8 2 3 3 4 4 5" xfId="31537" xr:uid="{46534DFB-D8D6-4C69-B559-00F0F62365A3}"/>
    <cellStyle name="Normál 8 2 3 3 4 5" xfId="15893" xr:uid="{00000000-0005-0000-0000-0000143E0000}"/>
    <cellStyle name="Normál 8 2 3 3 4 5 2" xfId="15894" xr:uid="{00000000-0005-0000-0000-0000153E0000}"/>
    <cellStyle name="Normál 8 2 3 3 4 5 2 2" xfId="31542" xr:uid="{BBD72B05-71F7-4943-8376-2C72604D6DF4}"/>
    <cellStyle name="Normál 8 2 3 3 4 5 3" xfId="31541" xr:uid="{64ACDD65-F2F5-4724-A85E-19E033EAC685}"/>
    <cellStyle name="Normál 8 2 3 3 4 6" xfId="15895" xr:uid="{00000000-0005-0000-0000-0000163E0000}"/>
    <cellStyle name="Normál 8 2 3 3 4 6 2" xfId="31543" xr:uid="{B8106807-F369-4688-A8CF-076BBD577110}"/>
    <cellStyle name="Normál 8 2 3 3 4 7" xfId="31528" xr:uid="{9E7572A0-6ECE-48D3-A5B5-BBFAE638C31D}"/>
    <cellStyle name="Normál 8 2 3 3 5" xfId="15896" xr:uid="{00000000-0005-0000-0000-0000173E0000}"/>
    <cellStyle name="Normál 8 2 3 3 5 2" xfId="15897" xr:uid="{00000000-0005-0000-0000-0000183E0000}"/>
    <cellStyle name="Normál 8 2 3 3 6" xfId="15898" xr:uid="{00000000-0005-0000-0000-0000193E0000}"/>
    <cellStyle name="Normál 8 2 3 3 6 2" xfId="15899" xr:uid="{00000000-0005-0000-0000-00001A3E0000}"/>
    <cellStyle name="Normál 8 2 3 3 6 2 2" xfId="15900" xr:uid="{00000000-0005-0000-0000-00001B3E0000}"/>
    <cellStyle name="Normál 8 2 3 3 6 3" xfId="15901" xr:uid="{00000000-0005-0000-0000-00001C3E0000}"/>
    <cellStyle name="Normál 8 2 3 3 6 3 2" xfId="15902" xr:uid="{00000000-0005-0000-0000-00001D3E0000}"/>
    <cellStyle name="Normál 8 2 3 3 6 3 2 2" xfId="15903" xr:uid="{00000000-0005-0000-0000-00001E3E0000}"/>
    <cellStyle name="Normál 8 2 3 3 6 3 2 2 2" xfId="31547" xr:uid="{2917EBB8-4CD6-45B5-A8E7-E87C9D665347}"/>
    <cellStyle name="Normál 8 2 3 3 6 3 2 3" xfId="31546" xr:uid="{58596BC6-8A13-491C-9CE0-54353A33D275}"/>
    <cellStyle name="Normál 8 2 3 3 6 3 3" xfId="15904" xr:uid="{00000000-0005-0000-0000-00001F3E0000}"/>
    <cellStyle name="Normál 8 2 3 3 6 3 3 2" xfId="31548" xr:uid="{DF832738-C3B9-4541-8AA5-DD9A284EC02E}"/>
    <cellStyle name="Normál 8 2 3 3 6 3 4" xfId="15905" xr:uid="{00000000-0005-0000-0000-0000203E0000}"/>
    <cellStyle name="Normál 8 2 3 3 6 3 5" xfId="31545" xr:uid="{A92D621F-6143-48A9-A247-692BD358A12F}"/>
    <cellStyle name="Normál 8 2 3 3 6 4" xfId="15906" xr:uid="{00000000-0005-0000-0000-0000213E0000}"/>
    <cellStyle name="Normál 8 2 3 3 6 4 2" xfId="15907" xr:uid="{00000000-0005-0000-0000-0000223E0000}"/>
    <cellStyle name="Normál 8 2 3 3 6 4 2 2" xfId="31550" xr:uid="{6DB16CA0-BFF5-479C-BBC5-F325B1103921}"/>
    <cellStyle name="Normál 8 2 3 3 6 4 3" xfId="31549" xr:uid="{F6FF5A55-E1BE-470B-9A30-8D5007A0F53B}"/>
    <cellStyle name="Normál 8 2 3 3 6 5" xfId="15908" xr:uid="{00000000-0005-0000-0000-0000233E0000}"/>
    <cellStyle name="Normál 8 2 3 3 6 5 2" xfId="31551" xr:uid="{A3714C78-8D8A-45B8-B66C-6E8886B852B1}"/>
    <cellStyle name="Normál 8 2 3 3 6 6" xfId="31544" xr:uid="{DAC0936E-C643-42AD-84FC-2EA59FE4A47A}"/>
    <cellStyle name="Normál 8 2 3 3 7" xfId="15909" xr:uid="{00000000-0005-0000-0000-0000243E0000}"/>
    <cellStyle name="Normál 8 2 3 3 7 2" xfId="15910" xr:uid="{00000000-0005-0000-0000-0000253E0000}"/>
    <cellStyle name="Normál 8 2 3 3 7 2 2" xfId="15911" xr:uid="{00000000-0005-0000-0000-0000263E0000}"/>
    <cellStyle name="Normál 8 2 3 3 7 2 2 2" xfId="31554" xr:uid="{AC8C1624-A281-4EE9-AE1D-106497E0E814}"/>
    <cellStyle name="Normál 8 2 3 3 7 2 3" xfId="31553" xr:uid="{4A2E94CF-AB93-4B6B-A812-98591A42A061}"/>
    <cellStyle name="Normál 8 2 3 3 7 3" xfId="15912" xr:uid="{00000000-0005-0000-0000-0000273E0000}"/>
    <cellStyle name="Normál 8 2 3 3 7 3 2" xfId="31555" xr:uid="{476952F5-4F47-4334-88DC-59E8C49D04C8}"/>
    <cellStyle name="Normál 8 2 3 3 7 4" xfId="15913" xr:uid="{00000000-0005-0000-0000-0000283E0000}"/>
    <cellStyle name="Normál 8 2 3 3 7 5" xfId="31552" xr:uid="{3B0E9199-F2B6-4984-BC9A-4D9F1ACCA209}"/>
    <cellStyle name="Normál 8 2 3 3 8" xfId="15914" xr:uid="{00000000-0005-0000-0000-0000293E0000}"/>
    <cellStyle name="Normál 8 2 3 3 8 2" xfId="15915" xr:uid="{00000000-0005-0000-0000-00002A3E0000}"/>
    <cellStyle name="Normál 8 2 3 3 8 2 2" xfId="31557" xr:uid="{F7962C6C-6508-4051-94B4-7E8D2E65D3DF}"/>
    <cellStyle name="Normál 8 2 3 3 8 3" xfId="31556" xr:uid="{BF5CFA3C-BF49-4670-8D59-879FEE5EA467}"/>
    <cellStyle name="Normál 8 2 3 3 9" xfId="15916" xr:uid="{00000000-0005-0000-0000-00002B3E0000}"/>
    <cellStyle name="Normál 8 2 3 3 9 2" xfId="31558" xr:uid="{18035A5D-CB46-4689-9743-A2DA50F11258}"/>
    <cellStyle name="Normál 8 2 3 4" xfId="15917" xr:uid="{00000000-0005-0000-0000-00002C3E0000}"/>
    <cellStyle name="Normál 8 2 3 4 10" xfId="31559" xr:uid="{960649D6-3A23-47E0-BDB9-A0519769A131}"/>
    <cellStyle name="Normál 8 2 3 4 2" xfId="15918" xr:uid="{00000000-0005-0000-0000-00002D3E0000}"/>
    <cellStyle name="Normál 8 2 3 4 2 2" xfId="15919" xr:uid="{00000000-0005-0000-0000-00002E3E0000}"/>
    <cellStyle name="Normál 8 2 3 4 2 2 2" xfId="15920" xr:uid="{00000000-0005-0000-0000-00002F3E0000}"/>
    <cellStyle name="Normál 8 2 3 4 2 2 2 2" xfId="15921" xr:uid="{00000000-0005-0000-0000-0000303E0000}"/>
    <cellStyle name="Normál 8 2 3 4 2 2 2 2 2" xfId="15922" xr:uid="{00000000-0005-0000-0000-0000313E0000}"/>
    <cellStyle name="Normál 8 2 3 4 2 2 2 3" xfId="15923" xr:uid="{00000000-0005-0000-0000-0000323E0000}"/>
    <cellStyle name="Normál 8 2 3 4 2 2 2 3 2" xfId="15924" xr:uid="{00000000-0005-0000-0000-0000333E0000}"/>
    <cellStyle name="Normál 8 2 3 4 2 2 2 3 2 2" xfId="15925" xr:uid="{00000000-0005-0000-0000-0000343E0000}"/>
    <cellStyle name="Normál 8 2 3 4 2 2 2 3 3" xfId="15926" xr:uid="{00000000-0005-0000-0000-0000353E0000}"/>
    <cellStyle name="Normál 8 2 3 4 2 2 2 3 3 2" xfId="15927" xr:uid="{00000000-0005-0000-0000-0000363E0000}"/>
    <cellStyle name="Normál 8 2 3 4 2 2 2 3 3 2 2" xfId="15928" xr:uid="{00000000-0005-0000-0000-0000373E0000}"/>
    <cellStyle name="Normál 8 2 3 4 2 2 2 3 3 2 2 2" xfId="31566" xr:uid="{995D0AD3-58A0-4674-9C33-C0A3AEFFF9D2}"/>
    <cellStyle name="Normál 8 2 3 4 2 2 2 3 3 2 3" xfId="31565" xr:uid="{09E86A8C-6FC5-4D2C-B438-F0977EE8EBBD}"/>
    <cellStyle name="Normál 8 2 3 4 2 2 2 3 3 3" xfId="15929" xr:uid="{00000000-0005-0000-0000-0000383E0000}"/>
    <cellStyle name="Normál 8 2 3 4 2 2 2 3 3 3 2" xfId="31567" xr:uid="{7C3903B2-3BAB-43BB-A195-4B7B06C673FB}"/>
    <cellStyle name="Normál 8 2 3 4 2 2 2 3 3 4" xfId="15930" xr:uid="{00000000-0005-0000-0000-0000393E0000}"/>
    <cellStyle name="Normál 8 2 3 4 2 2 2 3 3 5" xfId="31564" xr:uid="{8F3E8B13-171E-4393-BD8D-F66EB157E20C}"/>
    <cellStyle name="Normál 8 2 3 4 2 2 2 3 4" xfId="15931" xr:uid="{00000000-0005-0000-0000-00003A3E0000}"/>
    <cellStyle name="Normál 8 2 3 4 2 2 2 3 4 2" xfId="15932" xr:uid="{00000000-0005-0000-0000-00003B3E0000}"/>
    <cellStyle name="Normál 8 2 3 4 2 2 2 3 4 2 2" xfId="31569" xr:uid="{41FDA6C2-8325-4BC9-8330-478E31765C15}"/>
    <cellStyle name="Normál 8 2 3 4 2 2 2 3 4 3" xfId="31568" xr:uid="{5BCE86CF-1802-4ECA-ACC2-4A760067F1B6}"/>
    <cellStyle name="Normál 8 2 3 4 2 2 2 3 5" xfId="15933" xr:uid="{00000000-0005-0000-0000-00003C3E0000}"/>
    <cellStyle name="Normál 8 2 3 4 2 2 2 3 5 2" xfId="31570" xr:uid="{4290D1A8-C2A1-4619-94D5-B70EE006EC3D}"/>
    <cellStyle name="Normál 8 2 3 4 2 2 2 3 6" xfId="31563" xr:uid="{D9149983-BDBE-4539-9F3B-9AE81F932AF8}"/>
    <cellStyle name="Normál 8 2 3 4 2 2 2 4" xfId="15934" xr:uid="{00000000-0005-0000-0000-00003D3E0000}"/>
    <cellStyle name="Normál 8 2 3 4 2 2 2 4 2" xfId="15935" xr:uid="{00000000-0005-0000-0000-00003E3E0000}"/>
    <cellStyle name="Normál 8 2 3 4 2 2 2 4 2 2" xfId="15936" xr:uid="{00000000-0005-0000-0000-00003F3E0000}"/>
    <cellStyle name="Normál 8 2 3 4 2 2 2 4 2 2 2" xfId="31573" xr:uid="{1AC6758B-6F36-41A0-AC5A-03094A398D1A}"/>
    <cellStyle name="Normál 8 2 3 4 2 2 2 4 2 3" xfId="31572" xr:uid="{9709D9E5-85AC-4392-A712-D9C46AC0A8DC}"/>
    <cellStyle name="Normál 8 2 3 4 2 2 2 4 3" xfId="15937" xr:uid="{00000000-0005-0000-0000-0000403E0000}"/>
    <cellStyle name="Normál 8 2 3 4 2 2 2 4 3 2" xfId="31574" xr:uid="{A8D52EAC-0574-48EF-BD6F-5B8DC835DD19}"/>
    <cellStyle name="Normál 8 2 3 4 2 2 2 4 4" xfId="15938" xr:uid="{00000000-0005-0000-0000-0000413E0000}"/>
    <cellStyle name="Normál 8 2 3 4 2 2 2 4 5" xfId="31571" xr:uid="{424051DD-DD4C-4F0C-9B57-1CB653DA3CD8}"/>
    <cellStyle name="Normál 8 2 3 4 2 2 2 5" xfId="15939" xr:uid="{00000000-0005-0000-0000-0000423E0000}"/>
    <cellStyle name="Normál 8 2 3 4 2 2 2 5 2" xfId="15940" xr:uid="{00000000-0005-0000-0000-0000433E0000}"/>
    <cellStyle name="Normál 8 2 3 4 2 2 2 5 2 2" xfId="31576" xr:uid="{583DE42E-C1AF-4BB3-B70E-4EA944F01A8E}"/>
    <cellStyle name="Normál 8 2 3 4 2 2 2 5 3" xfId="31575" xr:uid="{3DF2718D-7AC0-4144-9305-840E2B172F4D}"/>
    <cellStyle name="Normál 8 2 3 4 2 2 2 6" xfId="15941" xr:uid="{00000000-0005-0000-0000-0000443E0000}"/>
    <cellStyle name="Normál 8 2 3 4 2 2 2 6 2" xfId="31577" xr:uid="{87239649-F449-4A53-A574-8B0101F9C574}"/>
    <cellStyle name="Normál 8 2 3 4 2 2 2 7" xfId="31562" xr:uid="{C0D0864F-0336-4542-9D10-77E6D76F0D01}"/>
    <cellStyle name="Normál 8 2 3 4 2 2 3" xfId="15942" xr:uid="{00000000-0005-0000-0000-0000453E0000}"/>
    <cellStyle name="Normál 8 2 3 4 2 2 3 2" xfId="15943" xr:uid="{00000000-0005-0000-0000-0000463E0000}"/>
    <cellStyle name="Normál 8 2 3 4 2 2 4" xfId="15944" xr:uid="{00000000-0005-0000-0000-0000473E0000}"/>
    <cellStyle name="Normál 8 2 3 4 2 2 4 2" xfId="15945" xr:uid="{00000000-0005-0000-0000-0000483E0000}"/>
    <cellStyle name="Normál 8 2 3 4 2 2 4 2 2" xfId="15946" xr:uid="{00000000-0005-0000-0000-0000493E0000}"/>
    <cellStyle name="Normál 8 2 3 4 2 2 4 3" xfId="15947" xr:uid="{00000000-0005-0000-0000-00004A3E0000}"/>
    <cellStyle name="Normál 8 2 3 4 2 2 4 3 2" xfId="15948" xr:uid="{00000000-0005-0000-0000-00004B3E0000}"/>
    <cellStyle name="Normál 8 2 3 4 2 2 4 3 2 2" xfId="15949" xr:uid="{00000000-0005-0000-0000-00004C3E0000}"/>
    <cellStyle name="Normál 8 2 3 4 2 2 4 3 2 2 2" xfId="31581" xr:uid="{F25201DE-8813-4F28-95FD-70D87DD464F6}"/>
    <cellStyle name="Normál 8 2 3 4 2 2 4 3 2 3" xfId="31580" xr:uid="{46553249-87D3-40D9-9F00-9E42F9CB1DB9}"/>
    <cellStyle name="Normál 8 2 3 4 2 2 4 3 3" xfId="15950" xr:uid="{00000000-0005-0000-0000-00004D3E0000}"/>
    <cellStyle name="Normál 8 2 3 4 2 2 4 3 3 2" xfId="31582" xr:uid="{84004B49-0571-4345-ADC4-6D37DB5B43FA}"/>
    <cellStyle name="Normál 8 2 3 4 2 2 4 3 4" xfId="15951" xr:uid="{00000000-0005-0000-0000-00004E3E0000}"/>
    <cellStyle name="Normál 8 2 3 4 2 2 4 3 5" xfId="31579" xr:uid="{34BB0E01-381D-4E81-9748-556B6FA56F25}"/>
    <cellStyle name="Normál 8 2 3 4 2 2 4 4" xfId="15952" xr:uid="{00000000-0005-0000-0000-00004F3E0000}"/>
    <cellStyle name="Normál 8 2 3 4 2 2 4 4 2" xfId="15953" xr:uid="{00000000-0005-0000-0000-0000503E0000}"/>
    <cellStyle name="Normál 8 2 3 4 2 2 4 4 2 2" xfId="31584" xr:uid="{65A5B812-F5B7-483C-9642-8FFD506A0EC5}"/>
    <cellStyle name="Normál 8 2 3 4 2 2 4 4 3" xfId="31583" xr:uid="{CA2F9AD4-9442-43AF-B563-6CCDC9382621}"/>
    <cellStyle name="Normál 8 2 3 4 2 2 4 5" xfId="15954" xr:uid="{00000000-0005-0000-0000-0000513E0000}"/>
    <cellStyle name="Normál 8 2 3 4 2 2 4 5 2" xfId="31585" xr:uid="{9ECB69BE-3977-4187-B363-B98A695B7583}"/>
    <cellStyle name="Normál 8 2 3 4 2 2 4 6" xfId="31578" xr:uid="{BC555921-837D-4D42-894D-296E9E3B7B56}"/>
    <cellStyle name="Normál 8 2 3 4 2 2 5" xfId="15955" xr:uid="{00000000-0005-0000-0000-0000523E0000}"/>
    <cellStyle name="Normál 8 2 3 4 2 2 5 2" xfId="15956" xr:uid="{00000000-0005-0000-0000-0000533E0000}"/>
    <cellStyle name="Normál 8 2 3 4 2 2 5 2 2" xfId="15957" xr:uid="{00000000-0005-0000-0000-0000543E0000}"/>
    <cellStyle name="Normál 8 2 3 4 2 2 5 2 2 2" xfId="31588" xr:uid="{0D44B459-2A59-4518-A3FC-7CB7E0FD5877}"/>
    <cellStyle name="Normál 8 2 3 4 2 2 5 2 3" xfId="31587" xr:uid="{4F7B124A-643E-479E-ACE5-7EB5FE7EB87B}"/>
    <cellStyle name="Normál 8 2 3 4 2 2 5 3" xfId="15958" xr:uid="{00000000-0005-0000-0000-0000553E0000}"/>
    <cellStyle name="Normál 8 2 3 4 2 2 5 3 2" xfId="31589" xr:uid="{48E8C813-EBD8-4797-A685-CE860E0D3C76}"/>
    <cellStyle name="Normál 8 2 3 4 2 2 5 4" xfId="15959" xr:uid="{00000000-0005-0000-0000-0000563E0000}"/>
    <cellStyle name="Normál 8 2 3 4 2 2 5 5" xfId="31586" xr:uid="{4D7500E0-4C24-4850-B733-3F64D5BD89AF}"/>
    <cellStyle name="Normál 8 2 3 4 2 2 6" xfId="15960" xr:uid="{00000000-0005-0000-0000-0000573E0000}"/>
    <cellStyle name="Normál 8 2 3 4 2 2 6 2" xfId="15961" xr:uid="{00000000-0005-0000-0000-0000583E0000}"/>
    <cellStyle name="Normál 8 2 3 4 2 2 6 2 2" xfId="31591" xr:uid="{F7DB4D8A-466E-4A0C-B2AD-23991BA81965}"/>
    <cellStyle name="Normál 8 2 3 4 2 2 6 3" xfId="31590" xr:uid="{9E9F122A-36B4-479B-A8C7-5DF06432C225}"/>
    <cellStyle name="Normál 8 2 3 4 2 2 7" xfId="15962" xr:uid="{00000000-0005-0000-0000-0000593E0000}"/>
    <cellStyle name="Normál 8 2 3 4 2 2 7 2" xfId="31592" xr:uid="{C25E4621-A554-4BC2-850F-EE928B78F765}"/>
    <cellStyle name="Normál 8 2 3 4 2 2 8" xfId="31561" xr:uid="{84DFFB5E-0FCC-4AE6-9307-A5CFAC2ADAFF}"/>
    <cellStyle name="Normál 8 2 3 4 2 3" xfId="15963" xr:uid="{00000000-0005-0000-0000-00005A3E0000}"/>
    <cellStyle name="Normál 8 2 3 4 2 3 2" xfId="15964" xr:uid="{00000000-0005-0000-0000-00005B3E0000}"/>
    <cellStyle name="Normál 8 2 3 4 2 3 2 2" xfId="15965" xr:uid="{00000000-0005-0000-0000-00005C3E0000}"/>
    <cellStyle name="Normál 8 2 3 4 2 3 3" xfId="15966" xr:uid="{00000000-0005-0000-0000-00005D3E0000}"/>
    <cellStyle name="Normál 8 2 3 4 2 3 3 2" xfId="15967" xr:uid="{00000000-0005-0000-0000-00005E3E0000}"/>
    <cellStyle name="Normál 8 2 3 4 2 3 3 2 2" xfId="15968" xr:uid="{00000000-0005-0000-0000-00005F3E0000}"/>
    <cellStyle name="Normál 8 2 3 4 2 3 3 3" xfId="15969" xr:uid="{00000000-0005-0000-0000-0000603E0000}"/>
    <cellStyle name="Normál 8 2 3 4 2 3 3 3 2" xfId="15970" xr:uid="{00000000-0005-0000-0000-0000613E0000}"/>
    <cellStyle name="Normál 8 2 3 4 2 3 3 3 2 2" xfId="15971" xr:uid="{00000000-0005-0000-0000-0000623E0000}"/>
    <cellStyle name="Normál 8 2 3 4 2 3 3 3 2 2 2" xfId="31597" xr:uid="{45FEF714-4FC2-43CC-9F0F-D14D0E0286B7}"/>
    <cellStyle name="Normál 8 2 3 4 2 3 3 3 2 3" xfId="31596" xr:uid="{659966D0-8F45-45D3-8B7F-DE17591F065D}"/>
    <cellStyle name="Normál 8 2 3 4 2 3 3 3 3" xfId="15972" xr:uid="{00000000-0005-0000-0000-0000633E0000}"/>
    <cellStyle name="Normál 8 2 3 4 2 3 3 3 3 2" xfId="31598" xr:uid="{D79F16FB-BC08-47D2-AD2F-7CB68FA5188F}"/>
    <cellStyle name="Normál 8 2 3 4 2 3 3 3 4" xfId="15973" xr:uid="{00000000-0005-0000-0000-0000643E0000}"/>
    <cellStyle name="Normál 8 2 3 4 2 3 3 3 5" xfId="31595" xr:uid="{615B5A2F-A60D-4110-B1C4-7659D36E6CC6}"/>
    <cellStyle name="Normál 8 2 3 4 2 3 3 4" xfId="15974" xr:uid="{00000000-0005-0000-0000-0000653E0000}"/>
    <cellStyle name="Normál 8 2 3 4 2 3 3 4 2" xfId="15975" xr:uid="{00000000-0005-0000-0000-0000663E0000}"/>
    <cellStyle name="Normál 8 2 3 4 2 3 3 4 2 2" xfId="31600" xr:uid="{7DF774D5-F785-4D80-B9B3-473C4B3E856A}"/>
    <cellStyle name="Normál 8 2 3 4 2 3 3 4 3" xfId="31599" xr:uid="{210DD737-0991-40E4-8284-8A90B855BD82}"/>
    <cellStyle name="Normál 8 2 3 4 2 3 3 5" xfId="15976" xr:uid="{00000000-0005-0000-0000-0000673E0000}"/>
    <cellStyle name="Normál 8 2 3 4 2 3 3 5 2" xfId="31601" xr:uid="{5F07DE27-BCC7-42C0-91AF-E26DBC261C7E}"/>
    <cellStyle name="Normál 8 2 3 4 2 3 3 6" xfId="31594" xr:uid="{A9B953D5-4667-4099-8ADC-B6B1F132FC49}"/>
    <cellStyle name="Normál 8 2 3 4 2 3 4" xfId="15977" xr:uid="{00000000-0005-0000-0000-0000683E0000}"/>
    <cellStyle name="Normál 8 2 3 4 2 3 4 2" xfId="15978" xr:uid="{00000000-0005-0000-0000-0000693E0000}"/>
    <cellStyle name="Normál 8 2 3 4 2 3 4 2 2" xfId="15979" xr:uid="{00000000-0005-0000-0000-00006A3E0000}"/>
    <cellStyle name="Normál 8 2 3 4 2 3 4 2 2 2" xfId="31604" xr:uid="{B6E30317-D5BA-49B2-A928-B3BB6F74FE74}"/>
    <cellStyle name="Normál 8 2 3 4 2 3 4 2 3" xfId="31603" xr:uid="{A1C859E1-7160-4D4F-8F56-9316FB9DA3FF}"/>
    <cellStyle name="Normál 8 2 3 4 2 3 4 3" xfId="15980" xr:uid="{00000000-0005-0000-0000-00006B3E0000}"/>
    <cellStyle name="Normál 8 2 3 4 2 3 4 3 2" xfId="31605" xr:uid="{B5C1FD8E-4A36-4725-9AF5-B1BEBC78A2D3}"/>
    <cellStyle name="Normál 8 2 3 4 2 3 4 4" xfId="15981" xr:uid="{00000000-0005-0000-0000-00006C3E0000}"/>
    <cellStyle name="Normál 8 2 3 4 2 3 4 5" xfId="31602" xr:uid="{D3E0E49B-BC01-4A40-A648-DA5E97B47A62}"/>
    <cellStyle name="Normál 8 2 3 4 2 3 5" xfId="15982" xr:uid="{00000000-0005-0000-0000-00006D3E0000}"/>
    <cellStyle name="Normál 8 2 3 4 2 3 5 2" xfId="15983" xr:uid="{00000000-0005-0000-0000-00006E3E0000}"/>
    <cellStyle name="Normál 8 2 3 4 2 3 5 2 2" xfId="31607" xr:uid="{94C33D31-428D-463B-85A4-C499E332DDDB}"/>
    <cellStyle name="Normál 8 2 3 4 2 3 5 3" xfId="31606" xr:uid="{38BC3B6E-33F6-4AD5-BE42-96BC92331EFB}"/>
    <cellStyle name="Normál 8 2 3 4 2 3 6" xfId="15984" xr:uid="{00000000-0005-0000-0000-00006F3E0000}"/>
    <cellStyle name="Normál 8 2 3 4 2 3 6 2" xfId="31608" xr:uid="{18F082E4-F5F4-4CEA-9F6F-F135AE959FD0}"/>
    <cellStyle name="Normál 8 2 3 4 2 3 7" xfId="31593" xr:uid="{9FEF0AE8-F7C5-4C16-B989-E9CD0BA510D0}"/>
    <cellStyle name="Normál 8 2 3 4 2 4" xfId="15985" xr:uid="{00000000-0005-0000-0000-0000703E0000}"/>
    <cellStyle name="Normál 8 2 3 4 2 4 2" xfId="15986" xr:uid="{00000000-0005-0000-0000-0000713E0000}"/>
    <cellStyle name="Normál 8 2 3 4 2 5" xfId="15987" xr:uid="{00000000-0005-0000-0000-0000723E0000}"/>
    <cellStyle name="Normál 8 2 3 4 2 5 2" xfId="15988" xr:uid="{00000000-0005-0000-0000-0000733E0000}"/>
    <cellStyle name="Normál 8 2 3 4 2 5 2 2" xfId="15989" xr:uid="{00000000-0005-0000-0000-0000743E0000}"/>
    <cellStyle name="Normál 8 2 3 4 2 5 3" xfId="15990" xr:uid="{00000000-0005-0000-0000-0000753E0000}"/>
    <cellStyle name="Normál 8 2 3 4 2 5 3 2" xfId="15991" xr:uid="{00000000-0005-0000-0000-0000763E0000}"/>
    <cellStyle name="Normál 8 2 3 4 2 5 3 2 2" xfId="15992" xr:uid="{00000000-0005-0000-0000-0000773E0000}"/>
    <cellStyle name="Normál 8 2 3 4 2 5 3 2 2 2" xfId="31612" xr:uid="{275C2CEE-511C-49E7-B827-EAF8BAE2A171}"/>
    <cellStyle name="Normál 8 2 3 4 2 5 3 2 3" xfId="31611" xr:uid="{D3FC9986-C505-4309-8792-159ED7AA4C2E}"/>
    <cellStyle name="Normál 8 2 3 4 2 5 3 3" xfId="15993" xr:uid="{00000000-0005-0000-0000-0000783E0000}"/>
    <cellStyle name="Normál 8 2 3 4 2 5 3 3 2" xfId="31613" xr:uid="{026E333B-3168-4CA4-89E8-1789F50E2C72}"/>
    <cellStyle name="Normál 8 2 3 4 2 5 3 4" xfId="15994" xr:uid="{00000000-0005-0000-0000-0000793E0000}"/>
    <cellStyle name="Normál 8 2 3 4 2 5 3 5" xfId="31610" xr:uid="{25DF9B1C-F276-4977-8191-54F87DE10202}"/>
    <cellStyle name="Normál 8 2 3 4 2 5 4" xfId="15995" xr:uid="{00000000-0005-0000-0000-00007A3E0000}"/>
    <cellStyle name="Normál 8 2 3 4 2 5 4 2" xfId="15996" xr:uid="{00000000-0005-0000-0000-00007B3E0000}"/>
    <cellStyle name="Normál 8 2 3 4 2 5 4 2 2" xfId="31615" xr:uid="{A3AFCFB8-C73F-4A7D-9ADC-226F28D738CE}"/>
    <cellStyle name="Normál 8 2 3 4 2 5 4 3" xfId="31614" xr:uid="{DEE0509A-B7F0-4971-A91C-0AB287D62990}"/>
    <cellStyle name="Normál 8 2 3 4 2 5 5" xfId="15997" xr:uid="{00000000-0005-0000-0000-00007C3E0000}"/>
    <cellStyle name="Normál 8 2 3 4 2 5 5 2" xfId="31616" xr:uid="{8210BF19-CA60-405E-A41D-148BD8B7393D}"/>
    <cellStyle name="Normál 8 2 3 4 2 5 6" xfId="31609" xr:uid="{67486C62-59F6-4D21-AA8D-5D7FE945AE8B}"/>
    <cellStyle name="Normál 8 2 3 4 2 6" xfId="15998" xr:uid="{00000000-0005-0000-0000-00007D3E0000}"/>
    <cellStyle name="Normál 8 2 3 4 2 6 2" xfId="15999" xr:uid="{00000000-0005-0000-0000-00007E3E0000}"/>
    <cellStyle name="Normál 8 2 3 4 2 6 2 2" xfId="16000" xr:uid="{00000000-0005-0000-0000-00007F3E0000}"/>
    <cellStyle name="Normál 8 2 3 4 2 6 2 2 2" xfId="31619" xr:uid="{9331208F-0402-43D5-B4EA-51D6F78774D1}"/>
    <cellStyle name="Normál 8 2 3 4 2 6 2 3" xfId="31618" xr:uid="{60529102-868F-4873-823A-E7D5BC1FF09C}"/>
    <cellStyle name="Normál 8 2 3 4 2 6 3" xfId="16001" xr:uid="{00000000-0005-0000-0000-0000803E0000}"/>
    <cellStyle name="Normál 8 2 3 4 2 6 3 2" xfId="31620" xr:uid="{71E9BABB-BA00-4757-A096-B25EFF49BE7F}"/>
    <cellStyle name="Normál 8 2 3 4 2 6 4" xfId="16002" xr:uid="{00000000-0005-0000-0000-0000813E0000}"/>
    <cellStyle name="Normál 8 2 3 4 2 6 5" xfId="31617" xr:uid="{853D77F5-9912-4737-AACE-F6995254A0A4}"/>
    <cellStyle name="Normál 8 2 3 4 2 7" xfId="16003" xr:uid="{00000000-0005-0000-0000-0000823E0000}"/>
    <cellStyle name="Normál 8 2 3 4 2 7 2" xfId="16004" xr:uid="{00000000-0005-0000-0000-0000833E0000}"/>
    <cellStyle name="Normál 8 2 3 4 2 7 2 2" xfId="31622" xr:uid="{E0284C70-CE82-4BF6-A6DB-07A6A0D2C151}"/>
    <cellStyle name="Normál 8 2 3 4 2 7 3" xfId="31621" xr:uid="{0398F6E9-4B30-43CD-872A-F72F35D689D6}"/>
    <cellStyle name="Normál 8 2 3 4 2 8" xfId="16005" xr:uid="{00000000-0005-0000-0000-0000843E0000}"/>
    <cellStyle name="Normál 8 2 3 4 2 8 2" xfId="31623" xr:uid="{6489FB71-FAA6-45BE-B017-23FF415DA772}"/>
    <cellStyle name="Normál 8 2 3 4 2 9" xfId="31560" xr:uid="{81EAC27E-8765-4A73-8C11-7737CAF2AF29}"/>
    <cellStyle name="Normál 8 2 3 4 3" xfId="16006" xr:uid="{00000000-0005-0000-0000-0000853E0000}"/>
    <cellStyle name="Normál 8 2 3 4 3 2" xfId="16007" xr:uid="{00000000-0005-0000-0000-0000863E0000}"/>
    <cellStyle name="Normál 8 2 3 4 3 2 2" xfId="16008" xr:uid="{00000000-0005-0000-0000-0000873E0000}"/>
    <cellStyle name="Normál 8 2 3 4 3 2 2 2" xfId="16009" xr:uid="{00000000-0005-0000-0000-0000883E0000}"/>
    <cellStyle name="Normál 8 2 3 4 3 2 3" xfId="16010" xr:uid="{00000000-0005-0000-0000-0000893E0000}"/>
    <cellStyle name="Normál 8 2 3 4 3 2 3 2" xfId="16011" xr:uid="{00000000-0005-0000-0000-00008A3E0000}"/>
    <cellStyle name="Normál 8 2 3 4 3 2 3 2 2" xfId="16012" xr:uid="{00000000-0005-0000-0000-00008B3E0000}"/>
    <cellStyle name="Normál 8 2 3 4 3 2 3 3" xfId="16013" xr:uid="{00000000-0005-0000-0000-00008C3E0000}"/>
    <cellStyle name="Normál 8 2 3 4 3 2 3 3 2" xfId="16014" xr:uid="{00000000-0005-0000-0000-00008D3E0000}"/>
    <cellStyle name="Normál 8 2 3 4 3 2 3 3 2 2" xfId="16015" xr:uid="{00000000-0005-0000-0000-00008E3E0000}"/>
    <cellStyle name="Normál 8 2 3 4 3 2 3 3 2 2 2" xfId="31629" xr:uid="{14C652BE-649B-4894-930F-F1E4675244AC}"/>
    <cellStyle name="Normál 8 2 3 4 3 2 3 3 2 3" xfId="31628" xr:uid="{BDD17228-5E7E-417C-8F30-3F51470E36DC}"/>
    <cellStyle name="Normál 8 2 3 4 3 2 3 3 3" xfId="16016" xr:uid="{00000000-0005-0000-0000-00008F3E0000}"/>
    <cellStyle name="Normál 8 2 3 4 3 2 3 3 3 2" xfId="31630" xr:uid="{884EF213-535E-467D-8335-3175CA52A240}"/>
    <cellStyle name="Normál 8 2 3 4 3 2 3 3 4" xfId="16017" xr:uid="{00000000-0005-0000-0000-0000903E0000}"/>
    <cellStyle name="Normál 8 2 3 4 3 2 3 3 5" xfId="31627" xr:uid="{9891A344-1E3C-4046-B72E-4B0E74FF390F}"/>
    <cellStyle name="Normál 8 2 3 4 3 2 3 4" xfId="16018" xr:uid="{00000000-0005-0000-0000-0000913E0000}"/>
    <cellStyle name="Normál 8 2 3 4 3 2 3 4 2" xfId="16019" xr:uid="{00000000-0005-0000-0000-0000923E0000}"/>
    <cellStyle name="Normál 8 2 3 4 3 2 3 4 2 2" xfId="31632" xr:uid="{C96B60B7-6376-465D-90D2-BCCE23BC29FA}"/>
    <cellStyle name="Normál 8 2 3 4 3 2 3 4 3" xfId="31631" xr:uid="{2848DC38-3CDD-4C11-BBA9-811C2104DF5E}"/>
    <cellStyle name="Normál 8 2 3 4 3 2 3 5" xfId="16020" xr:uid="{00000000-0005-0000-0000-0000933E0000}"/>
    <cellStyle name="Normál 8 2 3 4 3 2 3 5 2" xfId="31633" xr:uid="{780B0B13-4959-4598-A0C3-5E9AC5CB3BF9}"/>
    <cellStyle name="Normál 8 2 3 4 3 2 3 6" xfId="31626" xr:uid="{6E05A7D0-AB36-4997-826A-EB200A6A6501}"/>
    <cellStyle name="Normál 8 2 3 4 3 2 4" xfId="16021" xr:uid="{00000000-0005-0000-0000-0000943E0000}"/>
    <cellStyle name="Normál 8 2 3 4 3 2 4 2" xfId="16022" xr:uid="{00000000-0005-0000-0000-0000953E0000}"/>
    <cellStyle name="Normál 8 2 3 4 3 2 4 2 2" xfId="16023" xr:uid="{00000000-0005-0000-0000-0000963E0000}"/>
    <cellStyle name="Normál 8 2 3 4 3 2 4 2 2 2" xfId="31636" xr:uid="{D28BA8CD-D5D8-4FDA-9557-D376E120EB62}"/>
    <cellStyle name="Normál 8 2 3 4 3 2 4 2 3" xfId="31635" xr:uid="{86EEDD29-B21D-47EC-97A9-F8D29173C54A}"/>
    <cellStyle name="Normál 8 2 3 4 3 2 4 3" xfId="16024" xr:uid="{00000000-0005-0000-0000-0000973E0000}"/>
    <cellStyle name="Normál 8 2 3 4 3 2 4 3 2" xfId="31637" xr:uid="{44182674-7856-47B2-9E6A-1CFE013F38F0}"/>
    <cellStyle name="Normál 8 2 3 4 3 2 4 4" xfId="16025" xr:uid="{00000000-0005-0000-0000-0000983E0000}"/>
    <cellStyle name="Normál 8 2 3 4 3 2 4 5" xfId="31634" xr:uid="{5E9BC8F0-659B-4E88-82E4-0170A36DF3CA}"/>
    <cellStyle name="Normál 8 2 3 4 3 2 5" xfId="16026" xr:uid="{00000000-0005-0000-0000-0000993E0000}"/>
    <cellStyle name="Normál 8 2 3 4 3 2 5 2" xfId="16027" xr:uid="{00000000-0005-0000-0000-00009A3E0000}"/>
    <cellStyle name="Normál 8 2 3 4 3 2 5 2 2" xfId="31639" xr:uid="{C12BA126-2DA0-4712-82FC-5841D0A480EE}"/>
    <cellStyle name="Normál 8 2 3 4 3 2 5 3" xfId="31638" xr:uid="{E69CFB96-15BC-4AAD-91CA-3D6DA47A43E0}"/>
    <cellStyle name="Normál 8 2 3 4 3 2 6" xfId="16028" xr:uid="{00000000-0005-0000-0000-00009B3E0000}"/>
    <cellStyle name="Normál 8 2 3 4 3 2 6 2" xfId="31640" xr:uid="{89992EA7-F5F6-4742-8642-7F72A4BCFDB6}"/>
    <cellStyle name="Normál 8 2 3 4 3 2 7" xfId="31625" xr:uid="{96CFDAE0-A581-4417-9EB0-9691B44DC4A5}"/>
    <cellStyle name="Normál 8 2 3 4 3 3" xfId="16029" xr:uid="{00000000-0005-0000-0000-00009C3E0000}"/>
    <cellStyle name="Normál 8 2 3 4 3 3 2" xfId="16030" xr:uid="{00000000-0005-0000-0000-00009D3E0000}"/>
    <cellStyle name="Normál 8 2 3 4 3 4" xfId="16031" xr:uid="{00000000-0005-0000-0000-00009E3E0000}"/>
    <cellStyle name="Normál 8 2 3 4 3 4 2" xfId="16032" xr:uid="{00000000-0005-0000-0000-00009F3E0000}"/>
    <cellStyle name="Normál 8 2 3 4 3 4 2 2" xfId="16033" xr:uid="{00000000-0005-0000-0000-0000A03E0000}"/>
    <cellStyle name="Normál 8 2 3 4 3 4 3" xfId="16034" xr:uid="{00000000-0005-0000-0000-0000A13E0000}"/>
    <cellStyle name="Normál 8 2 3 4 3 4 3 2" xfId="16035" xr:uid="{00000000-0005-0000-0000-0000A23E0000}"/>
    <cellStyle name="Normál 8 2 3 4 3 4 3 2 2" xfId="16036" xr:uid="{00000000-0005-0000-0000-0000A33E0000}"/>
    <cellStyle name="Normál 8 2 3 4 3 4 3 2 2 2" xfId="31644" xr:uid="{DF67DE28-69E2-4799-9072-0D4A6248C7EA}"/>
    <cellStyle name="Normál 8 2 3 4 3 4 3 2 3" xfId="31643" xr:uid="{F5EF3F33-6961-4102-8E35-381E0FEA5267}"/>
    <cellStyle name="Normál 8 2 3 4 3 4 3 3" xfId="16037" xr:uid="{00000000-0005-0000-0000-0000A43E0000}"/>
    <cellStyle name="Normál 8 2 3 4 3 4 3 3 2" xfId="31645" xr:uid="{5362CABF-2E7D-4069-90FB-530DB5EAC000}"/>
    <cellStyle name="Normál 8 2 3 4 3 4 3 4" xfId="16038" xr:uid="{00000000-0005-0000-0000-0000A53E0000}"/>
    <cellStyle name="Normál 8 2 3 4 3 4 3 5" xfId="31642" xr:uid="{BA10AEE0-B5D2-4A70-A589-73F1D30C5FE5}"/>
    <cellStyle name="Normál 8 2 3 4 3 4 4" xfId="16039" xr:uid="{00000000-0005-0000-0000-0000A63E0000}"/>
    <cellStyle name="Normál 8 2 3 4 3 4 4 2" xfId="16040" xr:uid="{00000000-0005-0000-0000-0000A73E0000}"/>
    <cellStyle name="Normál 8 2 3 4 3 4 4 2 2" xfId="31647" xr:uid="{2065FC61-13A0-428C-8723-251D39472364}"/>
    <cellStyle name="Normál 8 2 3 4 3 4 4 3" xfId="31646" xr:uid="{FB0F787C-EC11-4B07-A535-D979DDF54B65}"/>
    <cellStyle name="Normál 8 2 3 4 3 4 5" xfId="16041" xr:uid="{00000000-0005-0000-0000-0000A83E0000}"/>
    <cellStyle name="Normál 8 2 3 4 3 4 5 2" xfId="31648" xr:uid="{4631B89A-A602-4427-BD1A-377EBCBD8B4C}"/>
    <cellStyle name="Normál 8 2 3 4 3 4 6" xfId="31641" xr:uid="{A1A638A3-DB95-4FBD-A1E1-861CDF8B92DF}"/>
    <cellStyle name="Normál 8 2 3 4 3 5" xfId="16042" xr:uid="{00000000-0005-0000-0000-0000A93E0000}"/>
    <cellStyle name="Normál 8 2 3 4 3 5 2" xfId="16043" xr:uid="{00000000-0005-0000-0000-0000AA3E0000}"/>
    <cellStyle name="Normál 8 2 3 4 3 5 2 2" xfId="16044" xr:uid="{00000000-0005-0000-0000-0000AB3E0000}"/>
    <cellStyle name="Normál 8 2 3 4 3 5 2 2 2" xfId="31651" xr:uid="{F6305046-5BD2-4D7A-A66E-38843F426552}"/>
    <cellStyle name="Normál 8 2 3 4 3 5 2 3" xfId="31650" xr:uid="{9CA1B3B9-B518-4925-9190-42D684EF107A}"/>
    <cellStyle name="Normál 8 2 3 4 3 5 3" xfId="16045" xr:uid="{00000000-0005-0000-0000-0000AC3E0000}"/>
    <cellStyle name="Normál 8 2 3 4 3 5 3 2" xfId="31652" xr:uid="{9C919C86-D354-4E31-BFE8-A7A16CA28680}"/>
    <cellStyle name="Normál 8 2 3 4 3 5 4" xfId="16046" xr:uid="{00000000-0005-0000-0000-0000AD3E0000}"/>
    <cellStyle name="Normál 8 2 3 4 3 5 5" xfId="31649" xr:uid="{FB99A03E-A439-422D-91CE-1996F209A0E5}"/>
    <cellStyle name="Normál 8 2 3 4 3 6" xfId="16047" xr:uid="{00000000-0005-0000-0000-0000AE3E0000}"/>
    <cellStyle name="Normál 8 2 3 4 3 6 2" xfId="16048" xr:uid="{00000000-0005-0000-0000-0000AF3E0000}"/>
    <cellStyle name="Normál 8 2 3 4 3 6 2 2" xfId="31654" xr:uid="{6900AC82-E610-4438-9D8B-0C61179EBB80}"/>
    <cellStyle name="Normál 8 2 3 4 3 6 3" xfId="31653" xr:uid="{8AD761AA-931C-4DA8-B1AC-0A389E59C92F}"/>
    <cellStyle name="Normál 8 2 3 4 3 7" xfId="16049" xr:uid="{00000000-0005-0000-0000-0000B03E0000}"/>
    <cellStyle name="Normál 8 2 3 4 3 7 2" xfId="31655" xr:uid="{A1E4A31D-9298-4FD6-A289-1B04CAE66BD8}"/>
    <cellStyle name="Normál 8 2 3 4 3 8" xfId="31624" xr:uid="{D627611C-40B3-45E8-9287-18B3FFFF569C}"/>
    <cellStyle name="Normál 8 2 3 4 4" xfId="16050" xr:uid="{00000000-0005-0000-0000-0000B13E0000}"/>
    <cellStyle name="Normál 8 2 3 4 4 2" xfId="16051" xr:uid="{00000000-0005-0000-0000-0000B23E0000}"/>
    <cellStyle name="Normál 8 2 3 4 4 2 2" xfId="16052" xr:uid="{00000000-0005-0000-0000-0000B33E0000}"/>
    <cellStyle name="Normál 8 2 3 4 4 3" xfId="16053" xr:uid="{00000000-0005-0000-0000-0000B43E0000}"/>
    <cellStyle name="Normál 8 2 3 4 4 3 2" xfId="16054" xr:uid="{00000000-0005-0000-0000-0000B53E0000}"/>
    <cellStyle name="Normál 8 2 3 4 4 3 2 2" xfId="16055" xr:uid="{00000000-0005-0000-0000-0000B63E0000}"/>
    <cellStyle name="Normál 8 2 3 4 4 3 3" xfId="16056" xr:uid="{00000000-0005-0000-0000-0000B73E0000}"/>
    <cellStyle name="Normál 8 2 3 4 4 3 3 2" xfId="16057" xr:uid="{00000000-0005-0000-0000-0000B83E0000}"/>
    <cellStyle name="Normál 8 2 3 4 4 3 3 2 2" xfId="16058" xr:uid="{00000000-0005-0000-0000-0000B93E0000}"/>
    <cellStyle name="Normál 8 2 3 4 4 3 3 2 2 2" xfId="31660" xr:uid="{CD4B677F-4C38-4BB8-BC0E-5B31023AC9D4}"/>
    <cellStyle name="Normál 8 2 3 4 4 3 3 2 3" xfId="31659" xr:uid="{B0D42846-6920-4971-B1F7-05E0D2FFAA72}"/>
    <cellStyle name="Normál 8 2 3 4 4 3 3 3" xfId="16059" xr:uid="{00000000-0005-0000-0000-0000BA3E0000}"/>
    <cellStyle name="Normál 8 2 3 4 4 3 3 3 2" xfId="31661" xr:uid="{66CD4710-4BF6-4FA3-92D2-F78EA1FFD486}"/>
    <cellStyle name="Normál 8 2 3 4 4 3 3 4" xfId="16060" xr:uid="{00000000-0005-0000-0000-0000BB3E0000}"/>
    <cellStyle name="Normál 8 2 3 4 4 3 3 5" xfId="31658" xr:uid="{C378639E-2BFC-4616-AC00-AE257CD18C73}"/>
    <cellStyle name="Normál 8 2 3 4 4 3 4" xfId="16061" xr:uid="{00000000-0005-0000-0000-0000BC3E0000}"/>
    <cellStyle name="Normál 8 2 3 4 4 3 4 2" xfId="16062" xr:uid="{00000000-0005-0000-0000-0000BD3E0000}"/>
    <cellStyle name="Normál 8 2 3 4 4 3 4 2 2" xfId="31663" xr:uid="{4F91B466-D1EA-4D86-A1D9-C0D3053FAF86}"/>
    <cellStyle name="Normál 8 2 3 4 4 3 4 3" xfId="31662" xr:uid="{836E832D-EBA9-4494-B248-F039126BE40E}"/>
    <cellStyle name="Normál 8 2 3 4 4 3 5" xfId="16063" xr:uid="{00000000-0005-0000-0000-0000BE3E0000}"/>
    <cellStyle name="Normál 8 2 3 4 4 3 5 2" xfId="31664" xr:uid="{4917E786-BA1D-4FD7-9114-9B838C4AB2AD}"/>
    <cellStyle name="Normál 8 2 3 4 4 3 6" xfId="31657" xr:uid="{8DC3AA8D-B09A-4A5A-83F0-1EA5767E2847}"/>
    <cellStyle name="Normál 8 2 3 4 4 4" xfId="16064" xr:uid="{00000000-0005-0000-0000-0000BF3E0000}"/>
    <cellStyle name="Normál 8 2 3 4 4 4 2" xfId="16065" xr:uid="{00000000-0005-0000-0000-0000C03E0000}"/>
    <cellStyle name="Normál 8 2 3 4 4 4 2 2" xfId="16066" xr:uid="{00000000-0005-0000-0000-0000C13E0000}"/>
    <cellStyle name="Normál 8 2 3 4 4 4 2 2 2" xfId="31667" xr:uid="{A5036107-4E2B-492D-B5D2-D57B266087C4}"/>
    <cellStyle name="Normál 8 2 3 4 4 4 2 3" xfId="31666" xr:uid="{0913B78C-8B00-411B-A62B-B63B5EE92022}"/>
    <cellStyle name="Normál 8 2 3 4 4 4 3" xfId="16067" xr:uid="{00000000-0005-0000-0000-0000C23E0000}"/>
    <cellStyle name="Normál 8 2 3 4 4 4 3 2" xfId="31668" xr:uid="{1B51494C-E507-4BA6-BEE9-128DFE696ABC}"/>
    <cellStyle name="Normál 8 2 3 4 4 4 4" xfId="16068" xr:uid="{00000000-0005-0000-0000-0000C33E0000}"/>
    <cellStyle name="Normál 8 2 3 4 4 4 5" xfId="31665" xr:uid="{C684EDC0-7FAD-4308-AD32-C5A38BAD02EF}"/>
    <cellStyle name="Normál 8 2 3 4 4 5" xfId="16069" xr:uid="{00000000-0005-0000-0000-0000C43E0000}"/>
    <cellStyle name="Normál 8 2 3 4 4 5 2" xfId="16070" xr:uid="{00000000-0005-0000-0000-0000C53E0000}"/>
    <cellStyle name="Normál 8 2 3 4 4 5 2 2" xfId="31670" xr:uid="{7737F117-CF49-4CB4-A845-363468E2B48D}"/>
    <cellStyle name="Normál 8 2 3 4 4 5 3" xfId="31669" xr:uid="{307193AB-725D-4A02-A5FF-17262C4E81E8}"/>
    <cellStyle name="Normál 8 2 3 4 4 6" xfId="16071" xr:uid="{00000000-0005-0000-0000-0000C63E0000}"/>
    <cellStyle name="Normál 8 2 3 4 4 6 2" xfId="31671" xr:uid="{0DBB550A-B1EB-4D1D-A2FD-153F7B2FFA52}"/>
    <cellStyle name="Normál 8 2 3 4 4 7" xfId="31656" xr:uid="{010A492F-8B1A-42C3-BA5A-A2A495F037F8}"/>
    <cellStyle name="Normál 8 2 3 4 5" xfId="16072" xr:uid="{00000000-0005-0000-0000-0000C73E0000}"/>
    <cellStyle name="Normál 8 2 3 4 5 2" xfId="16073" xr:uid="{00000000-0005-0000-0000-0000C83E0000}"/>
    <cellStyle name="Normál 8 2 3 4 6" xfId="16074" xr:uid="{00000000-0005-0000-0000-0000C93E0000}"/>
    <cellStyle name="Normál 8 2 3 4 6 2" xfId="16075" xr:uid="{00000000-0005-0000-0000-0000CA3E0000}"/>
    <cellStyle name="Normál 8 2 3 4 6 2 2" xfId="16076" xr:uid="{00000000-0005-0000-0000-0000CB3E0000}"/>
    <cellStyle name="Normál 8 2 3 4 6 3" xfId="16077" xr:uid="{00000000-0005-0000-0000-0000CC3E0000}"/>
    <cellStyle name="Normál 8 2 3 4 6 3 2" xfId="16078" xr:uid="{00000000-0005-0000-0000-0000CD3E0000}"/>
    <cellStyle name="Normál 8 2 3 4 6 3 2 2" xfId="16079" xr:uid="{00000000-0005-0000-0000-0000CE3E0000}"/>
    <cellStyle name="Normál 8 2 3 4 6 3 2 2 2" xfId="31675" xr:uid="{9BA55E9F-1095-4CB0-8645-3A116454120F}"/>
    <cellStyle name="Normál 8 2 3 4 6 3 2 3" xfId="31674" xr:uid="{3DA68E11-700D-4897-B119-492622F60880}"/>
    <cellStyle name="Normál 8 2 3 4 6 3 3" xfId="16080" xr:uid="{00000000-0005-0000-0000-0000CF3E0000}"/>
    <cellStyle name="Normál 8 2 3 4 6 3 3 2" xfId="31676" xr:uid="{92530672-F2B7-4E63-9E1E-0B4914E3FF6F}"/>
    <cellStyle name="Normál 8 2 3 4 6 3 4" xfId="16081" xr:uid="{00000000-0005-0000-0000-0000D03E0000}"/>
    <cellStyle name="Normál 8 2 3 4 6 3 5" xfId="31673" xr:uid="{FEEF8921-A206-44CB-BCB3-199A8AECDBDB}"/>
    <cellStyle name="Normál 8 2 3 4 6 4" xfId="16082" xr:uid="{00000000-0005-0000-0000-0000D13E0000}"/>
    <cellStyle name="Normál 8 2 3 4 6 4 2" xfId="16083" xr:uid="{00000000-0005-0000-0000-0000D23E0000}"/>
    <cellStyle name="Normál 8 2 3 4 6 4 2 2" xfId="31678" xr:uid="{AA55469A-993E-4542-A980-D7DBDEC15F35}"/>
    <cellStyle name="Normál 8 2 3 4 6 4 3" xfId="31677" xr:uid="{B7368CCA-6EBE-4EF1-8E1C-4C6F3F4E4E28}"/>
    <cellStyle name="Normál 8 2 3 4 6 5" xfId="16084" xr:uid="{00000000-0005-0000-0000-0000D33E0000}"/>
    <cellStyle name="Normál 8 2 3 4 6 5 2" xfId="31679" xr:uid="{AA444B55-EAAF-43D7-92BC-5E83968170C2}"/>
    <cellStyle name="Normál 8 2 3 4 6 6" xfId="31672" xr:uid="{77B5ED55-1E7D-4423-96A0-CD272F749C46}"/>
    <cellStyle name="Normál 8 2 3 4 7" xfId="16085" xr:uid="{00000000-0005-0000-0000-0000D43E0000}"/>
    <cellStyle name="Normál 8 2 3 4 7 2" xfId="16086" xr:uid="{00000000-0005-0000-0000-0000D53E0000}"/>
    <cellStyle name="Normál 8 2 3 4 7 2 2" xfId="16087" xr:uid="{00000000-0005-0000-0000-0000D63E0000}"/>
    <cellStyle name="Normál 8 2 3 4 7 2 2 2" xfId="31682" xr:uid="{1C573BD6-9ABE-4F42-B364-3ED4C83AB7ED}"/>
    <cellStyle name="Normál 8 2 3 4 7 2 3" xfId="31681" xr:uid="{BE541DF3-B2A6-4979-B324-BABA0183C213}"/>
    <cellStyle name="Normál 8 2 3 4 7 3" xfId="16088" xr:uid="{00000000-0005-0000-0000-0000D73E0000}"/>
    <cellStyle name="Normál 8 2 3 4 7 3 2" xfId="31683" xr:uid="{CA319502-DEA1-4A06-8EC6-C5EDB10EA074}"/>
    <cellStyle name="Normál 8 2 3 4 7 4" xfId="16089" xr:uid="{00000000-0005-0000-0000-0000D83E0000}"/>
    <cellStyle name="Normál 8 2 3 4 7 5" xfId="31680" xr:uid="{32775A90-D8BA-4F25-817A-C497EB5A24C8}"/>
    <cellStyle name="Normál 8 2 3 4 8" xfId="16090" xr:uid="{00000000-0005-0000-0000-0000D93E0000}"/>
    <cellStyle name="Normál 8 2 3 4 8 2" xfId="16091" xr:uid="{00000000-0005-0000-0000-0000DA3E0000}"/>
    <cellStyle name="Normál 8 2 3 4 8 2 2" xfId="31685" xr:uid="{93556D90-938B-4796-AA12-CF1054F1C2AB}"/>
    <cellStyle name="Normál 8 2 3 4 8 3" xfId="31684" xr:uid="{753D0030-B9D7-4722-8C25-92E8702EEC24}"/>
    <cellStyle name="Normál 8 2 3 4 9" xfId="16092" xr:uid="{00000000-0005-0000-0000-0000DB3E0000}"/>
    <cellStyle name="Normál 8 2 3 4 9 2" xfId="31686" xr:uid="{78024FA5-EA7B-47DF-8C2A-8A2480B1A1ED}"/>
    <cellStyle name="Normál 8 2 3 5" xfId="16093" xr:uid="{00000000-0005-0000-0000-0000DC3E0000}"/>
    <cellStyle name="Normál 8 2 3 5 2" xfId="16094" xr:uid="{00000000-0005-0000-0000-0000DD3E0000}"/>
    <cellStyle name="Normál 8 2 3 5 2 2" xfId="16095" xr:uid="{00000000-0005-0000-0000-0000DE3E0000}"/>
    <cellStyle name="Normál 8 2 3 5 2 2 2" xfId="16096" xr:uid="{00000000-0005-0000-0000-0000DF3E0000}"/>
    <cellStyle name="Normál 8 2 3 5 2 2 2 2" xfId="16097" xr:uid="{00000000-0005-0000-0000-0000E03E0000}"/>
    <cellStyle name="Normál 8 2 3 5 2 2 3" xfId="16098" xr:uid="{00000000-0005-0000-0000-0000E13E0000}"/>
    <cellStyle name="Normál 8 2 3 5 2 2 3 2" xfId="16099" xr:uid="{00000000-0005-0000-0000-0000E23E0000}"/>
    <cellStyle name="Normál 8 2 3 5 2 2 3 2 2" xfId="16100" xr:uid="{00000000-0005-0000-0000-0000E33E0000}"/>
    <cellStyle name="Normál 8 2 3 5 2 2 3 3" xfId="16101" xr:uid="{00000000-0005-0000-0000-0000E43E0000}"/>
    <cellStyle name="Normál 8 2 3 5 2 2 3 3 2" xfId="16102" xr:uid="{00000000-0005-0000-0000-0000E53E0000}"/>
    <cellStyle name="Normál 8 2 3 5 2 2 3 3 2 2" xfId="16103" xr:uid="{00000000-0005-0000-0000-0000E63E0000}"/>
    <cellStyle name="Normál 8 2 3 5 2 2 3 3 2 2 2" xfId="31693" xr:uid="{1A7E04EA-EB6C-4BC4-9124-C276C2C95396}"/>
    <cellStyle name="Normál 8 2 3 5 2 2 3 3 2 3" xfId="31692" xr:uid="{8E08AEB3-C3D6-4A44-BBEC-ACB97647154F}"/>
    <cellStyle name="Normál 8 2 3 5 2 2 3 3 3" xfId="16104" xr:uid="{00000000-0005-0000-0000-0000E73E0000}"/>
    <cellStyle name="Normál 8 2 3 5 2 2 3 3 3 2" xfId="31694" xr:uid="{B292D2B6-CBCD-40FD-B8A5-313151A4E73A}"/>
    <cellStyle name="Normál 8 2 3 5 2 2 3 3 4" xfId="16105" xr:uid="{00000000-0005-0000-0000-0000E83E0000}"/>
    <cellStyle name="Normál 8 2 3 5 2 2 3 3 5" xfId="31691" xr:uid="{34D9A7C8-0F5F-46D5-A816-1855F43FDC5B}"/>
    <cellStyle name="Normál 8 2 3 5 2 2 3 4" xfId="16106" xr:uid="{00000000-0005-0000-0000-0000E93E0000}"/>
    <cellStyle name="Normál 8 2 3 5 2 2 3 4 2" xfId="16107" xr:uid="{00000000-0005-0000-0000-0000EA3E0000}"/>
    <cellStyle name="Normál 8 2 3 5 2 2 3 4 2 2" xfId="31696" xr:uid="{789EDBD8-CE5F-4546-B114-0F8EB316A658}"/>
    <cellStyle name="Normál 8 2 3 5 2 2 3 4 3" xfId="31695" xr:uid="{7A6E3E40-E997-4500-AE44-BFC677732113}"/>
    <cellStyle name="Normál 8 2 3 5 2 2 3 5" xfId="16108" xr:uid="{00000000-0005-0000-0000-0000EB3E0000}"/>
    <cellStyle name="Normál 8 2 3 5 2 2 3 5 2" xfId="31697" xr:uid="{ABC83716-77C2-461D-A2B1-BF31506BE613}"/>
    <cellStyle name="Normál 8 2 3 5 2 2 3 6" xfId="31690" xr:uid="{991AB922-0EB7-483A-9EBF-ED1E637C4C9C}"/>
    <cellStyle name="Normál 8 2 3 5 2 2 4" xfId="16109" xr:uid="{00000000-0005-0000-0000-0000EC3E0000}"/>
    <cellStyle name="Normál 8 2 3 5 2 2 4 2" xfId="16110" xr:uid="{00000000-0005-0000-0000-0000ED3E0000}"/>
    <cellStyle name="Normál 8 2 3 5 2 2 4 2 2" xfId="16111" xr:uid="{00000000-0005-0000-0000-0000EE3E0000}"/>
    <cellStyle name="Normál 8 2 3 5 2 2 4 2 2 2" xfId="31700" xr:uid="{1019A34D-0D3A-412F-832D-3EEDA5AEB69B}"/>
    <cellStyle name="Normál 8 2 3 5 2 2 4 2 3" xfId="31699" xr:uid="{A87BF817-7123-4AEF-B183-96E1FBCE10C8}"/>
    <cellStyle name="Normál 8 2 3 5 2 2 4 3" xfId="16112" xr:uid="{00000000-0005-0000-0000-0000EF3E0000}"/>
    <cellStyle name="Normál 8 2 3 5 2 2 4 3 2" xfId="31701" xr:uid="{987DF9CA-E072-4B9B-9144-8C62DA9C0158}"/>
    <cellStyle name="Normál 8 2 3 5 2 2 4 4" xfId="16113" xr:uid="{00000000-0005-0000-0000-0000F03E0000}"/>
    <cellStyle name="Normál 8 2 3 5 2 2 4 5" xfId="31698" xr:uid="{A2EA565A-F4A9-4A46-82B2-F9C05FA9A622}"/>
    <cellStyle name="Normál 8 2 3 5 2 2 5" xfId="16114" xr:uid="{00000000-0005-0000-0000-0000F13E0000}"/>
    <cellStyle name="Normál 8 2 3 5 2 2 5 2" xfId="16115" xr:uid="{00000000-0005-0000-0000-0000F23E0000}"/>
    <cellStyle name="Normál 8 2 3 5 2 2 5 2 2" xfId="31703" xr:uid="{8D1FCCA0-72C0-434A-B48E-7293C13F3549}"/>
    <cellStyle name="Normál 8 2 3 5 2 2 5 3" xfId="31702" xr:uid="{6F0494CD-1686-4C30-B8B5-3FA39303DFC1}"/>
    <cellStyle name="Normál 8 2 3 5 2 2 6" xfId="16116" xr:uid="{00000000-0005-0000-0000-0000F33E0000}"/>
    <cellStyle name="Normál 8 2 3 5 2 2 6 2" xfId="31704" xr:uid="{6A33AD56-10BF-4C99-A477-47BB908AE265}"/>
    <cellStyle name="Normál 8 2 3 5 2 2 7" xfId="31689" xr:uid="{6633E808-3C38-4866-B0A3-80C9E3BE6B0F}"/>
    <cellStyle name="Normál 8 2 3 5 2 3" xfId="16117" xr:uid="{00000000-0005-0000-0000-0000F43E0000}"/>
    <cellStyle name="Normál 8 2 3 5 2 3 2" xfId="16118" xr:uid="{00000000-0005-0000-0000-0000F53E0000}"/>
    <cellStyle name="Normál 8 2 3 5 2 4" xfId="16119" xr:uid="{00000000-0005-0000-0000-0000F63E0000}"/>
    <cellStyle name="Normál 8 2 3 5 2 4 2" xfId="16120" xr:uid="{00000000-0005-0000-0000-0000F73E0000}"/>
    <cellStyle name="Normál 8 2 3 5 2 4 2 2" xfId="16121" xr:uid="{00000000-0005-0000-0000-0000F83E0000}"/>
    <cellStyle name="Normál 8 2 3 5 2 4 3" xfId="16122" xr:uid="{00000000-0005-0000-0000-0000F93E0000}"/>
    <cellStyle name="Normál 8 2 3 5 2 4 3 2" xfId="16123" xr:uid="{00000000-0005-0000-0000-0000FA3E0000}"/>
    <cellStyle name="Normál 8 2 3 5 2 4 3 2 2" xfId="16124" xr:uid="{00000000-0005-0000-0000-0000FB3E0000}"/>
    <cellStyle name="Normál 8 2 3 5 2 4 3 2 2 2" xfId="31708" xr:uid="{4AB454CA-1857-478A-AEE5-F609C5CF2259}"/>
    <cellStyle name="Normál 8 2 3 5 2 4 3 2 3" xfId="31707" xr:uid="{1813ACF5-4562-43AE-85CE-5CC245C55177}"/>
    <cellStyle name="Normál 8 2 3 5 2 4 3 3" xfId="16125" xr:uid="{00000000-0005-0000-0000-0000FC3E0000}"/>
    <cellStyle name="Normál 8 2 3 5 2 4 3 3 2" xfId="31709" xr:uid="{EA97513A-30FB-4C3B-B287-B8137B23AE5C}"/>
    <cellStyle name="Normál 8 2 3 5 2 4 3 4" xfId="16126" xr:uid="{00000000-0005-0000-0000-0000FD3E0000}"/>
    <cellStyle name="Normál 8 2 3 5 2 4 3 5" xfId="31706" xr:uid="{7B8E0610-763F-4660-80D8-95D2C8E8125E}"/>
    <cellStyle name="Normál 8 2 3 5 2 4 4" xfId="16127" xr:uid="{00000000-0005-0000-0000-0000FE3E0000}"/>
    <cellStyle name="Normál 8 2 3 5 2 4 4 2" xfId="16128" xr:uid="{00000000-0005-0000-0000-0000FF3E0000}"/>
    <cellStyle name="Normál 8 2 3 5 2 4 4 2 2" xfId="31711" xr:uid="{44B90675-8FC4-4995-BD77-E2FA5B74268A}"/>
    <cellStyle name="Normál 8 2 3 5 2 4 4 3" xfId="31710" xr:uid="{7F7445C9-CF69-4193-89C4-B8A752AA92A3}"/>
    <cellStyle name="Normál 8 2 3 5 2 4 5" xfId="16129" xr:uid="{00000000-0005-0000-0000-0000003F0000}"/>
    <cellStyle name="Normál 8 2 3 5 2 4 5 2" xfId="31712" xr:uid="{EB3BAF25-F0E0-4026-8AAD-0D0870DC13AE}"/>
    <cellStyle name="Normál 8 2 3 5 2 4 6" xfId="31705" xr:uid="{0BC1D38C-78A4-4EB6-8182-C0C0B44CD449}"/>
    <cellStyle name="Normál 8 2 3 5 2 5" xfId="16130" xr:uid="{00000000-0005-0000-0000-0000013F0000}"/>
    <cellStyle name="Normál 8 2 3 5 2 5 2" xfId="16131" xr:uid="{00000000-0005-0000-0000-0000023F0000}"/>
    <cellStyle name="Normál 8 2 3 5 2 5 2 2" xfId="16132" xr:uid="{00000000-0005-0000-0000-0000033F0000}"/>
    <cellStyle name="Normál 8 2 3 5 2 5 2 2 2" xfId="31715" xr:uid="{12738E33-7FFF-46B4-A5B9-A0195A3E3A56}"/>
    <cellStyle name="Normál 8 2 3 5 2 5 2 3" xfId="31714" xr:uid="{7FFF80D6-85AF-4109-8FA6-8FFB0CB2BC10}"/>
    <cellStyle name="Normál 8 2 3 5 2 5 3" xfId="16133" xr:uid="{00000000-0005-0000-0000-0000043F0000}"/>
    <cellStyle name="Normál 8 2 3 5 2 5 3 2" xfId="31716" xr:uid="{562F59F0-88BB-498B-A23D-39C9008849FA}"/>
    <cellStyle name="Normál 8 2 3 5 2 5 4" xfId="16134" xr:uid="{00000000-0005-0000-0000-0000053F0000}"/>
    <cellStyle name="Normál 8 2 3 5 2 5 5" xfId="31713" xr:uid="{52A80C36-D43B-411F-9D44-65526884CF54}"/>
    <cellStyle name="Normál 8 2 3 5 2 6" xfId="16135" xr:uid="{00000000-0005-0000-0000-0000063F0000}"/>
    <cellStyle name="Normál 8 2 3 5 2 6 2" xfId="16136" xr:uid="{00000000-0005-0000-0000-0000073F0000}"/>
    <cellStyle name="Normál 8 2 3 5 2 6 2 2" xfId="31718" xr:uid="{74D65823-B2B4-4B40-9730-2272229477AA}"/>
    <cellStyle name="Normál 8 2 3 5 2 6 3" xfId="31717" xr:uid="{FA6D697D-44C3-4291-ADC3-C9D958522C78}"/>
    <cellStyle name="Normál 8 2 3 5 2 7" xfId="16137" xr:uid="{00000000-0005-0000-0000-0000083F0000}"/>
    <cellStyle name="Normál 8 2 3 5 2 7 2" xfId="31719" xr:uid="{3BA18CB6-7632-47A8-B7AB-65FE4BEED246}"/>
    <cellStyle name="Normál 8 2 3 5 2 8" xfId="31688" xr:uid="{D0039A57-DF08-4676-B93C-F80FECA13784}"/>
    <cellStyle name="Normál 8 2 3 5 3" xfId="16138" xr:uid="{00000000-0005-0000-0000-0000093F0000}"/>
    <cellStyle name="Normál 8 2 3 5 3 2" xfId="16139" xr:uid="{00000000-0005-0000-0000-00000A3F0000}"/>
    <cellStyle name="Normál 8 2 3 5 3 2 2" xfId="16140" xr:uid="{00000000-0005-0000-0000-00000B3F0000}"/>
    <cellStyle name="Normál 8 2 3 5 3 3" xfId="16141" xr:uid="{00000000-0005-0000-0000-00000C3F0000}"/>
    <cellStyle name="Normál 8 2 3 5 3 3 2" xfId="16142" xr:uid="{00000000-0005-0000-0000-00000D3F0000}"/>
    <cellStyle name="Normál 8 2 3 5 3 3 2 2" xfId="16143" xr:uid="{00000000-0005-0000-0000-00000E3F0000}"/>
    <cellStyle name="Normál 8 2 3 5 3 3 3" xfId="16144" xr:uid="{00000000-0005-0000-0000-00000F3F0000}"/>
    <cellStyle name="Normál 8 2 3 5 3 3 3 2" xfId="16145" xr:uid="{00000000-0005-0000-0000-0000103F0000}"/>
    <cellStyle name="Normál 8 2 3 5 3 3 3 2 2" xfId="16146" xr:uid="{00000000-0005-0000-0000-0000113F0000}"/>
    <cellStyle name="Normál 8 2 3 5 3 3 3 2 2 2" xfId="31724" xr:uid="{D1CA108D-0B12-42EF-B476-9A5E20EADF66}"/>
    <cellStyle name="Normál 8 2 3 5 3 3 3 2 3" xfId="31723" xr:uid="{44C579F3-DA63-4F78-8BEE-AA7DC6B14C54}"/>
    <cellStyle name="Normál 8 2 3 5 3 3 3 3" xfId="16147" xr:uid="{00000000-0005-0000-0000-0000123F0000}"/>
    <cellStyle name="Normál 8 2 3 5 3 3 3 3 2" xfId="31725" xr:uid="{1648AB29-1A8B-48C6-B6C3-069A5756B4DD}"/>
    <cellStyle name="Normál 8 2 3 5 3 3 3 4" xfId="16148" xr:uid="{00000000-0005-0000-0000-0000133F0000}"/>
    <cellStyle name="Normál 8 2 3 5 3 3 3 5" xfId="31722" xr:uid="{2B7DE512-31CB-482A-A7B4-DC6E6F13B822}"/>
    <cellStyle name="Normál 8 2 3 5 3 3 4" xfId="16149" xr:uid="{00000000-0005-0000-0000-0000143F0000}"/>
    <cellStyle name="Normál 8 2 3 5 3 3 4 2" xfId="16150" xr:uid="{00000000-0005-0000-0000-0000153F0000}"/>
    <cellStyle name="Normál 8 2 3 5 3 3 4 2 2" xfId="31727" xr:uid="{FF269A57-022E-4DAD-B967-DA8B22E0D628}"/>
    <cellStyle name="Normál 8 2 3 5 3 3 4 3" xfId="31726" xr:uid="{29771011-FEA5-461F-B967-E1541E3DC4CB}"/>
    <cellStyle name="Normál 8 2 3 5 3 3 5" xfId="16151" xr:uid="{00000000-0005-0000-0000-0000163F0000}"/>
    <cellStyle name="Normál 8 2 3 5 3 3 5 2" xfId="31728" xr:uid="{7FB2E8BE-A59D-4C0F-A53B-D11E38FB4764}"/>
    <cellStyle name="Normál 8 2 3 5 3 3 6" xfId="31721" xr:uid="{69D71676-4905-49E7-9421-C93CAF4B4965}"/>
    <cellStyle name="Normál 8 2 3 5 3 4" xfId="16152" xr:uid="{00000000-0005-0000-0000-0000173F0000}"/>
    <cellStyle name="Normál 8 2 3 5 3 4 2" xfId="16153" xr:uid="{00000000-0005-0000-0000-0000183F0000}"/>
    <cellStyle name="Normál 8 2 3 5 3 4 2 2" xfId="16154" xr:uid="{00000000-0005-0000-0000-0000193F0000}"/>
    <cellStyle name="Normál 8 2 3 5 3 4 2 2 2" xfId="31731" xr:uid="{64C1FFE7-8C5A-4A7E-8CF8-AED81DCFB367}"/>
    <cellStyle name="Normál 8 2 3 5 3 4 2 3" xfId="31730" xr:uid="{D14F5A22-7824-49A7-893D-C9F9C3D730C1}"/>
    <cellStyle name="Normál 8 2 3 5 3 4 3" xfId="16155" xr:uid="{00000000-0005-0000-0000-00001A3F0000}"/>
    <cellStyle name="Normál 8 2 3 5 3 4 3 2" xfId="31732" xr:uid="{54045A4D-FCA4-4017-A675-283A0A88DC92}"/>
    <cellStyle name="Normál 8 2 3 5 3 4 4" xfId="16156" xr:uid="{00000000-0005-0000-0000-00001B3F0000}"/>
    <cellStyle name="Normál 8 2 3 5 3 4 5" xfId="31729" xr:uid="{E39A600F-EFD9-4ACE-A063-6A89D3F0915B}"/>
    <cellStyle name="Normál 8 2 3 5 3 5" xfId="16157" xr:uid="{00000000-0005-0000-0000-00001C3F0000}"/>
    <cellStyle name="Normál 8 2 3 5 3 5 2" xfId="16158" xr:uid="{00000000-0005-0000-0000-00001D3F0000}"/>
    <cellStyle name="Normál 8 2 3 5 3 5 2 2" xfId="31734" xr:uid="{7E20DFE1-C051-4677-8A67-EA31F2532E4F}"/>
    <cellStyle name="Normál 8 2 3 5 3 5 3" xfId="31733" xr:uid="{B023E341-EEE6-4A18-9BC7-697B549CAA69}"/>
    <cellStyle name="Normál 8 2 3 5 3 6" xfId="16159" xr:uid="{00000000-0005-0000-0000-00001E3F0000}"/>
    <cellStyle name="Normál 8 2 3 5 3 6 2" xfId="31735" xr:uid="{38FDE5B4-D260-48D1-B246-3F003B72CB91}"/>
    <cellStyle name="Normál 8 2 3 5 3 7" xfId="31720" xr:uid="{D593A036-BC6B-4E78-8FE0-22FDC1934E44}"/>
    <cellStyle name="Normál 8 2 3 5 4" xfId="16160" xr:uid="{00000000-0005-0000-0000-00001F3F0000}"/>
    <cellStyle name="Normál 8 2 3 5 4 2" xfId="16161" xr:uid="{00000000-0005-0000-0000-0000203F0000}"/>
    <cellStyle name="Normál 8 2 3 5 5" xfId="16162" xr:uid="{00000000-0005-0000-0000-0000213F0000}"/>
    <cellStyle name="Normál 8 2 3 5 5 2" xfId="16163" xr:uid="{00000000-0005-0000-0000-0000223F0000}"/>
    <cellStyle name="Normál 8 2 3 5 5 2 2" xfId="16164" xr:uid="{00000000-0005-0000-0000-0000233F0000}"/>
    <cellStyle name="Normál 8 2 3 5 5 3" xfId="16165" xr:uid="{00000000-0005-0000-0000-0000243F0000}"/>
    <cellStyle name="Normál 8 2 3 5 5 3 2" xfId="16166" xr:uid="{00000000-0005-0000-0000-0000253F0000}"/>
    <cellStyle name="Normál 8 2 3 5 5 3 2 2" xfId="16167" xr:uid="{00000000-0005-0000-0000-0000263F0000}"/>
    <cellStyle name="Normál 8 2 3 5 5 3 2 2 2" xfId="31739" xr:uid="{9479700B-2BB3-4B8A-BFCF-40D8E23BBEE9}"/>
    <cellStyle name="Normál 8 2 3 5 5 3 2 3" xfId="31738" xr:uid="{B1B35167-3EDF-4AAC-945C-82D64F2C6583}"/>
    <cellStyle name="Normál 8 2 3 5 5 3 3" xfId="16168" xr:uid="{00000000-0005-0000-0000-0000273F0000}"/>
    <cellStyle name="Normál 8 2 3 5 5 3 3 2" xfId="31740" xr:uid="{A7BAB7C7-28A7-4FC8-8BAC-9525C7A420BF}"/>
    <cellStyle name="Normál 8 2 3 5 5 3 4" xfId="16169" xr:uid="{00000000-0005-0000-0000-0000283F0000}"/>
    <cellStyle name="Normál 8 2 3 5 5 3 5" xfId="31737" xr:uid="{1A72772B-7EF9-4505-A3DE-83C0D6752583}"/>
    <cellStyle name="Normál 8 2 3 5 5 4" xfId="16170" xr:uid="{00000000-0005-0000-0000-0000293F0000}"/>
    <cellStyle name="Normál 8 2 3 5 5 4 2" xfId="16171" xr:uid="{00000000-0005-0000-0000-00002A3F0000}"/>
    <cellStyle name="Normál 8 2 3 5 5 4 2 2" xfId="31742" xr:uid="{3120C678-DDC8-42DA-AC00-D9604BEC0FC1}"/>
    <cellStyle name="Normál 8 2 3 5 5 4 3" xfId="31741" xr:uid="{A6967E82-FA22-46CF-BE78-ADB0B69BA23D}"/>
    <cellStyle name="Normál 8 2 3 5 5 5" xfId="16172" xr:uid="{00000000-0005-0000-0000-00002B3F0000}"/>
    <cellStyle name="Normál 8 2 3 5 5 5 2" xfId="31743" xr:uid="{E9AB23AC-6179-4518-BADC-387DA431C0EC}"/>
    <cellStyle name="Normál 8 2 3 5 5 6" xfId="31736" xr:uid="{E05C7246-6E88-4879-ABE3-4A518AD27C6D}"/>
    <cellStyle name="Normál 8 2 3 5 6" xfId="16173" xr:uid="{00000000-0005-0000-0000-00002C3F0000}"/>
    <cellStyle name="Normál 8 2 3 5 6 2" xfId="16174" xr:uid="{00000000-0005-0000-0000-00002D3F0000}"/>
    <cellStyle name="Normál 8 2 3 5 6 2 2" xfId="16175" xr:uid="{00000000-0005-0000-0000-00002E3F0000}"/>
    <cellStyle name="Normál 8 2 3 5 6 2 2 2" xfId="31746" xr:uid="{352F98CF-4D58-4D6E-8F41-542C4CC9BC8D}"/>
    <cellStyle name="Normál 8 2 3 5 6 2 3" xfId="31745" xr:uid="{6BB18A54-6CD2-4B67-A040-DE75B136625A}"/>
    <cellStyle name="Normál 8 2 3 5 6 3" xfId="16176" xr:uid="{00000000-0005-0000-0000-00002F3F0000}"/>
    <cellStyle name="Normál 8 2 3 5 6 3 2" xfId="31747" xr:uid="{E4D778AA-4D69-4989-A3D1-1463A642E6FF}"/>
    <cellStyle name="Normál 8 2 3 5 6 4" xfId="16177" xr:uid="{00000000-0005-0000-0000-0000303F0000}"/>
    <cellStyle name="Normál 8 2 3 5 6 5" xfId="31744" xr:uid="{88B5EE17-0D8D-45BB-8898-5C4BD9582CC9}"/>
    <cellStyle name="Normál 8 2 3 5 7" xfId="16178" xr:uid="{00000000-0005-0000-0000-0000313F0000}"/>
    <cellStyle name="Normál 8 2 3 5 7 2" xfId="16179" xr:uid="{00000000-0005-0000-0000-0000323F0000}"/>
    <cellStyle name="Normál 8 2 3 5 7 2 2" xfId="31749" xr:uid="{B619B522-85A9-4D3B-A780-5BB5B443281E}"/>
    <cellStyle name="Normál 8 2 3 5 7 3" xfId="31748" xr:uid="{B221F719-9961-4CB9-B6CF-F3CB5758EE11}"/>
    <cellStyle name="Normál 8 2 3 5 8" xfId="16180" xr:uid="{00000000-0005-0000-0000-0000333F0000}"/>
    <cellStyle name="Normál 8 2 3 5 8 2" xfId="31750" xr:uid="{18AB85B5-A2FC-4F38-82B0-81F953A1F1B1}"/>
    <cellStyle name="Normál 8 2 3 5 9" xfId="31687" xr:uid="{C1DAB65F-39D5-4664-B38B-B6EF739F6ADD}"/>
    <cellStyle name="Normál 8 2 3 6" xfId="16181" xr:uid="{00000000-0005-0000-0000-0000343F0000}"/>
    <cellStyle name="Normál 8 2 3 6 2" xfId="16182" xr:uid="{00000000-0005-0000-0000-0000353F0000}"/>
    <cellStyle name="Normál 8 2 3 6 2 2" xfId="16183" xr:uid="{00000000-0005-0000-0000-0000363F0000}"/>
    <cellStyle name="Normál 8 2 3 6 2 2 2" xfId="16184" xr:uid="{00000000-0005-0000-0000-0000373F0000}"/>
    <cellStyle name="Normál 8 2 3 6 2 2 2 2" xfId="16185" xr:uid="{00000000-0005-0000-0000-0000383F0000}"/>
    <cellStyle name="Normál 8 2 3 6 2 2 3" xfId="16186" xr:uid="{00000000-0005-0000-0000-0000393F0000}"/>
    <cellStyle name="Normál 8 2 3 6 2 2 3 2" xfId="16187" xr:uid="{00000000-0005-0000-0000-00003A3F0000}"/>
    <cellStyle name="Normál 8 2 3 6 2 2 3 2 2" xfId="16188" xr:uid="{00000000-0005-0000-0000-00003B3F0000}"/>
    <cellStyle name="Normál 8 2 3 6 2 2 3 3" xfId="16189" xr:uid="{00000000-0005-0000-0000-00003C3F0000}"/>
    <cellStyle name="Normál 8 2 3 6 2 2 3 3 2" xfId="16190" xr:uid="{00000000-0005-0000-0000-00003D3F0000}"/>
    <cellStyle name="Normál 8 2 3 6 2 2 3 3 2 2" xfId="16191" xr:uid="{00000000-0005-0000-0000-00003E3F0000}"/>
    <cellStyle name="Normál 8 2 3 6 2 2 3 3 2 2 2" xfId="31757" xr:uid="{48D20EDE-FEDE-4712-BB35-099B142F7447}"/>
    <cellStyle name="Normál 8 2 3 6 2 2 3 3 2 3" xfId="31756" xr:uid="{E5A77800-390B-41A0-BBAB-7AFECC890CF9}"/>
    <cellStyle name="Normál 8 2 3 6 2 2 3 3 3" xfId="16192" xr:uid="{00000000-0005-0000-0000-00003F3F0000}"/>
    <cellStyle name="Normál 8 2 3 6 2 2 3 3 3 2" xfId="31758" xr:uid="{C975FA04-968A-487A-A89D-000CBE1EF17D}"/>
    <cellStyle name="Normál 8 2 3 6 2 2 3 3 4" xfId="16193" xr:uid="{00000000-0005-0000-0000-0000403F0000}"/>
    <cellStyle name="Normál 8 2 3 6 2 2 3 3 5" xfId="31755" xr:uid="{15FF612C-25C8-4529-8872-446CD27A892E}"/>
    <cellStyle name="Normál 8 2 3 6 2 2 3 4" xfId="16194" xr:uid="{00000000-0005-0000-0000-0000413F0000}"/>
    <cellStyle name="Normál 8 2 3 6 2 2 3 4 2" xfId="16195" xr:uid="{00000000-0005-0000-0000-0000423F0000}"/>
    <cellStyle name="Normál 8 2 3 6 2 2 3 4 2 2" xfId="31760" xr:uid="{8DB23111-B217-48BB-8757-21801434D2F2}"/>
    <cellStyle name="Normál 8 2 3 6 2 2 3 4 3" xfId="31759" xr:uid="{95701E80-B5D2-4328-9598-FCA0B77DE529}"/>
    <cellStyle name="Normál 8 2 3 6 2 2 3 5" xfId="16196" xr:uid="{00000000-0005-0000-0000-0000433F0000}"/>
    <cellStyle name="Normál 8 2 3 6 2 2 3 5 2" xfId="31761" xr:uid="{49DB2834-CDEB-4212-B97E-240EB3BDD046}"/>
    <cellStyle name="Normál 8 2 3 6 2 2 3 6" xfId="31754" xr:uid="{15B11250-F7EA-4D4F-A634-F81BA8B2A8C3}"/>
    <cellStyle name="Normál 8 2 3 6 2 2 4" xfId="16197" xr:uid="{00000000-0005-0000-0000-0000443F0000}"/>
    <cellStyle name="Normál 8 2 3 6 2 2 4 2" xfId="16198" xr:uid="{00000000-0005-0000-0000-0000453F0000}"/>
    <cellStyle name="Normál 8 2 3 6 2 2 4 2 2" xfId="16199" xr:uid="{00000000-0005-0000-0000-0000463F0000}"/>
    <cellStyle name="Normál 8 2 3 6 2 2 4 2 2 2" xfId="31764" xr:uid="{3A7A88B4-8EEA-41C1-B4D8-8D9AABF48BDD}"/>
    <cellStyle name="Normál 8 2 3 6 2 2 4 2 3" xfId="31763" xr:uid="{56CFC415-721E-4335-B125-2919FE6D66E1}"/>
    <cellStyle name="Normál 8 2 3 6 2 2 4 3" xfId="16200" xr:uid="{00000000-0005-0000-0000-0000473F0000}"/>
    <cellStyle name="Normál 8 2 3 6 2 2 4 3 2" xfId="31765" xr:uid="{F26A0E39-7D6F-4445-8EEF-9749F2722FE1}"/>
    <cellStyle name="Normál 8 2 3 6 2 2 4 4" xfId="16201" xr:uid="{00000000-0005-0000-0000-0000483F0000}"/>
    <cellStyle name="Normál 8 2 3 6 2 2 4 5" xfId="31762" xr:uid="{002C4489-BBE6-4065-80A6-B2057EA181F7}"/>
    <cellStyle name="Normál 8 2 3 6 2 2 5" xfId="16202" xr:uid="{00000000-0005-0000-0000-0000493F0000}"/>
    <cellStyle name="Normál 8 2 3 6 2 2 5 2" xfId="16203" xr:uid="{00000000-0005-0000-0000-00004A3F0000}"/>
    <cellStyle name="Normál 8 2 3 6 2 2 5 2 2" xfId="31767" xr:uid="{C086DA22-0239-4C89-B3F1-C9F368FA77A0}"/>
    <cellStyle name="Normál 8 2 3 6 2 2 5 3" xfId="31766" xr:uid="{DC51FBCC-8C77-423C-946D-E23DCFE80D1A}"/>
    <cellStyle name="Normál 8 2 3 6 2 2 6" xfId="16204" xr:uid="{00000000-0005-0000-0000-00004B3F0000}"/>
    <cellStyle name="Normál 8 2 3 6 2 2 6 2" xfId="31768" xr:uid="{3BB7EFAD-6740-400B-8DC8-029D235FF5B7}"/>
    <cellStyle name="Normál 8 2 3 6 2 2 7" xfId="31753" xr:uid="{BB4E2473-EC4A-4791-B01B-1D1EC62CBBD1}"/>
    <cellStyle name="Normál 8 2 3 6 2 3" xfId="16205" xr:uid="{00000000-0005-0000-0000-00004C3F0000}"/>
    <cellStyle name="Normál 8 2 3 6 2 3 2" xfId="16206" xr:uid="{00000000-0005-0000-0000-00004D3F0000}"/>
    <cellStyle name="Normál 8 2 3 6 2 4" xfId="16207" xr:uid="{00000000-0005-0000-0000-00004E3F0000}"/>
    <cellStyle name="Normál 8 2 3 6 2 4 2" xfId="16208" xr:uid="{00000000-0005-0000-0000-00004F3F0000}"/>
    <cellStyle name="Normál 8 2 3 6 2 4 2 2" xfId="16209" xr:uid="{00000000-0005-0000-0000-0000503F0000}"/>
    <cellStyle name="Normál 8 2 3 6 2 4 3" xfId="16210" xr:uid="{00000000-0005-0000-0000-0000513F0000}"/>
    <cellStyle name="Normál 8 2 3 6 2 4 3 2" xfId="16211" xr:uid="{00000000-0005-0000-0000-0000523F0000}"/>
    <cellStyle name="Normál 8 2 3 6 2 4 3 2 2" xfId="16212" xr:uid="{00000000-0005-0000-0000-0000533F0000}"/>
    <cellStyle name="Normál 8 2 3 6 2 4 3 2 2 2" xfId="31772" xr:uid="{377D232C-D6A8-46CB-A19E-539DB81EE652}"/>
    <cellStyle name="Normál 8 2 3 6 2 4 3 2 3" xfId="31771" xr:uid="{D6835839-E19E-48C4-ADB2-1F326EB059C8}"/>
    <cellStyle name="Normál 8 2 3 6 2 4 3 3" xfId="16213" xr:uid="{00000000-0005-0000-0000-0000543F0000}"/>
    <cellStyle name="Normál 8 2 3 6 2 4 3 3 2" xfId="31773" xr:uid="{C707E528-5E96-4DA3-AE25-5EC7CAC07E6E}"/>
    <cellStyle name="Normál 8 2 3 6 2 4 3 4" xfId="16214" xr:uid="{00000000-0005-0000-0000-0000553F0000}"/>
    <cellStyle name="Normál 8 2 3 6 2 4 3 5" xfId="31770" xr:uid="{74E57EE1-FFDB-4C7C-9316-49E80EEEE919}"/>
    <cellStyle name="Normál 8 2 3 6 2 4 4" xfId="16215" xr:uid="{00000000-0005-0000-0000-0000563F0000}"/>
    <cellStyle name="Normál 8 2 3 6 2 4 4 2" xfId="16216" xr:uid="{00000000-0005-0000-0000-0000573F0000}"/>
    <cellStyle name="Normál 8 2 3 6 2 4 4 2 2" xfId="31775" xr:uid="{13259013-109F-4CDA-B93B-9522881B4D99}"/>
    <cellStyle name="Normál 8 2 3 6 2 4 4 3" xfId="31774" xr:uid="{DFFC80C8-E335-4CF0-8841-BA9E71782410}"/>
    <cellStyle name="Normál 8 2 3 6 2 4 5" xfId="16217" xr:uid="{00000000-0005-0000-0000-0000583F0000}"/>
    <cellStyle name="Normál 8 2 3 6 2 4 5 2" xfId="31776" xr:uid="{09CE7E14-9275-4313-86CE-2D3EF58B66AE}"/>
    <cellStyle name="Normál 8 2 3 6 2 4 6" xfId="31769" xr:uid="{6D7A581A-62CE-4AE7-8516-94E493D594B4}"/>
    <cellStyle name="Normál 8 2 3 6 2 5" xfId="16218" xr:uid="{00000000-0005-0000-0000-0000593F0000}"/>
    <cellStyle name="Normál 8 2 3 6 2 5 2" xfId="16219" xr:uid="{00000000-0005-0000-0000-00005A3F0000}"/>
    <cellStyle name="Normál 8 2 3 6 2 5 2 2" xfId="16220" xr:uid="{00000000-0005-0000-0000-00005B3F0000}"/>
    <cellStyle name="Normál 8 2 3 6 2 5 2 2 2" xfId="31779" xr:uid="{B3ED2E4A-F3AF-48F9-9EA1-99253C0C667B}"/>
    <cellStyle name="Normál 8 2 3 6 2 5 2 3" xfId="31778" xr:uid="{7250B92D-29E2-4EDB-86FA-DF68134A73F0}"/>
    <cellStyle name="Normál 8 2 3 6 2 5 3" xfId="16221" xr:uid="{00000000-0005-0000-0000-00005C3F0000}"/>
    <cellStyle name="Normál 8 2 3 6 2 5 3 2" xfId="31780" xr:uid="{D3D03457-DE1F-4878-B683-89D2C7A0540B}"/>
    <cellStyle name="Normál 8 2 3 6 2 5 4" xfId="16222" xr:uid="{00000000-0005-0000-0000-00005D3F0000}"/>
    <cellStyle name="Normál 8 2 3 6 2 5 5" xfId="31777" xr:uid="{4F570AC6-CD20-402B-8434-C24B9E4F9C8E}"/>
    <cellStyle name="Normál 8 2 3 6 2 6" xfId="16223" xr:uid="{00000000-0005-0000-0000-00005E3F0000}"/>
    <cellStyle name="Normál 8 2 3 6 2 6 2" xfId="16224" xr:uid="{00000000-0005-0000-0000-00005F3F0000}"/>
    <cellStyle name="Normál 8 2 3 6 2 6 2 2" xfId="31782" xr:uid="{8A69A10F-A8C2-4877-A547-CF979BC47F12}"/>
    <cellStyle name="Normál 8 2 3 6 2 6 3" xfId="31781" xr:uid="{04A877E1-A116-487E-BD22-BB963B518155}"/>
    <cellStyle name="Normál 8 2 3 6 2 7" xfId="16225" xr:uid="{00000000-0005-0000-0000-0000603F0000}"/>
    <cellStyle name="Normál 8 2 3 6 2 7 2" xfId="31783" xr:uid="{EFF1743D-3B19-4731-86FF-F2C7969F2C00}"/>
    <cellStyle name="Normál 8 2 3 6 2 8" xfId="31752" xr:uid="{3F4FD741-7C24-4B44-A5B0-E7E40625D701}"/>
    <cellStyle name="Normál 8 2 3 6 3" xfId="16226" xr:uid="{00000000-0005-0000-0000-0000613F0000}"/>
    <cellStyle name="Normál 8 2 3 6 3 2" xfId="16227" xr:uid="{00000000-0005-0000-0000-0000623F0000}"/>
    <cellStyle name="Normál 8 2 3 6 3 2 2" xfId="16228" xr:uid="{00000000-0005-0000-0000-0000633F0000}"/>
    <cellStyle name="Normál 8 2 3 6 3 3" xfId="16229" xr:uid="{00000000-0005-0000-0000-0000643F0000}"/>
    <cellStyle name="Normál 8 2 3 6 3 3 2" xfId="16230" xr:uid="{00000000-0005-0000-0000-0000653F0000}"/>
    <cellStyle name="Normál 8 2 3 6 3 3 2 2" xfId="16231" xr:uid="{00000000-0005-0000-0000-0000663F0000}"/>
    <cellStyle name="Normál 8 2 3 6 3 3 3" xfId="16232" xr:uid="{00000000-0005-0000-0000-0000673F0000}"/>
    <cellStyle name="Normál 8 2 3 6 3 3 3 2" xfId="16233" xr:uid="{00000000-0005-0000-0000-0000683F0000}"/>
    <cellStyle name="Normál 8 2 3 6 3 3 3 2 2" xfId="16234" xr:uid="{00000000-0005-0000-0000-0000693F0000}"/>
    <cellStyle name="Normál 8 2 3 6 3 3 3 2 2 2" xfId="31788" xr:uid="{3277DAB6-96F8-435D-9429-74BEDB465FD6}"/>
    <cellStyle name="Normál 8 2 3 6 3 3 3 2 3" xfId="31787" xr:uid="{5B172A29-C2EA-4ADE-9943-DFC5A48E52A9}"/>
    <cellStyle name="Normál 8 2 3 6 3 3 3 3" xfId="16235" xr:uid="{00000000-0005-0000-0000-00006A3F0000}"/>
    <cellStyle name="Normál 8 2 3 6 3 3 3 3 2" xfId="31789" xr:uid="{2AC17ACE-3D8F-48A1-907C-4B638FB4EEBD}"/>
    <cellStyle name="Normál 8 2 3 6 3 3 3 4" xfId="16236" xr:uid="{00000000-0005-0000-0000-00006B3F0000}"/>
    <cellStyle name="Normál 8 2 3 6 3 3 3 5" xfId="31786" xr:uid="{D607517D-FB03-42D9-8C46-8BE8AC5B48E0}"/>
    <cellStyle name="Normál 8 2 3 6 3 3 4" xfId="16237" xr:uid="{00000000-0005-0000-0000-00006C3F0000}"/>
    <cellStyle name="Normál 8 2 3 6 3 3 4 2" xfId="16238" xr:uid="{00000000-0005-0000-0000-00006D3F0000}"/>
    <cellStyle name="Normál 8 2 3 6 3 3 4 2 2" xfId="31791" xr:uid="{92865C3A-2D04-4EF8-94FF-FE39623A7377}"/>
    <cellStyle name="Normál 8 2 3 6 3 3 4 3" xfId="31790" xr:uid="{E76F70B4-C0FF-46A3-AD5D-41AE97AD3E41}"/>
    <cellStyle name="Normál 8 2 3 6 3 3 5" xfId="16239" xr:uid="{00000000-0005-0000-0000-00006E3F0000}"/>
    <cellStyle name="Normál 8 2 3 6 3 3 5 2" xfId="31792" xr:uid="{3C6171AE-E73A-4C45-ACB0-678B3133FA84}"/>
    <cellStyle name="Normál 8 2 3 6 3 3 6" xfId="31785" xr:uid="{84BD0B10-8CE3-44B2-8ED4-1659CBE34548}"/>
    <cellStyle name="Normál 8 2 3 6 3 4" xfId="16240" xr:uid="{00000000-0005-0000-0000-00006F3F0000}"/>
    <cellStyle name="Normál 8 2 3 6 3 4 2" xfId="16241" xr:uid="{00000000-0005-0000-0000-0000703F0000}"/>
    <cellStyle name="Normál 8 2 3 6 3 4 2 2" xfId="16242" xr:uid="{00000000-0005-0000-0000-0000713F0000}"/>
    <cellStyle name="Normál 8 2 3 6 3 4 2 2 2" xfId="31795" xr:uid="{8F5BC0F8-57B4-4C88-951C-C91819B27482}"/>
    <cellStyle name="Normál 8 2 3 6 3 4 2 3" xfId="31794" xr:uid="{13A48C15-F6FE-4C6C-BD3D-06A940BCBE57}"/>
    <cellStyle name="Normál 8 2 3 6 3 4 3" xfId="16243" xr:uid="{00000000-0005-0000-0000-0000723F0000}"/>
    <cellStyle name="Normál 8 2 3 6 3 4 3 2" xfId="31796" xr:uid="{34B7838C-7CBE-436F-8107-D6BAC70ADE13}"/>
    <cellStyle name="Normál 8 2 3 6 3 4 4" xfId="16244" xr:uid="{00000000-0005-0000-0000-0000733F0000}"/>
    <cellStyle name="Normál 8 2 3 6 3 4 5" xfId="31793" xr:uid="{D2A1573A-BFE1-49C2-8981-549F2677AC81}"/>
    <cellStyle name="Normál 8 2 3 6 3 5" xfId="16245" xr:uid="{00000000-0005-0000-0000-0000743F0000}"/>
    <cellStyle name="Normál 8 2 3 6 3 5 2" xfId="16246" xr:uid="{00000000-0005-0000-0000-0000753F0000}"/>
    <cellStyle name="Normál 8 2 3 6 3 5 2 2" xfId="31798" xr:uid="{D2FD30F6-D087-4175-ADCF-C20F67C703E8}"/>
    <cellStyle name="Normál 8 2 3 6 3 5 3" xfId="31797" xr:uid="{066B747A-D1BB-46E8-B4BD-282742C8B143}"/>
    <cellStyle name="Normál 8 2 3 6 3 6" xfId="16247" xr:uid="{00000000-0005-0000-0000-0000763F0000}"/>
    <cellStyle name="Normál 8 2 3 6 3 6 2" xfId="31799" xr:uid="{7F0C4097-52E4-49EA-9A78-DBFB35F2EFEC}"/>
    <cellStyle name="Normál 8 2 3 6 3 7" xfId="31784" xr:uid="{15947AD6-104D-4F0A-A053-D30CD2C5073C}"/>
    <cellStyle name="Normál 8 2 3 6 4" xfId="16248" xr:uid="{00000000-0005-0000-0000-0000773F0000}"/>
    <cellStyle name="Normál 8 2 3 6 4 2" xfId="16249" xr:uid="{00000000-0005-0000-0000-0000783F0000}"/>
    <cellStyle name="Normál 8 2 3 6 5" xfId="16250" xr:uid="{00000000-0005-0000-0000-0000793F0000}"/>
    <cellStyle name="Normál 8 2 3 6 5 2" xfId="16251" xr:uid="{00000000-0005-0000-0000-00007A3F0000}"/>
    <cellStyle name="Normál 8 2 3 6 5 2 2" xfId="16252" xr:uid="{00000000-0005-0000-0000-00007B3F0000}"/>
    <cellStyle name="Normál 8 2 3 6 5 3" xfId="16253" xr:uid="{00000000-0005-0000-0000-00007C3F0000}"/>
    <cellStyle name="Normál 8 2 3 6 5 3 2" xfId="16254" xr:uid="{00000000-0005-0000-0000-00007D3F0000}"/>
    <cellStyle name="Normál 8 2 3 6 5 3 2 2" xfId="16255" xr:uid="{00000000-0005-0000-0000-00007E3F0000}"/>
    <cellStyle name="Normál 8 2 3 6 5 3 2 2 2" xfId="31803" xr:uid="{0AD23423-9129-44EC-95C2-D72C0C5CF8A2}"/>
    <cellStyle name="Normál 8 2 3 6 5 3 2 3" xfId="31802" xr:uid="{94767A48-550E-4C77-B72F-269C04F27548}"/>
    <cellStyle name="Normál 8 2 3 6 5 3 3" xfId="16256" xr:uid="{00000000-0005-0000-0000-00007F3F0000}"/>
    <cellStyle name="Normál 8 2 3 6 5 3 3 2" xfId="31804" xr:uid="{1BC728DE-1458-4614-BA50-5C62EA6E6882}"/>
    <cellStyle name="Normál 8 2 3 6 5 3 4" xfId="16257" xr:uid="{00000000-0005-0000-0000-0000803F0000}"/>
    <cellStyle name="Normál 8 2 3 6 5 3 5" xfId="31801" xr:uid="{D7D23550-CD25-4276-BFD5-51B9A3655E0D}"/>
    <cellStyle name="Normál 8 2 3 6 5 4" xfId="16258" xr:uid="{00000000-0005-0000-0000-0000813F0000}"/>
    <cellStyle name="Normál 8 2 3 6 5 4 2" xfId="16259" xr:uid="{00000000-0005-0000-0000-0000823F0000}"/>
    <cellStyle name="Normál 8 2 3 6 5 4 2 2" xfId="31806" xr:uid="{8A28E1DE-973B-4E47-8F76-5E1F250FDFBA}"/>
    <cellStyle name="Normál 8 2 3 6 5 4 3" xfId="31805" xr:uid="{F03251CE-60EE-4F27-85D1-B047B082F7B1}"/>
    <cellStyle name="Normál 8 2 3 6 5 5" xfId="16260" xr:uid="{00000000-0005-0000-0000-0000833F0000}"/>
    <cellStyle name="Normál 8 2 3 6 5 5 2" xfId="31807" xr:uid="{B39902F7-6CFF-4952-AB7C-8F1D56189174}"/>
    <cellStyle name="Normál 8 2 3 6 5 6" xfId="31800" xr:uid="{95DB5FA6-2180-4F90-91AF-035FA7D5C629}"/>
    <cellStyle name="Normál 8 2 3 6 6" xfId="16261" xr:uid="{00000000-0005-0000-0000-0000843F0000}"/>
    <cellStyle name="Normál 8 2 3 6 6 2" xfId="16262" xr:uid="{00000000-0005-0000-0000-0000853F0000}"/>
    <cellStyle name="Normál 8 2 3 6 6 2 2" xfId="16263" xr:uid="{00000000-0005-0000-0000-0000863F0000}"/>
    <cellStyle name="Normál 8 2 3 6 6 2 2 2" xfId="31810" xr:uid="{6E0B8AB8-2D23-40C1-9E92-C370D63D04D1}"/>
    <cellStyle name="Normál 8 2 3 6 6 2 3" xfId="31809" xr:uid="{FFF163C7-D1AA-4A7F-A2B8-6C1DD75EC07C}"/>
    <cellStyle name="Normál 8 2 3 6 6 3" xfId="16264" xr:uid="{00000000-0005-0000-0000-0000873F0000}"/>
    <cellStyle name="Normál 8 2 3 6 6 3 2" xfId="31811" xr:uid="{E23FAAE5-D6F2-40C2-B993-A905C2505D75}"/>
    <cellStyle name="Normál 8 2 3 6 6 4" xfId="16265" xr:uid="{00000000-0005-0000-0000-0000883F0000}"/>
    <cellStyle name="Normál 8 2 3 6 6 5" xfId="31808" xr:uid="{1A9B0814-F67D-4798-BE8C-FFFC23FBAB38}"/>
    <cellStyle name="Normál 8 2 3 6 7" xfId="16266" xr:uid="{00000000-0005-0000-0000-0000893F0000}"/>
    <cellStyle name="Normál 8 2 3 6 7 2" xfId="16267" xr:uid="{00000000-0005-0000-0000-00008A3F0000}"/>
    <cellStyle name="Normál 8 2 3 6 7 2 2" xfId="31813" xr:uid="{02BA38EF-8E4E-459F-8710-90BB48BFD559}"/>
    <cellStyle name="Normál 8 2 3 6 7 3" xfId="31812" xr:uid="{4FB63329-18E3-427A-8CC8-E53EB76D1DBA}"/>
    <cellStyle name="Normál 8 2 3 6 8" xfId="16268" xr:uid="{00000000-0005-0000-0000-00008B3F0000}"/>
    <cellStyle name="Normál 8 2 3 6 8 2" xfId="31814" xr:uid="{C6877122-D423-4C07-A0AC-0FA53A096266}"/>
    <cellStyle name="Normál 8 2 3 6 9" xfId="31751" xr:uid="{9F97C8B8-C4FF-41A6-A929-975852A6E44A}"/>
    <cellStyle name="Normál 8 2 3 7" xfId="16269" xr:uid="{00000000-0005-0000-0000-00008C3F0000}"/>
    <cellStyle name="Normál 8 2 3 7 2" xfId="16270" xr:uid="{00000000-0005-0000-0000-00008D3F0000}"/>
    <cellStyle name="Normál 8 2 3 7 2 2" xfId="16271" xr:uid="{00000000-0005-0000-0000-00008E3F0000}"/>
    <cellStyle name="Normál 8 2 3 7 2 2 2" xfId="16272" xr:uid="{00000000-0005-0000-0000-00008F3F0000}"/>
    <cellStyle name="Normál 8 2 3 7 2 2 2 2" xfId="16273" xr:uid="{00000000-0005-0000-0000-0000903F0000}"/>
    <cellStyle name="Normál 8 2 3 7 2 2 3" xfId="16274" xr:uid="{00000000-0005-0000-0000-0000913F0000}"/>
    <cellStyle name="Normál 8 2 3 7 2 2 3 2" xfId="16275" xr:uid="{00000000-0005-0000-0000-0000923F0000}"/>
    <cellStyle name="Normál 8 2 3 7 2 2 3 2 2" xfId="16276" xr:uid="{00000000-0005-0000-0000-0000933F0000}"/>
    <cellStyle name="Normál 8 2 3 7 2 2 3 3" xfId="16277" xr:uid="{00000000-0005-0000-0000-0000943F0000}"/>
    <cellStyle name="Normál 8 2 3 7 2 2 3 3 2" xfId="16278" xr:uid="{00000000-0005-0000-0000-0000953F0000}"/>
    <cellStyle name="Normál 8 2 3 7 2 2 3 3 2 2" xfId="16279" xr:uid="{00000000-0005-0000-0000-0000963F0000}"/>
    <cellStyle name="Normál 8 2 3 7 2 2 3 3 2 2 2" xfId="31821" xr:uid="{A97E206C-FB21-449F-9EA2-E3CF60BC6B8F}"/>
    <cellStyle name="Normál 8 2 3 7 2 2 3 3 2 3" xfId="31820" xr:uid="{BAED0B12-7B0F-4F83-A9DE-333083DEB33A}"/>
    <cellStyle name="Normál 8 2 3 7 2 2 3 3 3" xfId="16280" xr:uid="{00000000-0005-0000-0000-0000973F0000}"/>
    <cellStyle name="Normál 8 2 3 7 2 2 3 3 3 2" xfId="31822" xr:uid="{01B1E964-2FA6-4C2B-B6D0-894067BCA240}"/>
    <cellStyle name="Normál 8 2 3 7 2 2 3 3 4" xfId="16281" xr:uid="{00000000-0005-0000-0000-0000983F0000}"/>
    <cellStyle name="Normál 8 2 3 7 2 2 3 3 5" xfId="31819" xr:uid="{BA6C13D9-1ACD-40CE-806A-A4DD0E04A2F3}"/>
    <cellStyle name="Normál 8 2 3 7 2 2 3 4" xfId="16282" xr:uid="{00000000-0005-0000-0000-0000993F0000}"/>
    <cellStyle name="Normál 8 2 3 7 2 2 3 4 2" xfId="16283" xr:uid="{00000000-0005-0000-0000-00009A3F0000}"/>
    <cellStyle name="Normál 8 2 3 7 2 2 3 4 2 2" xfId="31824" xr:uid="{6C7D389B-3B08-42C0-B2F3-29FE5F4205C4}"/>
    <cellStyle name="Normál 8 2 3 7 2 2 3 4 3" xfId="31823" xr:uid="{B1CE600F-3331-49CE-9C56-9B896DD3CAC4}"/>
    <cellStyle name="Normál 8 2 3 7 2 2 3 5" xfId="16284" xr:uid="{00000000-0005-0000-0000-00009B3F0000}"/>
    <cellStyle name="Normál 8 2 3 7 2 2 3 5 2" xfId="31825" xr:uid="{9F5E9152-3C96-4715-98A4-26374E8638E5}"/>
    <cellStyle name="Normál 8 2 3 7 2 2 3 6" xfId="31818" xr:uid="{7A031DAF-3973-4408-8433-C3A4048F6E1E}"/>
    <cellStyle name="Normál 8 2 3 7 2 2 4" xfId="16285" xr:uid="{00000000-0005-0000-0000-00009C3F0000}"/>
    <cellStyle name="Normál 8 2 3 7 2 2 4 2" xfId="16286" xr:uid="{00000000-0005-0000-0000-00009D3F0000}"/>
    <cellStyle name="Normál 8 2 3 7 2 2 4 2 2" xfId="16287" xr:uid="{00000000-0005-0000-0000-00009E3F0000}"/>
    <cellStyle name="Normál 8 2 3 7 2 2 4 2 2 2" xfId="31828" xr:uid="{4DA7A22B-45F2-4900-A6F7-4F2AB022B7FD}"/>
    <cellStyle name="Normál 8 2 3 7 2 2 4 2 3" xfId="31827" xr:uid="{71DA0D1E-BAF3-41AB-8E7A-BE97FAB0B6C5}"/>
    <cellStyle name="Normál 8 2 3 7 2 2 4 3" xfId="16288" xr:uid="{00000000-0005-0000-0000-00009F3F0000}"/>
    <cellStyle name="Normál 8 2 3 7 2 2 4 3 2" xfId="31829" xr:uid="{2ACCFBE9-4137-4E7A-9F70-94B60FDA6AD9}"/>
    <cellStyle name="Normál 8 2 3 7 2 2 4 4" xfId="16289" xr:uid="{00000000-0005-0000-0000-0000A03F0000}"/>
    <cellStyle name="Normál 8 2 3 7 2 2 4 5" xfId="31826" xr:uid="{5DA6FC64-767A-4F4B-BE38-2AC67F93E296}"/>
    <cellStyle name="Normál 8 2 3 7 2 2 5" xfId="16290" xr:uid="{00000000-0005-0000-0000-0000A13F0000}"/>
    <cellStyle name="Normál 8 2 3 7 2 2 5 2" xfId="16291" xr:uid="{00000000-0005-0000-0000-0000A23F0000}"/>
    <cellStyle name="Normál 8 2 3 7 2 2 5 2 2" xfId="31831" xr:uid="{FA2C644C-3C49-48C3-8B66-5CCCB3A99296}"/>
    <cellStyle name="Normál 8 2 3 7 2 2 5 3" xfId="31830" xr:uid="{AEEC6347-2F85-4548-A122-38EE6805CFDE}"/>
    <cellStyle name="Normál 8 2 3 7 2 2 6" xfId="16292" xr:uid="{00000000-0005-0000-0000-0000A33F0000}"/>
    <cellStyle name="Normál 8 2 3 7 2 2 6 2" xfId="31832" xr:uid="{850D424A-5F28-498E-9070-847BC68619F7}"/>
    <cellStyle name="Normál 8 2 3 7 2 2 7" xfId="31817" xr:uid="{3D584144-66E2-40D2-9F3F-44A3B0A2CA2C}"/>
    <cellStyle name="Normál 8 2 3 7 2 3" xfId="16293" xr:uid="{00000000-0005-0000-0000-0000A43F0000}"/>
    <cellStyle name="Normál 8 2 3 7 2 3 2" xfId="16294" xr:uid="{00000000-0005-0000-0000-0000A53F0000}"/>
    <cellStyle name="Normál 8 2 3 7 2 4" xfId="16295" xr:uid="{00000000-0005-0000-0000-0000A63F0000}"/>
    <cellStyle name="Normál 8 2 3 7 2 4 2" xfId="16296" xr:uid="{00000000-0005-0000-0000-0000A73F0000}"/>
    <cellStyle name="Normál 8 2 3 7 2 4 2 2" xfId="16297" xr:uid="{00000000-0005-0000-0000-0000A83F0000}"/>
    <cellStyle name="Normál 8 2 3 7 2 4 3" xfId="16298" xr:uid="{00000000-0005-0000-0000-0000A93F0000}"/>
    <cellStyle name="Normál 8 2 3 7 2 4 3 2" xfId="16299" xr:uid="{00000000-0005-0000-0000-0000AA3F0000}"/>
    <cellStyle name="Normál 8 2 3 7 2 4 3 2 2" xfId="16300" xr:uid="{00000000-0005-0000-0000-0000AB3F0000}"/>
    <cellStyle name="Normál 8 2 3 7 2 4 3 2 2 2" xfId="31836" xr:uid="{27114445-4173-4B20-B2AF-73C6F86B6FE9}"/>
    <cellStyle name="Normál 8 2 3 7 2 4 3 2 3" xfId="31835" xr:uid="{175849BB-06A0-4B6F-A81E-41F355A0F4A6}"/>
    <cellStyle name="Normál 8 2 3 7 2 4 3 3" xfId="16301" xr:uid="{00000000-0005-0000-0000-0000AC3F0000}"/>
    <cellStyle name="Normál 8 2 3 7 2 4 3 3 2" xfId="31837" xr:uid="{134F4DED-9C83-4AE4-A10F-C31CCA5E24D0}"/>
    <cellStyle name="Normál 8 2 3 7 2 4 3 4" xfId="16302" xr:uid="{00000000-0005-0000-0000-0000AD3F0000}"/>
    <cellStyle name="Normál 8 2 3 7 2 4 3 5" xfId="31834" xr:uid="{3BEF6667-EF39-400C-B397-ECBCB1602328}"/>
    <cellStyle name="Normál 8 2 3 7 2 4 4" xfId="16303" xr:uid="{00000000-0005-0000-0000-0000AE3F0000}"/>
    <cellStyle name="Normál 8 2 3 7 2 4 4 2" xfId="16304" xr:uid="{00000000-0005-0000-0000-0000AF3F0000}"/>
    <cellStyle name="Normál 8 2 3 7 2 4 4 2 2" xfId="31839" xr:uid="{F6C2E25F-231C-4870-AC46-88EE2B5C6C21}"/>
    <cellStyle name="Normál 8 2 3 7 2 4 4 3" xfId="31838" xr:uid="{CF552B1B-411D-40C8-A778-011AFA179EEA}"/>
    <cellStyle name="Normál 8 2 3 7 2 4 5" xfId="16305" xr:uid="{00000000-0005-0000-0000-0000B03F0000}"/>
    <cellStyle name="Normál 8 2 3 7 2 4 5 2" xfId="31840" xr:uid="{3A47D174-DD4F-4775-9ABB-4B86E83863B2}"/>
    <cellStyle name="Normál 8 2 3 7 2 4 6" xfId="31833" xr:uid="{A42DF109-402B-4778-993E-D4E154C7B62E}"/>
    <cellStyle name="Normál 8 2 3 7 2 5" xfId="16306" xr:uid="{00000000-0005-0000-0000-0000B13F0000}"/>
    <cellStyle name="Normál 8 2 3 7 2 5 2" xfId="16307" xr:uid="{00000000-0005-0000-0000-0000B23F0000}"/>
    <cellStyle name="Normál 8 2 3 7 2 5 2 2" xfId="16308" xr:uid="{00000000-0005-0000-0000-0000B33F0000}"/>
    <cellStyle name="Normál 8 2 3 7 2 5 2 2 2" xfId="31843" xr:uid="{B86F5BDA-6BF4-42AF-A82B-A9BBD3E85049}"/>
    <cellStyle name="Normál 8 2 3 7 2 5 2 3" xfId="31842" xr:uid="{A5D7FFCB-3114-489A-A561-C392AAD1C036}"/>
    <cellStyle name="Normál 8 2 3 7 2 5 3" xfId="16309" xr:uid="{00000000-0005-0000-0000-0000B43F0000}"/>
    <cellStyle name="Normál 8 2 3 7 2 5 3 2" xfId="31844" xr:uid="{3523FE1C-E6F7-4B9A-8642-14A8128F92DF}"/>
    <cellStyle name="Normál 8 2 3 7 2 5 4" xfId="16310" xr:uid="{00000000-0005-0000-0000-0000B53F0000}"/>
    <cellStyle name="Normál 8 2 3 7 2 5 5" xfId="31841" xr:uid="{2873FC58-707B-4190-8F5C-BE1646A21DDB}"/>
    <cellStyle name="Normál 8 2 3 7 2 6" xfId="16311" xr:uid="{00000000-0005-0000-0000-0000B63F0000}"/>
    <cellStyle name="Normál 8 2 3 7 2 6 2" xfId="16312" xr:uid="{00000000-0005-0000-0000-0000B73F0000}"/>
    <cellStyle name="Normál 8 2 3 7 2 6 2 2" xfId="31846" xr:uid="{0EB9B577-D496-47FC-8F81-27DFF9668EC8}"/>
    <cellStyle name="Normál 8 2 3 7 2 6 3" xfId="31845" xr:uid="{B6149A51-72E0-4D58-9C26-5E13F19DD643}"/>
    <cellStyle name="Normál 8 2 3 7 2 7" xfId="16313" xr:uid="{00000000-0005-0000-0000-0000B83F0000}"/>
    <cellStyle name="Normál 8 2 3 7 2 7 2" xfId="31847" xr:uid="{A06C88B1-9D50-4E56-BED0-4CBC83A81877}"/>
    <cellStyle name="Normál 8 2 3 7 2 8" xfId="31816" xr:uid="{CF7AE162-7FC8-4BA1-99F3-CE7EAABF152B}"/>
    <cellStyle name="Normál 8 2 3 7 3" xfId="16314" xr:uid="{00000000-0005-0000-0000-0000B93F0000}"/>
    <cellStyle name="Normál 8 2 3 7 3 2" xfId="16315" xr:uid="{00000000-0005-0000-0000-0000BA3F0000}"/>
    <cellStyle name="Normál 8 2 3 7 3 2 2" xfId="16316" xr:uid="{00000000-0005-0000-0000-0000BB3F0000}"/>
    <cellStyle name="Normál 8 2 3 7 3 3" xfId="16317" xr:uid="{00000000-0005-0000-0000-0000BC3F0000}"/>
    <cellStyle name="Normál 8 2 3 7 3 3 2" xfId="16318" xr:uid="{00000000-0005-0000-0000-0000BD3F0000}"/>
    <cellStyle name="Normál 8 2 3 7 3 3 2 2" xfId="16319" xr:uid="{00000000-0005-0000-0000-0000BE3F0000}"/>
    <cellStyle name="Normál 8 2 3 7 3 3 3" xfId="16320" xr:uid="{00000000-0005-0000-0000-0000BF3F0000}"/>
    <cellStyle name="Normál 8 2 3 7 3 3 3 2" xfId="16321" xr:uid="{00000000-0005-0000-0000-0000C03F0000}"/>
    <cellStyle name="Normál 8 2 3 7 3 3 3 2 2" xfId="16322" xr:uid="{00000000-0005-0000-0000-0000C13F0000}"/>
    <cellStyle name="Normál 8 2 3 7 3 3 3 2 2 2" xfId="31852" xr:uid="{BFA60BD3-F3D2-4F41-96B9-1534BF31133B}"/>
    <cellStyle name="Normál 8 2 3 7 3 3 3 2 3" xfId="31851" xr:uid="{AF9D67FE-F37E-4B3A-B592-C1A000431075}"/>
    <cellStyle name="Normál 8 2 3 7 3 3 3 3" xfId="16323" xr:uid="{00000000-0005-0000-0000-0000C23F0000}"/>
    <cellStyle name="Normál 8 2 3 7 3 3 3 3 2" xfId="31853" xr:uid="{C92DD828-AA70-4C58-B18C-46BF0974CA3C}"/>
    <cellStyle name="Normál 8 2 3 7 3 3 3 4" xfId="16324" xr:uid="{00000000-0005-0000-0000-0000C33F0000}"/>
    <cellStyle name="Normál 8 2 3 7 3 3 3 5" xfId="31850" xr:uid="{91AE3405-5F2D-41DA-871F-59B482A510B5}"/>
    <cellStyle name="Normál 8 2 3 7 3 3 4" xfId="16325" xr:uid="{00000000-0005-0000-0000-0000C43F0000}"/>
    <cellStyle name="Normál 8 2 3 7 3 3 4 2" xfId="16326" xr:uid="{00000000-0005-0000-0000-0000C53F0000}"/>
    <cellStyle name="Normál 8 2 3 7 3 3 4 2 2" xfId="31855" xr:uid="{563D9C86-B479-4B53-BF9B-33F0DD23E5CF}"/>
    <cellStyle name="Normál 8 2 3 7 3 3 4 3" xfId="31854" xr:uid="{AF3D0DF2-2DC4-4C96-998F-77311381B618}"/>
    <cellStyle name="Normál 8 2 3 7 3 3 5" xfId="16327" xr:uid="{00000000-0005-0000-0000-0000C63F0000}"/>
    <cellStyle name="Normál 8 2 3 7 3 3 5 2" xfId="31856" xr:uid="{46716CBB-CD21-4637-871C-E21C1EBA9089}"/>
    <cellStyle name="Normál 8 2 3 7 3 3 6" xfId="31849" xr:uid="{9BFBC550-0AEC-4055-ACA8-7F30C266E95F}"/>
    <cellStyle name="Normál 8 2 3 7 3 4" xfId="16328" xr:uid="{00000000-0005-0000-0000-0000C73F0000}"/>
    <cellStyle name="Normál 8 2 3 7 3 4 2" xfId="16329" xr:uid="{00000000-0005-0000-0000-0000C83F0000}"/>
    <cellStyle name="Normál 8 2 3 7 3 4 2 2" xfId="16330" xr:uid="{00000000-0005-0000-0000-0000C93F0000}"/>
    <cellStyle name="Normál 8 2 3 7 3 4 2 2 2" xfId="31859" xr:uid="{0743078C-5487-4CB5-81E6-F27F72B536CB}"/>
    <cellStyle name="Normál 8 2 3 7 3 4 2 3" xfId="31858" xr:uid="{480E98CA-3F57-400A-B19E-8B7DB0547C3B}"/>
    <cellStyle name="Normál 8 2 3 7 3 4 3" xfId="16331" xr:uid="{00000000-0005-0000-0000-0000CA3F0000}"/>
    <cellStyle name="Normál 8 2 3 7 3 4 3 2" xfId="31860" xr:uid="{191A7D36-2DC2-43FC-BE87-75F620C7135D}"/>
    <cellStyle name="Normál 8 2 3 7 3 4 4" xfId="16332" xr:uid="{00000000-0005-0000-0000-0000CB3F0000}"/>
    <cellStyle name="Normál 8 2 3 7 3 4 5" xfId="31857" xr:uid="{E7C7B7F4-41F5-419E-B3B3-FE30E7A72EAB}"/>
    <cellStyle name="Normál 8 2 3 7 3 5" xfId="16333" xr:uid="{00000000-0005-0000-0000-0000CC3F0000}"/>
    <cellStyle name="Normál 8 2 3 7 3 5 2" xfId="16334" xr:uid="{00000000-0005-0000-0000-0000CD3F0000}"/>
    <cellStyle name="Normál 8 2 3 7 3 5 2 2" xfId="31862" xr:uid="{DFE7D2DC-A5B1-477A-86EF-D106021FFEE5}"/>
    <cellStyle name="Normál 8 2 3 7 3 5 3" xfId="31861" xr:uid="{8DC01469-41BC-4551-9A11-A95EC859ABF3}"/>
    <cellStyle name="Normál 8 2 3 7 3 6" xfId="16335" xr:uid="{00000000-0005-0000-0000-0000CE3F0000}"/>
    <cellStyle name="Normál 8 2 3 7 3 6 2" xfId="31863" xr:uid="{048BE27C-30CE-49B1-8D7D-1DE51E101926}"/>
    <cellStyle name="Normál 8 2 3 7 3 7" xfId="31848" xr:uid="{61ADB6D5-B485-4DD0-A6D5-00AFD10C26D8}"/>
    <cellStyle name="Normál 8 2 3 7 4" xfId="16336" xr:uid="{00000000-0005-0000-0000-0000CF3F0000}"/>
    <cellStyle name="Normál 8 2 3 7 4 2" xfId="16337" xr:uid="{00000000-0005-0000-0000-0000D03F0000}"/>
    <cellStyle name="Normál 8 2 3 7 5" xfId="16338" xr:uid="{00000000-0005-0000-0000-0000D13F0000}"/>
    <cellStyle name="Normál 8 2 3 7 5 2" xfId="16339" xr:uid="{00000000-0005-0000-0000-0000D23F0000}"/>
    <cellStyle name="Normál 8 2 3 7 5 2 2" xfId="16340" xr:uid="{00000000-0005-0000-0000-0000D33F0000}"/>
    <cellStyle name="Normál 8 2 3 7 5 3" xfId="16341" xr:uid="{00000000-0005-0000-0000-0000D43F0000}"/>
    <cellStyle name="Normál 8 2 3 7 5 3 2" xfId="16342" xr:uid="{00000000-0005-0000-0000-0000D53F0000}"/>
    <cellStyle name="Normál 8 2 3 7 5 3 2 2" xfId="16343" xr:uid="{00000000-0005-0000-0000-0000D63F0000}"/>
    <cellStyle name="Normál 8 2 3 7 5 3 2 2 2" xfId="31867" xr:uid="{96886479-5742-45A4-9034-AD94B9C3348E}"/>
    <cellStyle name="Normál 8 2 3 7 5 3 2 3" xfId="31866" xr:uid="{43835B32-381A-4B3A-8C08-F8BB85BEF7F5}"/>
    <cellStyle name="Normál 8 2 3 7 5 3 3" xfId="16344" xr:uid="{00000000-0005-0000-0000-0000D73F0000}"/>
    <cellStyle name="Normál 8 2 3 7 5 3 3 2" xfId="31868" xr:uid="{25937E6C-E25A-4A11-832B-D434A778F55B}"/>
    <cellStyle name="Normál 8 2 3 7 5 3 4" xfId="16345" xr:uid="{00000000-0005-0000-0000-0000D83F0000}"/>
    <cellStyle name="Normál 8 2 3 7 5 3 5" xfId="31865" xr:uid="{CF69E700-4654-453B-859B-FBE511043FD7}"/>
    <cellStyle name="Normál 8 2 3 7 5 4" xfId="16346" xr:uid="{00000000-0005-0000-0000-0000D93F0000}"/>
    <cellStyle name="Normál 8 2 3 7 5 4 2" xfId="16347" xr:uid="{00000000-0005-0000-0000-0000DA3F0000}"/>
    <cellStyle name="Normál 8 2 3 7 5 4 2 2" xfId="31870" xr:uid="{FB928F0E-8CFB-4171-A15B-C8F0772171EA}"/>
    <cellStyle name="Normál 8 2 3 7 5 4 3" xfId="31869" xr:uid="{EF12B43A-0A3F-49B9-B5BB-77E4C7E832FB}"/>
    <cellStyle name="Normál 8 2 3 7 5 5" xfId="16348" xr:uid="{00000000-0005-0000-0000-0000DB3F0000}"/>
    <cellStyle name="Normál 8 2 3 7 5 5 2" xfId="31871" xr:uid="{3E5812DE-F8A1-4A16-B3AD-D37FEF08161B}"/>
    <cellStyle name="Normál 8 2 3 7 5 6" xfId="31864" xr:uid="{1E7DED66-478E-4D62-A6CE-5ECF36817463}"/>
    <cellStyle name="Normál 8 2 3 7 6" xfId="16349" xr:uid="{00000000-0005-0000-0000-0000DC3F0000}"/>
    <cellStyle name="Normál 8 2 3 7 6 2" xfId="16350" xr:uid="{00000000-0005-0000-0000-0000DD3F0000}"/>
    <cellStyle name="Normál 8 2 3 7 6 2 2" xfId="16351" xr:uid="{00000000-0005-0000-0000-0000DE3F0000}"/>
    <cellStyle name="Normál 8 2 3 7 6 2 2 2" xfId="31874" xr:uid="{9F122011-45F1-44BE-809E-5A435E224454}"/>
    <cellStyle name="Normál 8 2 3 7 6 2 3" xfId="31873" xr:uid="{EE822CEE-F534-4EDA-99AB-7A9B785598BF}"/>
    <cellStyle name="Normál 8 2 3 7 6 3" xfId="16352" xr:uid="{00000000-0005-0000-0000-0000DF3F0000}"/>
    <cellStyle name="Normál 8 2 3 7 6 3 2" xfId="31875" xr:uid="{08306C6E-CE14-44DD-BCAB-E1E5C44692CE}"/>
    <cellStyle name="Normál 8 2 3 7 6 4" xfId="16353" xr:uid="{00000000-0005-0000-0000-0000E03F0000}"/>
    <cellStyle name="Normál 8 2 3 7 6 5" xfId="31872" xr:uid="{EF65D429-EE07-4F02-9801-33F73216AD7E}"/>
    <cellStyle name="Normál 8 2 3 7 7" xfId="16354" xr:uid="{00000000-0005-0000-0000-0000E13F0000}"/>
    <cellStyle name="Normál 8 2 3 7 7 2" xfId="16355" xr:uid="{00000000-0005-0000-0000-0000E23F0000}"/>
    <cellStyle name="Normál 8 2 3 7 7 2 2" xfId="31877" xr:uid="{C4BB9990-7E2C-4BF0-AAA3-E9752E38B2BA}"/>
    <cellStyle name="Normál 8 2 3 7 7 3" xfId="31876" xr:uid="{99450E98-18AD-4DB5-9663-B713798F0D53}"/>
    <cellStyle name="Normál 8 2 3 7 8" xfId="16356" xr:uid="{00000000-0005-0000-0000-0000E33F0000}"/>
    <cellStyle name="Normál 8 2 3 7 8 2" xfId="31878" xr:uid="{9A58558C-C8E7-42E4-BD4C-03456A26B180}"/>
    <cellStyle name="Normál 8 2 3 7 9" xfId="31815" xr:uid="{B8197EC9-6F8B-4CAB-A78D-C6F512D14171}"/>
    <cellStyle name="Normál 8 2 3 8" xfId="16357" xr:uid="{00000000-0005-0000-0000-0000E43F0000}"/>
    <cellStyle name="Normál 8 2 3 8 2" xfId="16358" xr:uid="{00000000-0005-0000-0000-0000E53F0000}"/>
    <cellStyle name="Normál 8 2 3 8 2 2" xfId="16359" xr:uid="{00000000-0005-0000-0000-0000E63F0000}"/>
    <cellStyle name="Normál 8 2 3 8 2 2 2" xfId="16360" xr:uid="{00000000-0005-0000-0000-0000E73F0000}"/>
    <cellStyle name="Normál 8 2 3 8 2 3" xfId="16361" xr:uid="{00000000-0005-0000-0000-0000E83F0000}"/>
    <cellStyle name="Normál 8 2 3 8 2 3 2" xfId="16362" xr:uid="{00000000-0005-0000-0000-0000E93F0000}"/>
    <cellStyle name="Normál 8 2 3 8 2 3 2 2" xfId="16363" xr:uid="{00000000-0005-0000-0000-0000EA3F0000}"/>
    <cellStyle name="Normál 8 2 3 8 2 3 3" xfId="16364" xr:uid="{00000000-0005-0000-0000-0000EB3F0000}"/>
    <cellStyle name="Normál 8 2 3 8 2 3 3 2" xfId="16365" xr:uid="{00000000-0005-0000-0000-0000EC3F0000}"/>
    <cellStyle name="Normál 8 2 3 8 2 3 3 2 2" xfId="16366" xr:uid="{00000000-0005-0000-0000-0000ED3F0000}"/>
    <cellStyle name="Normál 8 2 3 8 2 3 3 2 2 2" xfId="31884" xr:uid="{7A25AB1A-73C2-44B8-9959-9FF529668220}"/>
    <cellStyle name="Normál 8 2 3 8 2 3 3 2 3" xfId="31883" xr:uid="{3ADCC30F-0C18-4891-AFCC-7844E8486F47}"/>
    <cellStyle name="Normál 8 2 3 8 2 3 3 3" xfId="16367" xr:uid="{00000000-0005-0000-0000-0000EE3F0000}"/>
    <cellStyle name="Normál 8 2 3 8 2 3 3 3 2" xfId="31885" xr:uid="{2B65E286-BBBA-4A90-AAB3-439B03D16512}"/>
    <cellStyle name="Normál 8 2 3 8 2 3 3 4" xfId="16368" xr:uid="{00000000-0005-0000-0000-0000EF3F0000}"/>
    <cellStyle name="Normál 8 2 3 8 2 3 3 5" xfId="31882" xr:uid="{8891E870-0455-4682-A15A-15AB7E575D3E}"/>
    <cellStyle name="Normál 8 2 3 8 2 3 4" xfId="16369" xr:uid="{00000000-0005-0000-0000-0000F03F0000}"/>
    <cellStyle name="Normál 8 2 3 8 2 3 4 2" xfId="16370" xr:uid="{00000000-0005-0000-0000-0000F13F0000}"/>
    <cellStyle name="Normál 8 2 3 8 2 3 4 2 2" xfId="31887" xr:uid="{A43BB80F-0CAE-4607-8AD5-3AB0C5C49C89}"/>
    <cellStyle name="Normál 8 2 3 8 2 3 4 3" xfId="31886" xr:uid="{736B9A52-245F-4901-9D4C-6B5D67625768}"/>
    <cellStyle name="Normál 8 2 3 8 2 3 5" xfId="16371" xr:uid="{00000000-0005-0000-0000-0000F23F0000}"/>
    <cellStyle name="Normál 8 2 3 8 2 3 5 2" xfId="31888" xr:uid="{847401A5-D361-446A-BE4C-D8EC7C1A517C}"/>
    <cellStyle name="Normál 8 2 3 8 2 3 6" xfId="31881" xr:uid="{1FF05A56-1215-481A-A1ED-62A8615978FE}"/>
    <cellStyle name="Normál 8 2 3 8 2 4" xfId="16372" xr:uid="{00000000-0005-0000-0000-0000F33F0000}"/>
    <cellStyle name="Normál 8 2 3 8 2 4 2" xfId="16373" xr:uid="{00000000-0005-0000-0000-0000F43F0000}"/>
    <cellStyle name="Normál 8 2 3 8 2 4 2 2" xfId="16374" xr:uid="{00000000-0005-0000-0000-0000F53F0000}"/>
    <cellStyle name="Normál 8 2 3 8 2 4 2 2 2" xfId="31891" xr:uid="{FC89C395-FBDB-434E-825A-8F931938D72D}"/>
    <cellStyle name="Normál 8 2 3 8 2 4 2 3" xfId="31890" xr:uid="{9A42643B-6B8A-4CFB-B039-3AFCAB780D90}"/>
    <cellStyle name="Normál 8 2 3 8 2 4 3" xfId="16375" xr:uid="{00000000-0005-0000-0000-0000F63F0000}"/>
    <cellStyle name="Normál 8 2 3 8 2 4 3 2" xfId="31892" xr:uid="{6ED76B50-C9B5-45DF-868B-4C46C66ADF8D}"/>
    <cellStyle name="Normál 8 2 3 8 2 4 4" xfId="16376" xr:uid="{00000000-0005-0000-0000-0000F73F0000}"/>
    <cellStyle name="Normál 8 2 3 8 2 4 5" xfId="31889" xr:uid="{012D5301-61DE-4DDD-BF4A-0157A5E2E7B4}"/>
    <cellStyle name="Normál 8 2 3 8 2 5" xfId="16377" xr:uid="{00000000-0005-0000-0000-0000F83F0000}"/>
    <cellStyle name="Normál 8 2 3 8 2 5 2" xfId="16378" xr:uid="{00000000-0005-0000-0000-0000F93F0000}"/>
    <cellStyle name="Normál 8 2 3 8 2 5 2 2" xfId="31894" xr:uid="{666E5EA5-435D-41DA-8C01-3E6AAD572FC5}"/>
    <cellStyle name="Normál 8 2 3 8 2 5 3" xfId="31893" xr:uid="{81515E55-506A-43F4-8D47-BF9A45E36629}"/>
    <cellStyle name="Normál 8 2 3 8 2 6" xfId="16379" xr:uid="{00000000-0005-0000-0000-0000FA3F0000}"/>
    <cellStyle name="Normál 8 2 3 8 2 6 2" xfId="31895" xr:uid="{47BAEE0E-4161-4F9B-87F9-FD808A492B8A}"/>
    <cellStyle name="Normál 8 2 3 8 2 7" xfId="31880" xr:uid="{D9CE98AA-AD9F-49E8-8215-40139B9249D1}"/>
    <cellStyle name="Normál 8 2 3 8 3" xfId="16380" xr:uid="{00000000-0005-0000-0000-0000FB3F0000}"/>
    <cellStyle name="Normál 8 2 3 8 3 2" xfId="16381" xr:uid="{00000000-0005-0000-0000-0000FC3F0000}"/>
    <cellStyle name="Normál 8 2 3 8 4" xfId="16382" xr:uid="{00000000-0005-0000-0000-0000FD3F0000}"/>
    <cellStyle name="Normál 8 2 3 8 4 2" xfId="16383" xr:uid="{00000000-0005-0000-0000-0000FE3F0000}"/>
    <cellStyle name="Normál 8 2 3 8 4 2 2" xfId="16384" xr:uid="{00000000-0005-0000-0000-0000FF3F0000}"/>
    <cellStyle name="Normál 8 2 3 8 4 3" xfId="16385" xr:uid="{00000000-0005-0000-0000-000000400000}"/>
    <cellStyle name="Normál 8 2 3 8 4 3 2" xfId="16386" xr:uid="{00000000-0005-0000-0000-000001400000}"/>
    <cellStyle name="Normál 8 2 3 8 4 3 2 2" xfId="16387" xr:uid="{00000000-0005-0000-0000-000002400000}"/>
    <cellStyle name="Normál 8 2 3 8 4 3 2 2 2" xfId="31899" xr:uid="{AF0C72F2-95FB-4AE4-AE76-1D8D099D6DF3}"/>
    <cellStyle name="Normál 8 2 3 8 4 3 2 3" xfId="31898" xr:uid="{6AD738B6-9419-4A5C-9F1E-43630E16312F}"/>
    <cellStyle name="Normál 8 2 3 8 4 3 3" xfId="16388" xr:uid="{00000000-0005-0000-0000-000003400000}"/>
    <cellStyle name="Normál 8 2 3 8 4 3 3 2" xfId="31900" xr:uid="{793EACC9-DD19-4F3E-A650-445E2CA41F20}"/>
    <cellStyle name="Normál 8 2 3 8 4 3 4" xfId="16389" xr:uid="{00000000-0005-0000-0000-000004400000}"/>
    <cellStyle name="Normál 8 2 3 8 4 3 5" xfId="31897" xr:uid="{9CA6E2A0-E883-400B-BF87-DB11DC423154}"/>
    <cellStyle name="Normál 8 2 3 8 4 4" xfId="16390" xr:uid="{00000000-0005-0000-0000-000005400000}"/>
    <cellStyle name="Normál 8 2 3 8 4 4 2" xfId="16391" xr:uid="{00000000-0005-0000-0000-000006400000}"/>
    <cellStyle name="Normál 8 2 3 8 4 4 2 2" xfId="31902" xr:uid="{48D85DC9-9224-4082-8B9F-2566E1B8EA98}"/>
    <cellStyle name="Normál 8 2 3 8 4 4 3" xfId="31901" xr:uid="{C720B47F-D269-4F6D-992F-5C37E27B3BA5}"/>
    <cellStyle name="Normál 8 2 3 8 4 5" xfId="16392" xr:uid="{00000000-0005-0000-0000-000007400000}"/>
    <cellStyle name="Normál 8 2 3 8 4 5 2" xfId="31903" xr:uid="{BA8E9FB2-16FF-4973-82AD-2A1501EAA8DF}"/>
    <cellStyle name="Normál 8 2 3 8 4 6" xfId="31896" xr:uid="{E7F6785E-2D74-468A-9699-4FF42F8E088C}"/>
    <cellStyle name="Normál 8 2 3 8 5" xfId="16393" xr:uid="{00000000-0005-0000-0000-000008400000}"/>
    <cellStyle name="Normál 8 2 3 8 5 2" xfId="16394" xr:uid="{00000000-0005-0000-0000-000009400000}"/>
    <cellStyle name="Normál 8 2 3 8 5 2 2" xfId="16395" xr:uid="{00000000-0005-0000-0000-00000A400000}"/>
    <cellStyle name="Normál 8 2 3 8 5 2 2 2" xfId="31906" xr:uid="{CA00B643-5352-44A8-A17E-6206DCF20687}"/>
    <cellStyle name="Normál 8 2 3 8 5 2 3" xfId="31905" xr:uid="{84D8CF9B-0A52-458E-87BF-B18419838488}"/>
    <cellStyle name="Normál 8 2 3 8 5 3" xfId="16396" xr:uid="{00000000-0005-0000-0000-00000B400000}"/>
    <cellStyle name="Normál 8 2 3 8 5 3 2" xfId="31907" xr:uid="{E230C9D8-F6FA-4DCA-BAF0-58A1F2C88C97}"/>
    <cellStyle name="Normál 8 2 3 8 5 4" xfId="16397" xr:uid="{00000000-0005-0000-0000-00000C400000}"/>
    <cellStyle name="Normál 8 2 3 8 5 5" xfId="31904" xr:uid="{0118F241-C4A5-4519-9128-CA96684D25BA}"/>
    <cellStyle name="Normál 8 2 3 8 6" xfId="16398" xr:uid="{00000000-0005-0000-0000-00000D400000}"/>
    <cellStyle name="Normál 8 2 3 8 6 2" xfId="16399" xr:uid="{00000000-0005-0000-0000-00000E400000}"/>
    <cellStyle name="Normál 8 2 3 8 6 2 2" xfId="31909" xr:uid="{3098B8A4-81B2-48BA-9E0D-D5F8B2AD7D9D}"/>
    <cellStyle name="Normál 8 2 3 8 6 3" xfId="31908" xr:uid="{76A71C95-0706-4D1F-A2AE-19A2537A656C}"/>
    <cellStyle name="Normál 8 2 3 8 7" xfId="16400" xr:uid="{00000000-0005-0000-0000-00000F400000}"/>
    <cellStyle name="Normál 8 2 3 8 7 2" xfId="31910" xr:uid="{F8E6A7EB-CC67-4FE6-B2A6-9899C0A14A47}"/>
    <cellStyle name="Normál 8 2 3 8 8" xfId="31879" xr:uid="{8FBAE880-86BD-4E84-8A85-FA517233628E}"/>
    <cellStyle name="Normál 8 2 3 9" xfId="16401" xr:uid="{00000000-0005-0000-0000-000010400000}"/>
    <cellStyle name="Normál 8 2 3 9 2" xfId="16402" xr:uid="{00000000-0005-0000-0000-000011400000}"/>
    <cellStyle name="Normál 8 2 3 9 2 2" xfId="16403" xr:uid="{00000000-0005-0000-0000-000012400000}"/>
    <cellStyle name="Normál 8 2 3 9 3" xfId="16404" xr:uid="{00000000-0005-0000-0000-000013400000}"/>
    <cellStyle name="Normál 8 2 3 9 3 2" xfId="16405" xr:uid="{00000000-0005-0000-0000-000014400000}"/>
    <cellStyle name="Normál 8 2 3 9 3 2 2" xfId="16406" xr:uid="{00000000-0005-0000-0000-000015400000}"/>
    <cellStyle name="Normál 8 2 3 9 3 3" xfId="16407" xr:uid="{00000000-0005-0000-0000-000016400000}"/>
    <cellStyle name="Normál 8 2 3 9 3 3 2" xfId="16408" xr:uid="{00000000-0005-0000-0000-000017400000}"/>
    <cellStyle name="Normál 8 2 3 9 3 3 2 2" xfId="16409" xr:uid="{00000000-0005-0000-0000-000018400000}"/>
    <cellStyle name="Normál 8 2 3 9 3 3 2 2 2" xfId="31915" xr:uid="{01A6D8CA-E9D9-4785-BFF5-710F6042152A}"/>
    <cellStyle name="Normál 8 2 3 9 3 3 2 3" xfId="31914" xr:uid="{95242A0D-1B07-48FD-8AD2-9114B76165B4}"/>
    <cellStyle name="Normál 8 2 3 9 3 3 3" xfId="16410" xr:uid="{00000000-0005-0000-0000-000019400000}"/>
    <cellStyle name="Normál 8 2 3 9 3 3 3 2" xfId="31916" xr:uid="{ABFE9498-452B-4C14-BB24-84177495DB01}"/>
    <cellStyle name="Normál 8 2 3 9 3 3 4" xfId="16411" xr:uid="{00000000-0005-0000-0000-00001A400000}"/>
    <cellStyle name="Normál 8 2 3 9 3 3 5" xfId="31913" xr:uid="{41D6B969-93DB-496A-B6EB-2214DD9A0BC1}"/>
    <cellStyle name="Normál 8 2 3 9 3 4" xfId="16412" xr:uid="{00000000-0005-0000-0000-00001B400000}"/>
    <cellStyle name="Normál 8 2 3 9 3 4 2" xfId="16413" xr:uid="{00000000-0005-0000-0000-00001C400000}"/>
    <cellStyle name="Normál 8 2 3 9 3 4 2 2" xfId="31918" xr:uid="{2DBB002B-F688-475A-B9C8-3F668BC89239}"/>
    <cellStyle name="Normál 8 2 3 9 3 4 3" xfId="31917" xr:uid="{A13B444D-C29E-4F6B-BC13-7D76DF637411}"/>
    <cellStyle name="Normál 8 2 3 9 3 5" xfId="16414" xr:uid="{00000000-0005-0000-0000-00001D400000}"/>
    <cellStyle name="Normál 8 2 3 9 3 5 2" xfId="31919" xr:uid="{8DFAA254-350F-4FB6-92B0-0F56D9D4CCF8}"/>
    <cellStyle name="Normál 8 2 3 9 3 6" xfId="31912" xr:uid="{F0EDC228-E775-4834-8CA0-BD782B6CB994}"/>
    <cellStyle name="Normál 8 2 3 9 4" xfId="16415" xr:uid="{00000000-0005-0000-0000-00001E400000}"/>
    <cellStyle name="Normál 8 2 3 9 4 2" xfId="16416" xr:uid="{00000000-0005-0000-0000-00001F400000}"/>
    <cellStyle name="Normál 8 2 3 9 4 2 2" xfId="16417" xr:uid="{00000000-0005-0000-0000-000020400000}"/>
    <cellStyle name="Normál 8 2 3 9 4 2 2 2" xfId="31922" xr:uid="{53F5B442-5A91-49B4-BF2E-FB8F1F89FB09}"/>
    <cellStyle name="Normál 8 2 3 9 4 2 3" xfId="31921" xr:uid="{B1B7F86F-9F7C-4DCE-9BB3-9CEE4AC07C4D}"/>
    <cellStyle name="Normál 8 2 3 9 4 3" xfId="16418" xr:uid="{00000000-0005-0000-0000-000021400000}"/>
    <cellStyle name="Normál 8 2 3 9 4 3 2" xfId="31923" xr:uid="{6905C28B-D7EC-41C4-B3AC-BBC65B514847}"/>
    <cellStyle name="Normál 8 2 3 9 4 4" xfId="16419" xr:uid="{00000000-0005-0000-0000-000022400000}"/>
    <cellStyle name="Normál 8 2 3 9 4 5" xfId="31920" xr:uid="{F68AEE11-96F1-4296-ACA9-4CED5513F046}"/>
    <cellStyle name="Normál 8 2 3 9 5" xfId="16420" xr:uid="{00000000-0005-0000-0000-000023400000}"/>
    <cellStyle name="Normál 8 2 3 9 5 2" xfId="16421" xr:uid="{00000000-0005-0000-0000-000024400000}"/>
    <cellStyle name="Normál 8 2 3 9 5 2 2" xfId="31925" xr:uid="{8537EF4F-EE1F-49F1-A43B-68DC2767BF28}"/>
    <cellStyle name="Normál 8 2 3 9 5 3" xfId="31924" xr:uid="{1A0EAE14-3609-487C-8B30-35F8F8CCC1E4}"/>
    <cellStyle name="Normál 8 2 3 9 6" xfId="16422" xr:uid="{00000000-0005-0000-0000-000025400000}"/>
    <cellStyle name="Normál 8 2 3 9 6 2" xfId="31926" xr:uid="{C336C7F8-23D6-4C7D-B403-A36725E6A09F}"/>
    <cellStyle name="Normál 8 2 3 9 7" xfId="31911" xr:uid="{FA1B69B8-991D-465D-B04A-72DC597D7EAB}"/>
    <cellStyle name="Normál 8 2 4" xfId="16423" xr:uid="{00000000-0005-0000-0000-000026400000}"/>
    <cellStyle name="Normál 8 2 4 2" xfId="16424" xr:uid="{00000000-0005-0000-0000-000027400000}"/>
    <cellStyle name="Normál 8 2 5" xfId="16425" xr:uid="{00000000-0005-0000-0000-000028400000}"/>
    <cellStyle name="Normál 8 2 5 10" xfId="31927" xr:uid="{338564FE-801F-4042-B81F-89C50B296233}"/>
    <cellStyle name="Normál 8 2 5 2" xfId="16426" xr:uid="{00000000-0005-0000-0000-000029400000}"/>
    <cellStyle name="Normál 8 2 5 2 2" xfId="16427" xr:uid="{00000000-0005-0000-0000-00002A400000}"/>
    <cellStyle name="Normál 8 2 5 2 2 2" xfId="16428" xr:uid="{00000000-0005-0000-0000-00002B400000}"/>
    <cellStyle name="Normál 8 2 5 2 2 2 2" xfId="16429" xr:uid="{00000000-0005-0000-0000-00002C400000}"/>
    <cellStyle name="Normál 8 2 5 2 2 2 2 2" xfId="16430" xr:uid="{00000000-0005-0000-0000-00002D400000}"/>
    <cellStyle name="Normál 8 2 5 2 2 2 3" xfId="16431" xr:uid="{00000000-0005-0000-0000-00002E400000}"/>
    <cellStyle name="Normál 8 2 5 2 2 2 3 2" xfId="16432" xr:uid="{00000000-0005-0000-0000-00002F400000}"/>
    <cellStyle name="Normál 8 2 5 2 2 2 3 2 2" xfId="16433" xr:uid="{00000000-0005-0000-0000-000030400000}"/>
    <cellStyle name="Normál 8 2 5 2 2 2 3 3" xfId="16434" xr:uid="{00000000-0005-0000-0000-000031400000}"/>
    <cellStyle name="Normál 8 2 5 2 2 2 3 3 2" xfId="16435" xr:uid="{00000000-0005-0000-0000-000032400000}"/>
    <cellStyle name="Normál 8 2 5 2 2 2 3 3 2 2" xfId="16436" xr:uid="{00000000-0005-0000-0000-000033400000}"/>
    <cellStyle name="Normál 8 2 5 2 2 2 3 3 2 2 2" xfId="31934" xr:uid="{42520F02-4C5A-4C85-BD6B-C2B99E80215D}"/>
    <cellStyle name="Normál 8 2 5 2 2 2 3 3 2 3" xfId="31933" xr:uid="{927329A4-A710-469A-AC61-C87F26B70F8C}"/>
    <cellStyle name="Normál 8 2 5 2 2 2 3 3 3" xfId="16437" xr:uid="{00000000-0005-0000-0000-000034400000}"/>
    <cellStyle name="Normál 8 2 5 2 2 2 3 3 3 2" xfId="31935" xr:uid="{BA6FE72D-A320-46D8-A290-2830FEAD1EF6}"/>
    <cellStyle name="Normál 8 2 5 2 2 2 3 3 4" xfId="16438" xr:uid="{00000000-0005-0000-0000-000035400000}"/>
    <cellStyle name="Normál 8 2 5 2 2 2 3 3 5" xfId="31932" xr:uid="{92290BB9-6DBF-4BFF-8A3F-BC1DD6246518}"/>
    <cellStyle name="Normál 8 2 5 2 2 2 3 4" xfId="16439" xr:uid="{00000000-0005-0000-0000-000036400000}"/>
    <cellStyle name="Normál 8 2 5 2 2 2 3 4 2" xfId="16440" xr:uid="{00000000-0005-0000-0000-000037400000}"/>
    <cellStyle name="Normál 8 2 5 2 2 2 3 4 2 2" xfId="31937" xr:uid="{33CD18D3-2AE7-44C2-9E29-87E947BED506}"/>
    <cellStyle name="Normál 8 2 5 2 2 2 3 4 3" xfId="31936" xr:uid="{0B326B76-D557-40FE-87D2-EE5DD2D06024}"/>
    <cellStyle name="Normál 8 2 5 2 2 2 3 5" xfId="16441" xr:uid="{00000000-0005-0000-0000-000038400000}"/>
    <cellStyle name="Normál 8 2 5 2 2 2 3 5 2" xfId="31938" xr:uid="{B7F7C7FE-BD44-468E-82CC-617CA077FFA8}"/>
    <cellStyle name="Normál 8 2 5 2 2 2 3 6" xfId="31931" xr:uid="{0BF7C604-599F-41D4-862D-CBA73F378F92}"/>
    <cellStyle name="Normál 8 2 5 2 2 2 4" xfId="16442" xr:uid="{00000000-0005-0000-0000-000039400000}"/>
    <cellStyle name="Normál 8 2 5 2 2 2 4 2" xfId="16443" xr:uid="{00000000-0005-0000-0000-00003A400000}"/>
    <cellStyle name="Normál 8 2 5 2 2 2 4 2 2" xfId="16444" xr:uid="{00000000-0005-0000-0000-00003B400000}"/>
    <cellStyle name="Normál 8 2 5 2 2 2 4 2 2 2" xfId="31941" xr:uid="{9BFB3E3A-D27B-48C7-A110-12F659730B6F}"/>
    <cellStyle name="Normál 8 2 5 2 2 2 4 2 3" xfId="31940" xr:uid="{980E39D6-613D-4203-BEC6-220DBBF1624B}"/>
    <cellStyle name="Normál 8 2 5 2 2 2 4 3" xfId="16445" xr:uid="{00000000-0005-0000-0000-00003C400000}"/>
    <cellStyle name="Normál 8 2 5 2 2 2 4 3 2" xfId="31942" xr:uid="{B34C3C7B-926D-4DFB-9388-66550EDF75AF}"/>
    <cellStyle name="Normál 8 2 5 2 2 2 4 4" xfId="16446" xr:uid="{00000000-0005-0000-0000-00003D400000}"/>
    <cellStyle name="Normál 8 2 5 2 2 2 4 5" xfId="31939" xr:uid="{AD4CF50E-A231-4F38-95EC-A7F1290550B9}"/>
    <cellStyle name="Normál 8 2 5 2 2 2 5" xfId="16447" xr:uid="{00000000-0005-0000-0000-00003E400000}"/>
    <cellStyle name="Normál 8 2 5 2 2 2 5 2" xfId="16448" xr:uid="{00000000-0005-0000-0000-00003F400000}"/>
    <cellStyle name="Normál 8 2 5 2 2 2 5 2 2" xfId="31944" xr:uid="{AFD38BC9-FE96-44E1-9324-015B09E1457C}"/>
    <cellStyle name="Normál 8 2 5 2 2 2 5 3" xfId="31943" xr:uid="{D172EEF3-5FFF-4624-98AA-7723300EC3ED}"/>
    <cellStyle name="Normál 8 2 5 2 2 2 6" xfId="16449" xr:uid="{00000000-0005-0000-0000-000040400000}"/>
    <cellStyle name="Normál 8 2 5 2 2 2 6 2" xfId="31945" xr:uid="{FB7D74C8-AEED-49FF-A757-A1692A3EBDC9}"/>
    <cellStyle name="Normál 8 2 5 2 2 2 7" xfId="31930" xr:uid="{B260D85C-CC9E-4B43-B145-B818DEB49632}"/>
    <cellStyle name="Normál 8 2 5 2 2 3" xfId="16450" xr:uid="{00000000-0005-0000-0000-000041400000}"/>
    <cellStyle name="Normál 8 2 5 2 2 3 2" xfId="16451" xr:uid="{00000000-0005-0000-0000-000042400000}"/>
    <cellStyle name="Normál 8 2 5 2 2 4" xfId="16452" xr:uid="{00000000-0005-0000-0000-000043400000}"/>
    <cellStyle name="Normál 8 2 5 2 2 4 2" xfId="16453" xr:uid="{00000000-0005-0000-0000-000044400000}"/>
    <cellStyle name="Normál 8 2 5 2 2 4 2 2" xfId="16454" xr:uid="{00000000-0005-0000-0000-000045400000}"/>
    <cellStyle name="Normál 8 2 5 2 2 4 3" xfId="16455" xr:uid="{00000000-0005-0000-0000-000046400000}"/>
    <cellStyle name="Normál 8 2 5 2 2 4 3 2" xfId="16456" xr:uid="{00000000-0005-0000-0000-000047400000}"/>
    <cellStyle name="Normál 8 2 5 2 2 4 3 2 2" xfId="16457" xr:uid="{00000000-0005-0000-0000-000048400000}"/>
    <cellStyle name="Normál 8 2 5 2 2 4 3 2 2 2" xfId="31949" xr:uid="{01CA285D-9BA3-4EB4-8280-3BD2E76F83E4}"/>
    <cellStyle name="Normál 8 2 5 2 2 4 3 2 3" xfId="31948" xr:uid="{AAB1D22B-BE72-4007-A9C0-43B726AB092A}"/>
    <cellStyle name="Normál 8 2 5 2 2 4 3 3" xfId="16458" xr:uid="{00000000-0005-0000-0000-000049400000}"/>
    <cellStyle name="Normál 8 2 5 2 2 4 3 3 2" xfId="31950" xr:uid="{6691CFB5-B45A-473E-BCEA-12D6AA4B0796}"/>
    <cellStyle name="Normál 8 2 5 2 2 4 3 4" xfId="16459" xr:uid="{00000000-0005-0000-0000-00004A400000}"/>
    <cellStyle name="Normál 8 2 5 2 2 4 3 5" xfId="31947" xr:uid="{885A34B7-903F-4FA7-BD0E-2F9DD634B2A6}"/>
    <cellStyle name="Normál 8 2 5 2 2 4 4" xfId="16460" xr:uid="{00000000-0005-0000-0000-00004B400000}"/>
    <cellStyle name="Normál 8 2 5 2 2 4 4 2" xfId="16461" xr:uid="{00000000-0005-0000-0000-00004C400000}"/>
    <cellStyle name="Normál 8 2 5 2 2 4 4 2 2" xfId="31952" xr:uid="{BF42D542-6A68-499F-9BFB-F0F46F187BD1}"/>
    <cellStyle name="Normál 8 2 5 2 2 4 4 3" xfId="31951" xr:uid="{2B8F65D8-52F0-4824-855E-BBD172D34F51}"/>
    <cellStyle name="Normál 8 2 5 2 2 4 5" xfId="16462" xr:uid="{00000000-0005-0000-0000-00004D400000}"/>
    <cellStyle name="Normál 8 2 5 2 2 4 5 2" xfId="31953" xr:uid="{6E7C2387-E485-408C-AC6B-0473D1E501D4}"/>
    <cellStyle name="Normál 8 2 5 2 2 4 6" xfId="31946" xr:uid="{BE293399-E6A8-48E0-8B42-BB3473921ABA}"/>
    <cellStyle name="Normál 8 2 5 2 2 5" xfId="16463" xr:uid="{00000000-0005-0000-0000-00004E400000}"/>
    <cellStyle name="Normál 8 2 5 2 2 5 2" xfId="16464" xr:uid="{00000000-0005-0000-0000-00004F400000}"/>
    <cellStyle name="Normál 8 2 5 2 2 5 2 2" xfId="16465" xr:uid="{00000000-0005-0000-0000-000050400000}"/>
    <cellStyle name="Normál 8 2 5 2 2 5 2 2 2" xfId="31956" xr:uid="{32F2332C-895B-4FC8-9981-ECF676EC282A}"/>
    <cellStyle name="Normál 8 2 5 2 2 5 2 3" xfId="31955" xr:uid="{73E8901B-94AD-4051-9394-39C47446268B}"/>
    <cellStyle name="Normál 8 2 5 2 2 5 3" xfId="16466" xr:uid="{00000000-0005-0000-0000-000051400000}"/>
    <cellStyle name="Normál 8 2 5 2 2 5 3 2" xfId="31957" xr:uid="{8BA2A9D4-3251-477C-B835-94CCDF767760}"/>
    <cellStyle name="Normál 8 2 5 2 2 5 4" xfId="16467" xr:uid="{00000000-0005-0000-0000-000052400000}"/>
    <cellStyle name="Normál 8 2 5 2 2 5 5" xfId="31954" xr:uid="{B4647DD0-AF93-4772-AABD-60CD011686A3}"/>
    <cellStyle name="Normál 8 2 5 2 2 6" xfId="16468" xr:uid="{00000000-0005-0000-0000-000053400000}"/>
    <cellStyle name="Normál 8 2 5 2 2 6 2" xfId="16469" xr:uid="{00000000-0005-0000-0000-000054400000}"/>
    <cellStyle name="Normál 8 2 5 2 2 6 2 2" xfId="31959" xr:uid="{02690BAF-36F4-4B17-A587-661E88E3EE88}"/>
    <cellStyle name="Normál 8 2 5 2 2 6 3" xfId="31958" xr:uid="{741D79B5-E1FA-438E-B094-C7F38E4F5F1B}"/>
    <cellStyle name="Normál 8 2 5 2 2 7" xfId="16470" xr:uid="{00000000-0005-0000-0000-000055400000}"/>
    <cellStyle name="Normál 8 2 5 2 2 7 2" xfId="31960" xr:uid="{4415DDD7-55BF-4735-A41F-8E6BB28615CF}"/>
    <cellStyle name="Normál 8 2 5 2 2 8" xfId="31929" xr:uid="{899A1AB8-DE56-476F-A1E4-B39C8DF318EF}"/>
    <cellStyle name="Normál 8 2 5 2 3" xfId="16471" xr:uid="{00000000-0005-0000-0000-000056400000}"/>
    <cellStyle name="Normál 8 2 5 2 3 2" xfId="16472" xr:uid="{00000000-0005-0000-0000-000057400000}"/>
    <cellStyle name="Normál 8 2 5 2 3 2 2" xfId="16473" xr:uid="{00000000-0005-0000-0000-000058400000}"/>
    <cellStyle name="Normál 8 2 5 2 3 3" xfId="16474" xr:uid="{00000000-0005-0000-0000-000059400000}"/>
    <cellStyle name="Normál 8 2 5 2 3 3 2" xfId="16475" xr:uid="{00000000-0005-0000-0000-00005A400000}"/>
    <cellStyle name="Normál 8 2 5 2 3 3 2 2" xfId="16476" xr:uid="{00000000-0005-0000-0000-00005B400000}"/>
    <cellStyle name="Normál 8 2 5 2 3 3 3" xfId="16477" xr:uid="{00000000-0005-0000-0000-00005C400000}"/>
    <cellStyle name="Normál 8 2 5 2 3 3 3 2" xfId="16478" xr:uid="{00000000-0005-0000-0000-00005D400000}"/>
    <cellStyle name="Normál 8 2 5 2 3 3 3 2 2" xfId="16479" xr:uid="{00000000-0005-0000-0000-00005E400000}"/>
    <cellStyle name="Normál 8 2 5 2 3 3 3 2 2 2" xfId="31965" xr:uid="{32CE6CB0-D881-4AD6-86D8-BF3C9F62BF33}"/>
    <cellStyle name="Normál 8 2 5 2 3 3 3 2 3" xfId="31964" xr:uid="{5CC07911-EFB5-41EA-BE8A-B292AB5A186E}"/>
    <cellStyle name="Normál 8 2 5 2 3 3 3 3" xfId="16480" xr:uid="{00000000-0005-0000-0000-00005F400000}"/>
    <cellStyle name="Normál 8 2 5 2 3 3 3 3 2" xfId="31966" xr:uid="{88E39139-359C-4376-87D0-A4FDFC2206FB}"/>
    <cellStyle name="Normál 8 2 5 2 3 3 3 4" xfId="16481" xr:uid="{00000000-0005-0000-0000-000060400000}"/>
    <cellStyle name="Normál 8 2 5 2 3 3 3 5" xfId="31963" xr:uid="{5BDBF899-280E-43A0-87CC-AD1487F5C0AD}"/>
    <cellStyle name="Normál 8 2 5 2 3 3 4" xfId="16482" xr:uid="{00000000-0005-0000-0000-000061400000}"/>
    <cellStyle name="Normál 8 2 5 2 3 3 4 2" xfId="16483" xr:uid="{00000000-0005-0000-0000-000062400000}"/>
    <cellStyle name="Normál 8 2 5 2 3 3 4 2 2" xfId="31968" xr:uid="{CB33D780-AF4D-4EBB-9859-D893BE5F3E56}"/>
    <cellStyle name="Normál 8 2 5 2 3 3 4 3" xfId="31967" xr:uid="{42D8F8A9-F699-4B64-A519-D1F42DB71E64}"/>
    <cellStyle name="Normál 8 2 5 2 3 3 5" xfId="16484" xr:uid="{00000000-0005-0000-0000-000063400000}"/>
    <cellStyle name="Normál 8 2 5 2 3 3 5 2" xfId="31969" xr:uid="{3F9A3D5F-F890-43F2-BE9E-F53A024711B7}"/>
    <cellStyle name="Normál 8 2 5 2 3 3 6" xfId="31962" xr:uid="{ECAAD6FC-8CDC-4D08-815A-82DD870F5D99}"/>
    <cellStyle name="Normál 8 2 5 2 3 4" xfId="16485" xr:uid="{00000000-0005-0000-0000-000064400000}"/>
    <cellStyle name="Normál 8 2 5 2 3 4 2" xfId="16486" xr:uid="{00000000-0005-0000-0000-000065400000}"/>
    <cellStyle name="Normál 8 2 5 2 3 4 2 2" xfId="16487" xr:uid="{00000000-0005-0000-0000-000066400000}"/>
    <cellStyle name="Normál 8 2 5 2 3 4 2 2 2" xfId="31972" xr:uid="{725768AF-6D4F-40A8-81AF-D12998084439}"/>
    <cellStyle name="Normál 8 2 5 2 3 4 2 3" xfId="31971" xr:uid="{D64A6F5F-E329-43A3-A995-D0D44064332D}"/>
    <cellStyle name="Normál 8 2 5 2 3 4 3" xfId="16488" xr:uid="{00000000-0005-0000-0000-000067400000}"/>
    <cellStyle name="Normál 8 2 5 2 3 4 3 2" xfId="31973" xr:uid="{3261D0C3-95A1-4C5E-AD2A-A792BB36AFAD}"/>
    <cellStyle name="Normál 8 2 5 2 3 4 4" xfId="16489" xr:uid="{00000000-0005-0000-0000-000068400000}"/>
    <cellStyle name="Normál 8 2 5 2 3 4 5" xfId="31970" xr:uid="{6673CB3D-AD3A-4983-865D-63882E367E41}"/>
    <cellStyle name="Normál 8 2 5 2 3 5" xfId="16490" xr:uid="{00000000-0005-0000-0000-000069400000}"/>
    <cellStyle name="Normál 8 2 5 2 3 5 2" xfId="16491" xr:uid="{00000000-0005-0000-0000-00006A400000}"/>
    <cellStyle name="Normál 8 2 5 2 3 5 2 2" xfId="31975" xr:uid="{06D79C33-F610-45CB-B4C0-25A99D130FE6}"/>
    <cellStyle name="Normál 8 2 5 2 3 5 3" xfId="31974" xr:uid="{BEC5A337-0650-4A21-8762-495603B3A54C}"/>
    <cellStyle name="Normál 8 2 5 2 3 6" xfId="16492" xr:uid="{00000000-0005-0000-0000-00006B400000}"/>
    <cellStyle name="Normál 8 2 5 2 3 6 2" xfId="31976" xr:uid="{B0B8544D-673E-4D1C-A4C4-904A3E437AFB}"/>
    <cellStyle name="Normál 8 2 5 2 3 7" xfId="31961" xr:uid="{79593255-66BA-4CC2-B2DE-EB275B17EC85}"/>
    <cellStyle name="Normál 8 2 5 2 4" xfId="16493" xr:uid="{00000000-0005-0000-0000-00006C400000}"/>
    <cellStyle name="Normál 8 2 5 2 4 2" xfId="16494" xr:uid="{00000000-0005-0000-0000-00006D400000}"/>
    <cellStyle name="Normál 8 2 5 2 5" xfId="16495" xr:uid="{00000000-0005-0000-0000-00006E400000}"/>
    <cellStyle name="Normál 8 2 5 2 5 2" xfId="16496" xr:uid="{00000000-0005-0000-0000-00006F400000}"/>
    <cellStyle name="Normál 8 2 5 2 5 2 2" xfId="16497" xr:uid="{00000000-0005-0000-0000-000070400000}"/>
    <cellStyle name="Normál 8 2 5 2 5 3" xfId="16498" xr:uid="{00000000-0005-0000-0000-000071400000}"/>
    <cellStyle name="Normál 8 2 5 2 5 3 2" xfId="16499" xr:uid="{00000000-0005-0000-0000-000072400000}"/>
    <cellStyle name="Normál 8 2 5 2 5 3 2 2" xfId="16500" xr:uid="{00000000-0005-0000-0000-000073400000}"/>
    <cellStyle name="Normál 8 2 5 2 5 3 2 2 2" xfId="31980" xr:uid="{E4E4AD90-AC37-4160-A3C0-5357BDDBC363}"/>
    <cellStyle name="Normál 8 2 5 2 5 3 2 3" xfId="31979" xr:uid="{38B258FB-333B-458D-9548-2783A1A20CA1}"/>
    <cellStyle name="Normál 8 2 5 2 5 3 3" xfId="16501" xr:uid="{00000000-0005-0000-0000-000074400000}"/>
    <cellStyle name="Normál 8 2 5 2 5 3 3 2" xfId="31981" xr:uid="{C42F1136-97D7-4925-85CB-29B9CBF576C1}"/>
    <cellStyle name="Normál 8 2 5 2 5 3 4" xfId="16502" xr:uid="{00000000-0005-0000-0000-000075400000}"/>
    <cellStyle name="Normál 8 2 5 2 5 3 5" xfId="31978" xr:uid="{B52732A8-6378-4488-B5E3-7A97449BFEBB}"/>
    <cellStyle name="Normál 8 2 5 2 5 4" xfId="16503" xr:uid="{00000000-0005-0000-0000-000076400000}"/>
    <cellStyle name="Normál 8 2 5 2 5 4 2" xfId="16504" xr:uid="{00000000-0005-0000-0000-000077400000}"/>
    <cellStyle name="Normál 8 2 5 2 5 4 2 2" xfId="31983" xr:uid="{BB630738-D5EC-41E0-BCE7-8256658F6A96}"/>
    <cellStyle name="Normál 8 2 5 2 5 4 3" xfId="31982" xr:uid="{8753CF81-0FB7-425D-B18D-B7FE554326DB}"/>
    <cellStyle name="Normál 8 2 5 2 5 5" xfId="16505" xr:uid="{00000000-0005-0000-0000-000078400000}"/>
    <cellStyle name="Normál 8 2 5 2 5 5 2" xfId="31984" xr:uid="{8DB0136F-AD45-4E08-A75E-7826AC6057F0}"/>
    <cellStyle name="Normál 8 2 5 2 5 6" xfId="31977" xr:uid="{4CF8ACFC-7024-449A-A82C-080B47C07246}"/>
    <cellStyle name="Normál 8 2 5 2 6" xfId="16506" xr:uid="{00000000-0005-0000-0000-000079400000}"/>
    <cellStyle name="Normál 8 2 5 2 6 2" xfId="16507" xr:uid="{00000000-0005-0000-0000-00007A400000}"/>
    <cellStyle name="Normál 8 2 5 2 6 2 2" xfId="16508" xr:uid="{00000000-0005-0000-0000-00007B400000}"/>
    <cellStyle name="Normál 8 2 5 2 6 2 2 2" xfId="31987" xr:uid="{A174D01D-4B48-4E14-8C59-B64FFB1B0886}"/>
    <cellStyle name="Normál 8 2 5 2 6 2 3" xfId="31986" xr:uid="{53A9F7CA-22B7-48A6-8558-E8E9072206E9}"/>
    <cellStyle name="Normál 8 2 5 2 6 3" xfId="16509" xr:uid="{00000000-0005-0000-0000-00007C400000}"/>
    <cellStyle name="Normál 8 2 5 2 6 3 2" xfId="31988" xr:uid="{8E6F7646-6508-4B2B-A2F0-D74AD81894AC}"/>
    <cellStyle name="Normál 8 2 5 2 6 4" xfId="16510" xr:uid="{00000000-0005-0000-0000-00007D400000}"/>
    <cellStyle name="Normál 8 2 5 2 6 5" xfId="31985" xr:uid="{472AD9BB-687C-4F0B-B6A1-0B1B1D67CC9B}"/>
    <cellStyle name="Normál 8 2 5 2 7" xfId="16511" xr:uid="{00000000-0005-0000-0000-00007E400000}"/>
    <cellStyle name="Normál 8 2 5 2 7 2" xfId="16512" xr:uid="{00000000-0005-0000-0000-00007F400000}"/>
    <cellStyle name="Normál 8 2 5 2 7 2 2" xfId="31990" xr:uid="{DAD113F1-F431-49CA-9A7A-7B8C0E088E67}"/>
    <cellStyle name="Normál 8 2 5 2 7 3" xfId="31989" xr:uid="{87206566-5546-4554-85A7-AB0288922335}"/>
    <cellStyle name="Normál 8 2 5 2 8" xfId="16513" xr:uid="{00000000-0005-0000-0000-000080400000}"/>
    <cellStyle name="Normál 8 2 5 2 8 2" xfId="31991" xr:uid="{5E6B5E87-BBFD-4F49-A93A-1158EFB2F1C1}"/>
    <cellStyle name="Normál 8 2 5 2 9" xfId="31928" xr:uid="{43D27534-20C3-4CA8-9F2A-C6A0AB1AA207}"/>
    <cellStyle name="Normál 8 2 5 3" xfId="16514" xr:uid="{00000000-0005-0000-0000-000081400000}"/>
    <cellStyle name="Normál 8 2 5 3 2" xfId="16515" xr:uid="{00000000-0005-0000-0000-000082400000}"/>
    <cellStyle name="Normál 8 2 5 3 2 2" xfId="16516" xr:uid="{00000000-0005-0000-0000-000083400000}"/>
    <cellStyle name="Normál 8 2 5 3 2 2 2" xfId="16517" xr:uid="{00000000-0005-0000-0000-000084400000}"/>
    <cellStyle name="Normál 8 2 5 3 2 3" xfId="16518" xr:uid="{00000000-0005-0000-0000-000085400000}"/>
    <cellStyle name="Normál 8 2 5 3 2 3 2" xfId="16519" xr:uid="{00000000-0005-0000-0000-000086400000}"/>
    <cellStyle name="Normál 8 2 5 3 2 3 2 2" xfId="16520" xr:uid="{00000000-0005-0000-0000-000087400000}"/>
    <cellStyle name="Normál 8 2 5 3 2 3 3" xfId="16521" xr:uid="{00000000-0005-0000-0000-000088400000}"/>
    <cellStyle name="Normál 8 2 5 3 2 3 3 2" xfId="16522" xr:uid="{00000000-0005-0000-0000-000089400000}"/>
    <cellStyle name="Normál 8 2 5 3 2 3 3 2 2" xfId="16523" xr:uid="{00000000-0005-0000-0000-00008A400000}"/>
    <cellStyle name="Normál 8 2 5 3 2 3 3 2 2 2" xfId="31997" xr:uid="{EB6A4CE8-B0CA-40EE-BE75-C57698DB2CE0}"/>
    <cellStyle name="Normál 8 2 5 3 2 3 3 2 3" xfId="31996" xr:uid="{CE207527-BC7A-48C0-925F-CAA9097B51B7}"/>
    <cellStyle name="Normál 8 2 5 3 2 3 3 3" xfId="16524" xr:uid="{00000000-0005-0000-0000-00008B400000}"/>
    <cellStyle name="Normál 8 2 5 3 2 3 3 3 2" xfId="31998" xr:uid="{F40617B4-A01D-492D-BA88-EA18E0EEAB51}"/>
    <cellStyle name="Normál 8 2 5 3 2 3 3 4" xfId="16525" xr:uid="{00000000-0005-0000-0000-00008C400000}"/>
    <cellStyle name="Normál 8 2 5 3 2 3 3 5" xfId="31995" xr:uid="{97540F3D-A647-4739-90A3-CD99BE84BF59}"/>
    <cellStyle name="Normál 8 2 5 3 2 3 4" xfId="16526" xr:uid="{00000000-0005-0000-0000-00008D400000}"/>
    <cellStyle name="Normál 8 2 5 3 2 3 4 2" xfId="16527" xr:uid="{00000000-0005-0000-0000-00008E400000}"/>
    <cellStyle name="Normál 8 2 5 3 2 3 4 2 2" xfId="32000" xr:uid="{055E8241-A7A7-415E-9F97-DA48CC18F795}"/>
    <cellStyle name="Normál 8 2 5 3 2 3 4 3" xfId="31999" xr:uid="{193D1388-9D02-49DA-A36D-81E96833A178}"/>
    <cellStyle name="Normál 8 2 5 3 2 3 5" xfId="16528" xr:uid="{00000000-0005-0000-0000-00008F400000}"/>
    <cellStyle name="Normál 8 2 5 3 2 3 5 2" xfId="32001" xr:uid="{512659B9-7FAE-4FE2-A57C-AD9484C687FA}"/>
    <cellStyle name="Normál 8 2 5 3 2 3 6" xfId="31994" xr:uid="{E9C860EE-5E51-4970-94B5-4B385916B6FE}"/>
    <cellStyle name="Normál 8 2 5 3 2 4" xfId="16529" xr:uid="{00000000-0005-0000-0000-000090400000}"/>
    <cellStyle name="Normál 8 2 5 3 2 4 2" xfId="16530" xr:uid="{00000000-0005-0000-0000-000091400000}"/>
    <cellStyle name="Normál 8 2 5 3 2 4 2 2" xfId="16531" xr:uid="{00000000-0005-0000-0000-000092400000}"/>
    <cellStyle name="Normál 8 2 5 3 2 4 2 2 2" xfId="32004" xr:uid="{DAFA8BF5-85AD-4A08-A07C-D3201103527E}"/>
    <cellStyle name="Normál 8 2 5 3 2 4 2 3" xfId="32003" xr:uid="{EACBB9DB-D6CB-48BA-8BD4-64B80541D37A}"/>
    <cellStyle name="Normál 8 2 5 3 2 4 3" xfId="16532" xr:uid="{00000000-0005-0000-0000-000093400000}"/>
    <cellStyle name="Normál 8 2 5 3 2 4 3 2" xfId="32005" xr:uid="{9D5C5C78-8035-429E-89B2-17257974E2C4}"/>
    <cellStyle name="Normál 8 2 5 3 2 4 4" xfId="16533" xr:uid="{00000000-0005-0000-0000-000094400000}"/>
    <cellStyle name="Normál 8 2 5 3 2 4 5" xfId="32002" xr:uid="{56177551-CFC5-47A9-9ED5-694AD3DD0E17}"/>
    <cellStyle name="Normál 8 2 5 3 2 5" xfId="16534" xr:uid="{00000000-0005-0000-0000-000095400000}"/>
    <cellStyle name="Normál 8 2 5 3 2 5 2" xfId="16535" xr:uid="{00000000-0005-0000-0000-000096400000}"/>
    <cellStyle name="Normál 8 2 5 3 2 5 2 2" xfId="32007" xr:uid="{8D273451-BB64-40EF-87DF-523D3EDC573E}"/>
    <cellStyle name="Normál 8 2 5 3 2 5 3" xfId="32006" xr:uid="{602CDA80-F70E-4478-A32C-474F5814B164}"/>
    <cellStyle name="Normál 8 2 5 3 2 6" xfId="16536" xr:uid="{00000000-0005-0000-0000-000097400000}"/>
    <cellStyle name="Normál 8 2 5 3 2 6 2" xfId="32008" xr:uid="{B8794D5B-80ED-480E-830C-EEBC6E42F36A}"/>
    <cellStyle name="Normál 8 2 5 3 2 7" xfId="31993" xr:uid="{488F934E-F3F7-4BF2-A671-74578F114C98}"/>
    <cellStyle name="Normál 8 2 5 3 3" xfId="16537" xr:uid="{00000000-0005-0000-0000-000098400000}"/>
    <cellStyle name="Normál 8 2 5 3 3 2" xfId="16538" xr:uid="{00000000-0005-0000-0000-000099400000}"/>
    <cellStyle name="Normál 8 2 5 3 4" xfId="16539" xr:uid="{00000000-0005-0000-0000-00009A400000}"/>
    <cellStyle name="Normál 8 2 5 3 4 2" xfId="16540" xr:uid="{00000000-0005-0000-0000-00009B400000}"/>
    <cellStyle name="Normál 8 2 5 3 4 2 2" xfId="16541" xr:uid="{00000000-0005-0000-0000-00009C400000}"/>
    <cellStyle name="Normál 8 2 5 3 4 3" xfId="16542" xr:uid="{00000000-0005-0000-0000-00009D400000}"/>
    <cellStyle name="Normál 8 2 5 3 4 3 2" xfId="16543" xr:uid="{00000000-0005-0000-0000-00009E400000}"/>
    <cellStyle name="Normál 8 2 5 3 4 3 2 2" xfId="16544" xr:uid="{00000000-0005-0000-0000-00009F400000}"/>
    <cellStyle name="Normál 8 2 5 3 4 3 2 2 2" xfId="32012" xr:uid="{2F31584D-1655-4832-9E48-27CB41F6C18A}"/>
    <cellStyle name="Normál 8 2 5 3 4 3 2 3" xfId="32011" xr:uid="{846855FD-1A19-4CF1-9388-F0ABCA3F04C9}"/>
    <cellStyle name="Normál 8 2 5 3 4 3 3" xfId="16545" xr:uid="{00000000-0005-0000-0000-0000A0400000}"/>
    <cellStyle name="Normál 8 2 5 3 4 3 3 2" xfId="32013" xr:uid="{6952B344-29E2-4F05-9541-1FA989C2A24E}"/>
    <cellStyle name="Normál 8 2 5 3 4 3 4" xfId="16546" xr:uid="{00000000-0005-0000-0000-0000A1400000}"/>
    <cellStyle name="Normál 8 2 5 3 4 3 5" xfId="32010" xr:uid="{AED33A3E-883E-4A77-B3F5-5272596CD06B}"/>
    <cellStyle name="Normál 8 2 5 3 4 4" xfId="16547" xr:uid="{00000000-0005-0000-0000-0000A2400000}"/>
    <cellStyle name="Normál 8 2 5 3 4 4 2" xfId="16548" xr:uid="{00000000-0005-0000-0000-0000A3400000}"/>
    <cellStyle name="Normál 8 2 5 3 4 4 2 2" xfId="32015" xr:uid="{9BDC3F80-7AC7-41ED-862A-3DD3BD19DE29}"/>
    <cellStyle name="Normál 8 2 5 3 4 4 3" xfId="32014" xr:uid="{0A5B7A3C-2AAD-43EC-B5C6-06CBAA606430}"/>
    <cellStyle name="Normál 8 2 5 3 4 5" xfId="16549" xr:uid="{00000000-0005-0000-0000-0000A4400000}"/>
    <cellStyle name="Normál 8 2 5 3 4 5 2" xfId="32016" xr:uid="{E8B7809A-D6AF-4135-B10D-9BB1ADD92E6C}"/>
    <cellStyle name="Normál 8 2 5 3 4 6" xfId="32009" xr:uid="{969692F5-BC6C-488F-8629-2729417A8D64}"/>
    <cellStyle name="Normál 8 2 5 3 5" xfId="16550" xr:uid="{00000000-0005-0000-0000-0000A5400000}"/>
    <cellStyle name="Normál 8 2 5 3 5 2" xfId="16551" xr:uid="{00000000-0005-0000-0000-0000A6400000}"/>
    <cellStyle name="Normál 8 2 5 3 5 2 2" xfId="16552" xr:uid="{00000000-0005-0000-0000-0000A7400000}"/>
    <cellStyle name="Normál 8 2 5 3 5 2 2 2" xfId="32019" xr:uid="{5CF4D70C-DB45-4774-BAE2-6C0FA6601E3B}"/>
    <cellStyle name="Normál 8 2 5 3 5 2 3" xfId="32018" xr:uid="{A8DEA609-FD58-4789-9914-A8B6501B6704}"/>
    <cellStyle name="Normál 8 2 5 3 5 3" xfId="16553" xr:uid="{00000000-0005-0000-0000-0000A8400000}"/>
    <cellStyle name="Normál 8 2 5 3 5 3 2" xfId="32020" xr:uid="{C7007CE2-F41B-45AF-8962-9E5912649794}"/>
    <cellStyle name="Normál 8 2 5 3 5 4" xfId="16554" xr:uid="{00000000-0005-0000-0000-0000A9400000}"/>
    <cellStyle name="Normál 8 2 5 3 5 5" xfId="32017" xr:uid="{0800F8ED-92B0-4C40-8557-64416364B363}"/>
    <cellStyle name="Normál 8 2 5 3 6" xfId="16555" xr:uid="{00000000-0005-0000-0000-0000AA400000}"/>
    <cellStyle name="Normál 8 2 5 3 6 2" xfId="16556" xr:uid="{00000000-0005-0000-0000-0000AB400000}"/>
    <cellStyle name="Normál 8 2 5 3 6 2 2" xfId="32022" xr:uid="{EE434CED-DAB2-4ED3-94AB-A3811CAE0606}"/>
    <cellStyle name="Normál 8 2 5 3 6 3" xfId="32021" xr:uid="{95711F1E-CE5A-47BC-90FC-0FCD4795C7DA}"/>
    <cellStyle name="Normál 8 2 5 3 7" xfId="16557" xr:uid="{00000000-0005-0000-0000-0000AC400000}"/>
    <cellStyle name="Normál 8 2 5 3 7 2" xfId="32023" xr:uid="{709DE1FB-1983-49D3-8151-E612AA0E7DDF}"/>
    <cellStyle name="Normál 8 2 5 3 8" xfId="31992" xr:uid="{D8942703-CB01-4715-90A1-EFAC291A94A4}"/>
    <cellStyle name="Normál 8 2 5 4" xfId="16558" xr:uid="{00000000-0005-0000-0000-0000AD400000}"/>
    <cellStyle name="Normál 8 2 5 4 2" xfId="16559" xr:uid="{00000000-0005-0000-0000-0000AE400000}"/>
    <cellStyle name="Normál 8 2 5 4 2 2" xfId="16560" xr:uid="{00000000-0005-0000-0000-0000AF400000}"/>
    <cellStyle name="Normál 8 2 5 4 3" xfId="16561" xr:uid="{00000000-0005-0000-0000-0000B0400000}"/>
    <cellStyle name="Normál 8 2 5 4 3 2" xfId="16562" xr:uid="{00000000-0005-0000-0000-0000B1400000}"/>
    <cellStyle name="Normál 8 2 5 4 3 2 2" xfId="16563" xr:uid="{00000000-0005-0000-0000-0000B2400000}"/>
    <cellStyle name="Normál 8 2 5 4 3 3" xfId="16564" xr:uid="{00000000-0005-0000-0000-0000B3400000}"/>
    <cellStyle name="Normál 8 2 5 4 3 3 2" xfId="16565" xr:uid="{00000000-0005-0000-0000-0000B4400000}"/>
    <cellStyle name="Normál 8 2 5 4 3 3 2 2" xfId="16566" xr:uid="{00000000-0005-0000-0000-0000B5400000}"/>
    <cellStyle name="Normál 8 2 5 4 3 3 2 2 2" xfId="32028" xr:uid="{34602615-AD0F-4A4E-A7BE-5FDEFB1C2D21}"/>
    <cellStyle name="Normál 8 2 5 4 3 3 2 3" xfId="32027" xr:uid="{1172A3F4-7A05-44FD-835F-AE3AB99CEF5C}"/>
    <cellStyle name="Normál 8 2 5 4 3 3 3" xfId="16567" xr:uid="{00000000-0005-0000-0000-0000B6400000}"/>
    <cellStyle name="Normál 8 2 5 4 3 3 3 2" xfId="32029" xr:uid="{01C85D88-6377-4B4A-AAC7-3F6B13CA5150}"/>
    <cellStyle name="Normál 8 2 5 4 3 3 4" xfId="16568" xr:uid="{00000000-0005-0000-0000-0000B7400000}"/>
    <cellStyle name="Normál 8 2 5 4 3 3 5" xfId="32026" xr:uid="{60B89337-2C8D-440F-80C8-D1166696362C}"/>
    <cellStyle name="Normál 8 2 5 4 3 4" xfId="16569" xr:uid="{00000000-0005-0000-0000-0000B8400000}"/>
    <cellStyle name="Normál 8 2 5 4 3 4 2" xfId="16570" xr:uid="{00000000-0005-0000-0000-0000B9400000}"/>
    <cellStyle name="Normál 8 2 5 4 3 4 2 2" xfId="32031" xr:uid="{84BE5ACA-C9B0-4870-B547-668445C6D0BE}"/>
    <cellStyle name="Normál 8 2 5 4 3 4 3" xfId="32030" xr:uid="{9FC0813B-F1BC-469D-AFFC-63D9EF322B85}"/>
    <cellStyle name="Normál 8 2 5 4 3 5" xfId="16571" xr:uid="{00000000-0005-0000-0000-0000BA400000}"/>
    <cellStyle name="Normál 8 2 5 4 3 5 2" xfId="32032" xr:uid="{DEC76147-10AD-48E0-B88D-C26CBDDDA8AF}"/>
    <cellStyle name="Normál 8 2 5 4 3 6" xfId="32025" xr:uid="{56EC12D5-9F5B-4F42-B26C-FB2D9D98C8F4}"/>
    <cellStyle name="Normál 8 2 5 4 4" xfId="16572" xr:uid="{00000000-0005-0000-0000-0000BB400000}"/>
    <cellStyle name="Normál 8 2 5 4 4 2" xfId="16573" xr:uid="{00000000-0005-0000-0000-0000BC400000}"/>
    <cellStyle name="Normál 8 2 5 4 4 2 2" xfId="16574" xr:uid="{00000000-0005-0000-0000-0000BD400000}"/>
    <cellStyle name="Normál 8 2 5 4 4 2 2 2" xfId="32035" xr:uid="{77250A77-4DC9-49C9-AE77-31E1539A6C2B}"/>
    <cellStyle name="Normál 8 2 5 4 4 2 3" xfId="32034" xr:uid="{E10CF12C-DCCC-4C0C-A639-A1D68D2ECE70}"/>
    <cellStyle name="Normál 8 2 5 4 4 3" xfId="16575" xr:uid="{00000000-0005-0000-0000-0000BE400000}"/>
    <cellStyle name="Normál 8 2 5 4 4 3 2" xfId="32036" xr:uid="{2074C73D-688A-412F-9376-46462A515BCB}"/>
    <cellStyle name="Normál 8 2 5 4 4 4" xfId="16576" xr:uid="{00000000-0005-0000-0000-0000BF400000}"/>
    <cellStyle name="Normál 8 2 5 4 4 5" xfId="32033" xr:uid="{B563399B-8D40-4884-9775-BB81CEC606A7}"/>
    <cellStyle name="Normál 8 2 5 4 5" xfId="16577" xr:uid="{00000000-0005-0000-0000-0000C0400000}"/>
    <cellStyle name="Normál 8 2 5 4 5 2" xfId="16578" xr:uid="{00000000-0005-0000-0000-0000C1400000}"/>
    <cellStyle name="Normál 8 2 5 4 5 2 2" xfId="32038" xr:uid="{08D644F1-0356-4F92-8F42-77F79EF9E26F}"/>
    <cellStyle name="Normál 8 2 5 4 5 3" xfId="32037" xr:uid="{09AA1601-FEC6-4FEF-BEB0-A5BF093EA6B1}"/>
    <cellStyle name="Normál 8 2 5 4 6" xfId="16579" xr:uid="{00000000-0005-0000-0000-0000C2400000}"/>
    <cellStyle name="Normál 8 2 5 4 6 2" xfId="32039" xr:uid="{13C1AFEF-9D92-458D-80AB-EB6CFB2F0E4F}"/>
    <cellStyle name="Normál 8 2 5 4 7" xfId="32024" xr:uid="{F9ADAC4F-790D-4E9A-8187-FE88124ABECF}"/>
    <cellStyle name="Normál 8 2 5 5" xfId="16580" xr:uid="{00000000-0005-0000-0000-0000C3400000}"/>
    <cellStyle name="Normál 8 2 5 5 2" xfId="16581" xr:uid="{00000000-0005-0000-0000-0000C4400000}"/>
    <cellStyle name="Normál 8 2 5 6" xfId="16582" xr:uid="{00000000-0005-0000-0000-0000C5400000}"/>
    <cellStyle name="Normál 8 2 5 6 2" xfId="16583" xr:uid="{00000000-0005-0000-0000-0000C6400000}"/>
    <cellStyle name="Normál 8 2 5 6 2 2" xfId="16584" xr:uid="{00000000-0005-0000-0000-0000C7400000}"/>
    <cellStyle name="Normál 8 2 5 6 3" xfId="16585" xr:uid="{00000000-0005-0000-0000-0000C8400000}"/>
    <cellStyle name="Normál 8 2 5 6 3 2" xfId="16586" xr:uid="{00000000-0005-0000-0000-0000C9400000}"/>
    <cellStyle name="Normál 8 2 5 6 3 2 2" xfId="16587" xr:uid="{00000000-0005-0000-0000-0000CA400000}"/>
    <cellStyle name="Normál 8 2 5 6 3 2 2 2" xfId="32043" xr:uid="{A6BBED3A-636D-494D-91AA-AC423FC71EC8}"/>
    <cellStyle name="Normál 8 2 5 6 3 2 3" xfId="32042" xr:uid="{A2EBD4AB-974E-4E1E-AFBD-AA35B40BD2B7}"/>
    <cellStyle name="Normál 8 2 5 6 3 3" xfId="16588" xr:uid="{00000000-0005-0000-0000-0000CB400000}"/>
    <cellStyle name="Normál 8 2 5 6 3 3 2" xfId="32044" xr:uid="{43A8BD4C-5418-45D3-AA42-DD1D04E75FB2}"/>
    <cellStyle name="Normál 8 2 5 6 3 4" xfId="16589" xr:uid="{00000000-0005-0000-0000-0000CC400000}"/>
    <cellStyle name="Normál 8 2 5 6 3 5" xfId="32041" xr:uid="{098AFFBB-2AFF-46B5-9A85-9E6132AF4870}"/>
    <cellStyle name="Normál 8 2 5 6 4" xfId="16590" xr:uid="{00000000-0005-0000-0000-0000CD400000}"/>
    <cellStyle name="Normál 8 2 5 6 4 2" xfId="16591" xr:uid="{00000000-0005-0000-0000-0000CE400000}"/>
    <cellStyle name="Normál 8 2 5 6 4 2 2" xfId="32046" xr:uid="{60BDC171-A302-4A05-8A42-BBEFD32D4B33}"/>
    <cellStyle name="Normál 8 2 5 6 4 3" xfId="32045" xr:uid="{586D6A0A-1050-4386-85EF-A439D89A3024}"/>
    <cellStyle name="Normál 8 2 5 6 5" xfId="16592" xr:uid="{00000000-0005-0000-0000-0000CF400000}"/>
    <cellStyle name="Normál 8 2 5 6 5 2" xfId="32047" xr:uid="{75958F30-BE7E-405C-8A6F-6A24356B0305}"/>
    <cellStyle name="Normál 8 2 5 6 6" xfId="32040" xr:uid="{B826A38A-A770-4407-AD6D-786D78241AE3}"/>
    <cellStyle name="Normál 8 2 5 7" xfId="16593" xr:uid="{00000000-0005-0000-0000-0000D0400000}"/>
    <cellStyle name="Normál 8 2 5 7 2" xfId="16594" xr:uid="{00000000-0005-0000-0000-0000D1400000}"/>
    <cellStyle name="Normál 8 2 5 7 2 2" xfId="16595" xr:uid="{00000000-0005-0000-0000-0000D2400000}"/>
    <cellStyle name="Normál 8 2 5 7 2 2 2" xfId="32050" xr:uid="{17DC993E-9288-4E9C-8061-27A81BB4979B}"/>
    <cellStyle name="Normál 8 2 5 7 2 3" xfId="32049" xr:uid="{E32299B2-D84A-487F-B143-805A30B96935}"/>
    <cellStyle name="Normál 8 2 5 7 3" xfId="16596" xr:uid="{00000000-0005-0000-0000-0000D3400000}"/>
    <cellStyle name="Normál 8 2 5 7 3 2" xfId="32051" xr:uid="{C34F290A-D777-4B93-BD43-3395F2346C8C}"/>
    <cellStyle name="Normál 8 2 5 7 4" xfId="16597" xr:uid="{00000000-0005-0000-0000-0000D4400000}"/>
    <cellStyle name="Normál 8 2 5 7 5" xfId="32048" xr:uid="{611D8258-770F-4A07-8029-D7A6EA8D748D}"/>
    <cellStyle name="Normál 8 2 5 8" xfId="16598" xr:uid="{00000000-0005-0000-0000-0000D5400000}"/>
    <cellStyle name="Normál 8 2 5 8 2" xfId="16599" xr:uid="{00000000-0005-0000-0000-0000D6400000}"/>
    <cellStyle name="Normál 8 2 5 8 2 2" xfId="32053" xr:uid="{7885E84D-F82D-479B-B4EC-09DB6B84DFB0}"/>
    <cellStyle name="Normál 8 2 5 8 3" xfId="32052" xr:uid="{6F1A89A8-98CF-4BEC-B607-540E5D66E127}"/>
    <cellStyle name="Normál 8 2 5 9" xfId="16600" xr:uid="{00000000-0005-0000-0000-0000D7400000}"/>
    <cellStyle name="Normál 8 2 5 9 2" xfId="32054" xr:uid="{B98E78E4-9C73-4EB9-B10A-E3B7889AF8EC}"/>
    <cellStyle name="Normál 8 2 6" xfId="16601" xr:uid="{00000000-0005-0000-0000-0000D8400000}"/>
    <cellStyle name="Normál 8 2 6 10" xfId="32055" xr:uid="{0D91A472-421E-40D6-B206-DC7E61EFD595}"/>
    <cellStyle name="Normál 8 2 6 2" xfId="16602" xr:uid="{00000000-0005-0000-0000-0000D9400000}"/>
    <cellStyle name="Normál 8 2 6 2 2" xfId="16603" xr:uid="{00000000-0005-0000-0000-0000DA400000}"/>
    <cellStyle name="Normál 8 2 6 2 2 2" xfId="16604" xr:uid="{00000000-0005-0000-0000-0000DB400000}"/>
    <cellStyle name="Normál 8 2 6 2 2 2 2" xfId="16605" xr:uid="{00000000-0005-0000-0000-0000DC400000}"/>
    <cellStyle name="Normál 8 2 6 2 2 2 2 2" xfId="16606" xr:uid="{00000000-0005-0000-0000-0000DD400000}"/>
    <cellStyle name="Normál 8 2 6 2 2 2 3" xfId="16607" xr:uid="{00000000-0005-0000-0000-0000DE400000}"/>
    <cellStyle name="Normál 8 2 6 2 2 2 3 2" xfId="16608" xr:uid="{00000000-0005-0000-0000-0000DF400000}"/>
    <cellStyle name="Normál 8 2 6 2 2 2 3 2 2" xfId="16609" xr:uid="{00000000-0005-0000-0000-0000E0400000}"/>
    <cellStyle name="Normál 8 2 6 2 2 2 3 3" xfId="16610" xr:uid="{00000000-0005-0000-0000-0000E1400000}"/>
    <cellStyle name="Normál 8 2 6 2 2 2 3 3 2" xfId="16611" xr:uid="{00000000-0005-0000-0000-0000E2400000}"/>
    <cellStyle name="Normál 8 2 6 2 2 2 3 3 2 2" xfId="16612" xr:uid="{00000000-0005-0000-0000-0000E3400000}"/>
    <cellStyle name="Normál 8 2 6 2 2 2 3 3 2 2 2" xfId="32062" xr:uid="{BE64217E-3E23-4424-A235-05F9A68961D3}"/>
    <cellStyle name="Normál 8 2 6 2 2 2 3 3 2 3" xfId="32061" xr:uid="{F2D6A1EC-8E1D-406C-9FFE-1F52CDE1AC52}"/>
    <cellStyle name="Normál 8 2 6 2 2 2 3 3 3" xfId="16613" xr:uid="{00000000-0005-0000-0000-0000E4400000}"/>
    <cellStyle name="Normál 8 2 6 2 2 2 3 3 3 2" xfId="32063" xr:uid="{6BECC4D1-A628-4AED-83A6-C300808CC507}"/>
    <cellStyle name="Normál 8 2 6 2 2 2 3 3 4" xfId="16614" xr:uid="{00000000-0005-0000-0000-0000E5400000}"/>
    <cellStyle name="Normál 8 2 6 2 2 2 3 3 5" xfId="32060" xr:uid="{415C9C22-518E-41CB-B30C-E29C4AF1475F}"/>
    <cellStyle name="Normál 8 2 6 2 2 2 3 4" xfId="16615" xr:uid="{00000000-0005-0000-0000-0000E6400000}"/>
    <cellStyle name="Normál 8 2 6 2 2 2 3 4 2" xfId="16616" xr:uid="{00000000-0005-0000-0000-0000E7400000}"/>
    <cellStyle name="Normál 8 2 6 2 2 2 3 4 2 2" xfId="32065" xr:uid="{94EF4918-1658-47EE-AA41-BDC6CE85D247}"/>
    <cellStyle name="Normál 8 2 6 2 2 2 3 4 3" xfId="32064" xr:uid="{5569E498-D816-489C-94F2-6AF97AF7C7D1}"/>
    <cellStyle name="Normál 8 2 6 2 2 2 3 5" xfId="16617" xr:uid="{00000000-0005-0000-0000-0000E8400000}"/>
    <cellStyle name="Normál 8 2 6 2 2 2 3 5 2" xfId="32066" xr:uid="{891D245D-A0D5-48DF-BE57-AF386A587CA3}"/>
    <cellStyle name="Normál 8 2 6 2 2 2 3 6" xfId="32059" xr:uid="{1141F09C-3FB0-4B2D-BEC3-1596664BB65F}"/>
    <cellStyle name="Normál 8 2 6 2 2 2 4" xfId="16618" xr:uid="{00000000-0005-0000-0000-0000E9400000}"/>
    <cellStyle name="Normál 8 2 6 2 2 2 4 2" xfId="16619" xr:uid="{00000000-0005-0000-0000-0000EA400000}"/>
    <cellStyle name="Normál 8 2 6 2 2 2 4 2 2" xfId="16620" xr:uid="{00000000-0005-0000-0000-0000EB400000}"/>
    <cellStyle name="Normál 8 2 6 2 2 2 4 2 2 2" xfId="32069" xr:uid="{FADBC55C-D402-4E5F-9696-0DBDED01C9F3}"/>
    <cellStyle name="Normál 8 2 6 2 2 2 4 2 3" xfId="32068" xr:uid="{4AB3A789-4238-4FCE-9F5E-A615FC0F3D23}"/>
    <cellStyle name="Normál 8 2 6 2 2 2 4 3" xfId="16621" xr:uid="{00000000-0005-0000-0000-0000EC400000}"/>
    <cellStyle name="Normál 8 2 6 2 2 2 4 3 2" xfId="32070" xr:uid="{5679D982-FAE3-44FF-B90D-1104035D9333}"/>
    <cellStyle name="Normál 8 2 6 2 2 2 4 4" xfId="16622" xr:uid="{00000000-0005-0000-0000-0000ED400000}"/>
    <cellStyle name="Normál 8 2 6 2 2 2 4 5" xfId="32067" xr:uid="{6992E1C5-6D00-4E1F-85FF-0A043E02855C}"/>
    <cellStyle name="Normál 8 2 6 2 2 2 5" xfId="16623" xr:uid="{00000000-0005-0000-0000-0000EE400000}"/>
    <cellStyle name="Normál 8 2 6 2 2 2 5 2" xfId="16624" xr:uid="{00000000-0005-0000-0000-0000EF400000}"/>
    <cellStyle name="Normál 8 2 6 2 2 2 5 2 2" xfId="32072" xr:uid="{B058BE70-064E-4F15-9F7A-6FE413E28FD5}"/>
    <cellStyle name="Normál 8 2 6 2 2 2 5 3" xfId="32071" xr:uid="{448C13FD-E51A-4769-8FDB-AEF545385D5B}"/>
    <cellStyle name="Normál 8 2 6 2 2 2 6" xfId="16625" xr:uid="{00000000-0005-0000-0000-0000F0400000}"/>
    <cellStyle name="Normál 8 2 6 2 2 2 6 2" xfId="32073" xr:uid="{620EC50F-DB9B-484A-B25F-81753A56554B}"/>
    <cellStyle name="Normál 8 2 6 2 2 2 7" xfId="32058" xr:uid="{254D205E-8ED1-4266-B81D-CEA8D34562E5}"/>
    <cellStyle name="Normál 8 2 6 2 2 3" xfId="16626" xr:uid="{00000000-0005-0000-0000-0000F1400000}"/>
    <cellStyle name="Normál 8 2 6 2 2 3 2" xfId="16627" xr:uid="{00000000-0005-0000-0000-0000F2400000}"/>
    <cellStyle name="Normál 8 2 6 2 2 4" xfId="16628" xr:uid="{00000000-0005-0000-0000-0000F3400000}"/>
    <cellStyle name="Normál 8 2 6 2 2 4 2" xfId="16629" xr:uid="{00000000-0005-0000-0000-0000F4400000}"/>
    <cellStyle name="Normál 8 2 6 2 2 4 2 2" xfId="16630" xr:uid="{00000000-0005-0000-0000-0000F5400000}"/>
    <cellStyle name="Normál 8 2 6 2 2 4 3" xfId="16631" xr:uid="{00000000-0005-0000-0000-0000F6400000}"/>
    <cellStyle name="Normál 8 2 6 2 2 4 3 2" xfId="16632" xr:uid="{00000000-0005-0000-0000-0000F7400000}"/>
    <cellStyle name="Normál 8 2 6 2 2 4 3 2 2" xfId="16633" xr:uid="{00000000-0005-0000-0000-0000F8400000}"/>
    <cellStyle name="Normál 8 2 6 2 2 4 3 2 2 2" xfId="32077" xr:uid="{0A4726DF-DD6A-4C7F-B555-E3A42433D44B}"/>
    <cellStyle name="Normál 8 2 6 2 2 4 3 2 3" xfId="32076" xr:uid="{38F387DD-DD13-4E9B-A8DA-A9ACCB225388}"/>
    <cellStyle name="Normál 8 2 6 2 2 4 3 3" xfId="16634" xr:uid="{00000000-0005-0000-0000-0000F9400000}"/>
    <cellStyle name="Normál 8 2 6 2 2 4 3 3 2" xfId="32078" xr:uid="{9ADA1B3E-7B2B-4E03-B4F7-B306913FAB53}"/>
    <cellStyle name="Normál 8 2 6 2 2 4 3 4" xfId="16635" xr:uid="{00000000-0005-0000-0000-0000FA400000}"/>
    <cellStyle name="Normál 8 2 6 2 2 4 3 5" xfId="32075" xr:uid="{F2531D26-4898-4B62-AAEE-7F2B6F701751}"/>
    <cellStyle name="Normál 8 2 6 2 2 4 4" xfId="16636" xr:uid="{00000000-0005-0000-0000-0000FB400000}"/>
    <cellStyle name="Normál 8 2 6 2 2 4 4 2" xfId="16637" xr:uid="{00000000-0005-0000-0000-0000FC400000}"/>
    <cellStyle name="Normál 8 2 6 2 2 4 4 2 2" xfId="32080" xr:uid="{1223EF8B-DD5D-478A-BA82-400552386FDA}"/>
    <cellStyle name="Normál 8 2 6 2 2 4 4 3" xfId="32079" xr:uid="{54DB4185-4D84-426E-A0BC-CE990312BC42}"/>
    <cellStyle name="Normál 8 2 6 2 2 4 5" xfId="16638" xr:uid="{00000000-0005-0000-0000-0000FD400000}"/>
    <cellStyle name="Normál 8 2 6 2 2 4 5 2" xfId="32081" xr:uid="{4BDA7EC1-B09F-48E3-923E-1EF6C0306948}"/>
    <cellStyle name="Normál 8 2 6 2 2 4 6" xfId="32074" xr:uid="{AD4DCA6A-F4E3-4CBA-8CC0-7E64A5F6D280}"/>
    <cellStyle name="Normál 8 2 6 2 2 5" xfId="16639" xr:uid="{00000000-0005-0000-0000-0000FE400000}"/>
    <cellStyle name="Normál 8 2 6 2 2 5 2" xfId="16640" xr:uid="{00000000-0005-0000-0000-0000FF400000}"/>
    <cellStyle name="Normál 8 2 6 2 2 5 2 2" xfId="16641" xr:uid="{00000000-0005-0000-0000-000000410000}"/>
    <cellStyle name="Normál 8 2 6 2 2 5 2 2 2" xfId="32084" xr:uid="{635A6D4A-6931-4E8C-A30D-CD570536984B}"/>
    <cellStyle name="Normál 8 2 6 2 2 5 2 3" xfId="32083" xr:uid="{0F56A981-B034-4BF7-B5BA-740980057B9B}"/>
    <cellStyle name="Normál 8 2 6 2 2 5 3" xfId="16642" xr:uid="{00000000-0005-0000-0000-000001410000}"/>
    <cellStyle name="Normál 8 2 6 2 2 5 3 2" xfId="32085" xr:uid="{7D022C50-60BB-425A-9E07-27EB2CB770D0}"/>
    <cellStyle name="Normál 8 2 6 2 2 5 4" xfId="16643" xr:uid="{00000000-0005-0000-0000-000002410000}"/>
    <cellStyle name="Normál 8 2 6 2 2 5 5" xfId="32082" xr:uid="{91243CCE-8087-4A9F-8750-442F66896D7F}"/>
    <cellStyle name="Normál 8 2 6 2 2 6" xfId="16644" xr:uid="{00000000-0005-0000-0000-000003410000}"/>
    <cellStyle name="Normál 8 2 6 2 2 6 2" xfId="16645" xr:uid="{00000000-0005-0000-0000-000004410000}"/>
    <cellStyle name="Normál 8 2 6 2 2 6 2 2" xfId="32087" xr:uid="{7E3909A8-CC4E-455A-9FFF-F3F4EC147D48}"/>
    <cellStyle name="Normál 8 2 6 2 2 6 3" xfId="32086" xr:uid="{2429E687-35E6-4798-BF46-3D5128521B77}"/>
    <cellStyle name="Normál 8 2 6 2 2 7" xfId="16646" xr:uid="{00000000-0005-0000-0000-000005410000}"/>
    <cellStyle name="Normál 8 2 6 2 2 7 2" xfId="32088" xr:uid="{658FF5D6-760A-4770-93E8-E031E9E4C018}"/>
    <cellStyle name="Normál 8 2 6 2 2 8" xfId="32057" xr:uid="{1918CC98-B5A1-417F-AE64-17983620C161}"/>
    <cellStyle name="Normál 8 2 6 2 3" xfId="16647" xr:uid="{00000000-0005-0000-0000-000006410000}"/>
    <cellStyle name="Normál 8 2 6 2 3 2" xfId="16648" xr:uid="{00000000-0005-0000-0000-000007410000}"/>
    <cellStyle name="Normál 8 2 6 2 3 2 2" xfId="16649" xr:uid="{00000000-0005-0000-0000-000008410000}"/>
    <cellStyle name="Normál 8 2 6 2 3 3" xfId="16650" xr:uid="{00000000-0005-0000-0000-000009410000}"/>
    <cellStyle name="Normál 8 2 6 2 3 3 2" xfId="16651" xr:uid="{00000000-0005-0000-0000-00000A410000}"/>
    <cellStyle name="Normál 8 2 6 2 3 3 2 2" xfId="16652" xr:uid="{00000000-0005-0000-0000-00000B410000}"/>
    <cellStyle name="Normál 8 2 6 2 3 3 3" xfId="16653" xr:uid="{00000000-0005-0000-0000-00000C410000}"/>
    <cellStyle name="Normál 8 2 6 2 3 3 3 2" xfId="16654" xr:uid="{00000000-0005-0000-0000-00000D410000}"/>
    <cellStyle name="Normál 8 2 6 2 3 3 3 2 2" xfId="16655" xr:uid="{00000000-0005-0000-0000-00000E410000}"/>
    <cellStyle name="Normál 8 2 6 2 3 3 3 2 2 2" xfId="32093" xr:uid="{8AEF3120-DDCE-4564-AC6A-C5A381052475}"/>
    <cellStyle name="Normál 8 2 6 2 3 3 3 2 3" xfId="32092" xr:uid="{0D1F682B-F6B9-4C9F-85EA-35E21BDBB55E}"/>
    <cellStyle name="Normál 8 2 6 2 3 3 3 3" xfId="16656" xr:uid="{00000000-0005-0000-0000-00000F410000}"/>
    <cellStyle name="Normál 8 2 6 2 3 3 3 3 2" xfId="32094" xr:uid="{0ADEEC8B-3F42-4901-A9B1-36BAD315DD2D}"/>
    <cellStyle name="Normál 8 2 6 2 3 3 3 4" xfId="16657" xr:uid="{00000000-0005-0000-0000-000010410000}"/>
    <cellStyle name="Normál 8 2 6 2 3 3 3 5" xfId="32091" xr:uid="{927A165D-B870-4CE2-8FED-D93C289271ED}"/>
    <cellStyle name="Normál 8 2 6 2 3 3 4" xfId="16658" xr:uid="{00000000-0005-0000-0000-000011410000}"/>
    <cellStyle name="Normál 8 2 6 2 3 3 4 2" xfId="16659" xr:uid="{00000000-0005-0000-0000-000012410000}"/>
    <cellStyle name="Normál 8 2 6 2 3 3 4 2 2" xfId="32096" xr:uid="{7AB25E41-E9A5-4484-8265-EE501A5AAC2C}"/>
    <cellStyle name="Normál 8 2 6 2 3 3 4 3" xfId="32095" xr:uid="{9E537CEA-9591-4C89-8BFC-D6958DA3A09E}"/>
    <cellStyle name="Normál 8 2 6 2 3 3 5" xfId="16660" xr:uid="{00000000-0005-0000-0000-000013410000}"/>
    <cellStyle name="Normál 8 2 6 2 3 3 5 2" xfId="32097" xr:uid="{3CFF910F-C485-41D5-91F0-0D439C172E8F}"/>
    <cellStyle name="Normál 8 2 6 2 3 3 6" xfId="32090" xr:uid="{055D09A9-E391-4645-AF9D-AC47F166AA18}"/>
    <cellStyle name="Normál 8 2 6 2 3 4" xfId="16661" xr:uid="{00000000-0005-0000-0000-000014410000}"/>
    <cellStyle name="Normál 8 2 6 2 3 4 2" xfId="16662" xr:uid="{00000000-0005-0000-0000-000015410000}"/>
    <cellStyle name="Normál 8 2 6 2 3 4 2 2" xfId="16663" xr:uid="{00000000-0005-0000-0000-000016410000}"/>
    <cellStyle name="Normál 8 2 6 2 3 4 2 2 2" xfId="32100" xr:uid="{3B624114-199F-4B5B-A75E-086360D3DE1D}"/>
    <cellStyle name="Normál 8 2 6 2 3 4 2 3" xfId="32099" xr:uid="{41C3DB0D-15BA-4531-B4F8-1268D6E01663}"/>
    <cellStyle name="Normál 8 2 6 2 3 4 3" xfId="16664" xr:uid="{00000000-0005-0000-0000-000017410000}"/>
    <cellStyle name="Normál 8 2 6 2 3 4 3 2" xfId="32101" xr:uid="{219DAEAC-BE24-4383-A71B-9727B78AA394}"/>
    <cellStyle name="Normál 8 2 6 2 3 4 4" xfId="16665" xr:uid="{00000000-0005-0000-0000-000018410000}"/>
    <cellStyle name="Normál 8 2 6 2 3 4 5" xfId="32098" xr:uid="{17576672-52E8-4947-AFBD-4CA765C94D27}"/>
    <cellStyle name="Normál 8 2 6 2 3 5" xfId="16666" xr:uid="{00000000-0005-0000-0000-000019410000}"/>
    <cellStyle name="Normál 8 2 6 2 3 5 2" xfId="16667" xr:uid="{00000000-0005-0000-0000-00001A410000}"/>
    <cellStyle name="Normál 8 2 6 2 3 5 2 2" xfId="32103" xr:uid="{FDBA4FC9-7BC9-4C2A-95ED-419625B99368}"/>
    <cellStyle name="Normál 8 2 6 2 3 5 3" xfId="32102" xr:uid="{87F82074-1190-48F4-8D54-9CD3731A0937}"/>
    <cellStyle name="Normál 8 2 6 2 3 6" xfId="16668" xr:uid="{00000000-0005-0000-0000-00001B410000}"/>
    <cellStyle name="Normál 8 2 6 2 3 6 2" xfId="32104" xr:uid="{01919326-48EA-4D67-A16A-6605D62E1AF3}"/>
    <cellStyle name="Normál 8 2 6 2 3 7" xfId="32089" xr:uid="{A57BB3CE-1891-4EE7-9ACF-E5B0C2455FBE}"/>
    <cellStyle name="Normál 8 2 6 2 4" xfId="16669" xr:uid="{00000000-0005-0000-0000-00001C410000}"/>
    <cellStyle name="Normál 8 2 6 2 4 2" xfId="16670" xr:uid="{00000000-0005-0000-0000-00001D410000}"/>
    <cellStyle name="Normál 8 2 6 2 5" xfId="16671" xr:uid="{00000000-0005-0000-0000-00001E410000}"/>
    <cellStyle name="Normál 8 2 6 2 5 2" xfId="16672" xr:uid="{00000000-0005-0000-0000-00001F410000}"/>
    <cellStyle name="Normál 8 2 6 2 5 2 2" xfId="16673" xr:uid="{00000000-0005-0000-0000-000020410000}"/>
    <cellStyle name="Normál 8 2 6 2 5 3" xfId="16674" xr:uid="{00000000-0005-0000-0000-000021410000}"/>
    <cellStyle name="Normál 8 2 6 2 5 3 2" xfId="16675" xr:uid="{00000000-0005-0000-0000-000022410000}"/>
    <cellStyle name="Normál 8 2 6 2 5 3 2 2" xfId="16676" xr:uid="{00000000-0005-0000-0000-000023410000}"/>
    <cellStyle name="Normál 8 2 6 2 5 3 2 2 2" xfId="32108" xr:uid="{B5D79CBA-6350-4959-84E7-55AF71283641}"/>
    <cellStyle name="Normál 8 2 6 2 5 3 2 3" xfId="32107" xr:uid="{0847049B-C61E-49EF-A511-E8CFAA6DE021}"/>
    <cellStyle name="Normál 8 2 6 2 5 3 3" xfId="16677" xr:uid="{00000000-0005-0000-0000-000024410000}"/>
    <cellStyle name="Normál 8 2 6 2 5 3 3 2" xfId="32109" xr:uid="{A6DA72D5-34CC-4CFA-8A4C-F00955BE297F}"/>
    <cellStyle name="Normál 8 2 6 2 5 3 4" xfId="16678" xr:uid="{00000000-0005-0000-0000-000025410000}"/>
    <cellStyle name="Normál 8 2 6 2 5 3 5" xfId="32106" xr:uid="{8B40019D-5675-4B7B-91B3-644C4DB3C90A}"/>
    <cellStyle name="Normál 8 2 6 2 5 4" xfId="16679" xr:uid="{00000000-0005-0000-0000-000026410000}"/>
    <cellStyle name="Normál 8 2 6 2 5 4 2" xfId="16680" xr:uid="{00000000-0005-0000-0000-000027410000}"/>
    <cellStyle name="Normál 8 2 6 2 5 4 2 2" xfId="32111" xr:uid="{540A9AD1-D327-4D31-9EF7-4517626F4AE5}"/>
    <cellStyle name="Normál 8 2 6 2 5 4 3" xfId="32110" xr:uid="{ADEA7AF8-280B-4042-92DB-AD25E89B7707}"/>
    <cellStyle name="Normál 8 2 6 2 5 5" xfId="16681" xr:uid="{00000000-0005-0000-0000-000028410000}"/>
    <cellStyle name="Normál 8 2 6 2 5 5 2" xfId="32112" xr:uid="{3F870D27-B40B-435E-9FCF-8F02261602A4}"/>
    <cellStyle name="Normál 8 2 6 2 5 6" xfId="32105" xr:uid="{A349AF79-72AD-4DD1-9AC5-EFD0AEDB3358}"/>
    <cellStyle name="Normál 8 2 6 2 6" xfId="16682" xr:uid="{00000000-0005-0000-0000-000029410000}"/>
    <cellStyle name="Normál 8 2 6 2 6 2" xfId="16683" xr:uid="{00000000-0005-0000-0000-00002A410000}"/>
    <cellStyle name="Normál 8 2 6 2 6 2 2" xfId="16684" xr:uid="{00000000-0005-0000-0000-00002B410000}"/>
    <cellStyle name="Normál 8 2 6 2 6 2 2 2" xfId="32115" xr:uid="{066C2046-918A-4935-985F-1EABFBC588EC}"/>
    <cellStyle name="Normál 8 2 6 2 6 2 3" xfId="32114" xr:uid="{F7018BFB-4DFB-419E-8ED0-E40531C80DC5}"/>
    <cellStyle name="Normál 8 2 6 2 6 3" xfId="16685" xr:uid="{00000000-0005-0000-0000-00002C410000}"/>
    <cellStyle name="Normál 8 2 6 2 6 3 2" xfId="32116" xr:uid="{76712C31-AACB-4AA4-92E0-A6A47ECE1FD0}"/>
    <cellStyle name="Normál 8 2 6 2 6 4" xfId="16686" xr:uid="{00000000-0005-0000-0000-00002D410000}"/>
    <cellStyle name="Normál 8 2 6 2 6 5" xfId="32113" xr:uid="{3D53212F-1CEE-49CD-A815-1048D0471A21}"/>
    <cellStyle name="Normál 8 2 6 2 7" xfId="16687" xr:uid="{00000000-0005-0000-0000-00002E410000}"/>
    <cellStyle name="Normál 8 2 6 2 7 2" xfId="16688" xr:uid="{00000000-0005-0000-0000-00002F410000}"/>
    <cellStyle name="Normál 8 2 6 2 7 2 2" xfId="32118" xr:uid="{66F66CF1-8FB9-4923-8777-A8144822B090}"/>
    <cellStyle name="Normál 8 2 6 2 7 3" xfId="32117" xr:uid="{6E16A655-4DAF-446E-892C-54731C160B54}"/>
    <cellStyle name="Normál 8 2 6 2 8" xfId="16689" xr:uid="{00000000-0005-0000-0000-000030410000}"/>
    <cellStyle name="Normál 8 2 6 2 8 2" xfId="32119" xr:uid="{8B7CF979-AE68-4C85-A791-0C5C11AAFE7E}"/>
    <cellStyle name="Normál 8 2 6 2 9" xfId="32056" xr:uid="{F9219816-D51F-4F4D-B088-001AC80B6E59}"/>
    <cellStyle name="Normál 8 2 6 3" xfId="16690" xr:uid="{00000000-0005-0000-0000-000031410000}"/>
    <cellStyle name="Normál 8 2 6 3 2" xfId="16691" xr:uid="{00000000-0005-0000-0000-000032410000}"/>
    <cellStyle name="Normál 8 2 6 3 2 2" xfId="16692" xr:uid="{00000000-0005-0000-0000-000033410000}"/>
    <cellStyle name="Normál 8 2 6 3 2 2 2" xfId="16693" xr:uid="{00000000-0005-0000-0000-000034410000}"/>
    <cellStyle name="Normál 8 2 6 3 2 3" xfId="16694" xr:uid="{00000000-0005-0000-0000-000035410000}"/>
    <cellStyle name="Normál 8 2 6 3 2 3 2" xfId="16695" xr:uid="{00000000-0005-0000-0000-000036410000}"/>
    <cellStyle name="Normál 8 2 6 3 2 3 2 2" xfId="16696" xr:uid="{00000000-0005-0000-0000-000037410000}"/>
    <cellStyle name="Normál 8 2 6 3 2 3 3" xfId="16697" xr:uid="{00000000-0005-0000-0000-000038410000}"/>
    <cellStyle name="Normál 8 2 6 3 2 3 3 2" xfId="16698" xr:uid="{00000000-0005-0000-0000-000039410000}"/>
    <cellStyle name="Normál 8 2 6 3 2 3 3 2 2" xfId="16699" xr:uid="{00000000-0005-0000-0000-00003A410000}"/>
    <cellStyle name="Normál 8 2 6 3 2 3 3 2 2 2" xfId="32125" xr:uid="{4F706A11-6DAD-4AA3-A1B2-83EC86EB99EA}"/>
    <cellStyle name="Normál 8 2 6 3 2 3 3 2 3" xfId="32124" xr:uid="{14FECE35-FB15-4F5F-A783-F4DB42AE07F4}"/>
    <cellStyle name="Normál 8 2 6 3 2 3 3 3" xfId="16700" xr:uid="{00000000-0005-0000-0000-00003B410000}"/>
    <cellStyle name="Normál 8 2 6 3 2 3 3 3 2" xfId="32126" xr:uid="{8C3BD349-EB22-46D2-B1C1-687CBA8FDD9F}"/>
    <cellStyle name="Normál 8 2 6 3 2 3 3 4" xfId="16701" xr:uid="{00000000-0005-0000-0000-00003C410000}"/>
    <cellStyle name="Normál 8 2 6 3 2 3 3 5" xfId="32123" xr:uid="{D4BE4BA4-066D-4623-8F12-D6090585291B}"/>
    <cellStyle name="Normál 8 2 6 3 2 3 4" xfId="16702" xr:uid="{00000000-0005-0000-0000-00003D410000}"/>
    <cellStyle name="Normál 8 2 6 3 2 3 4 2" xfId="16703" xr:uid="{00000000-0005-0000-0000-00003E410000}"/>
    <cellStyle name="Normál 8 2 6 3 2 3 4 2 2" xfId="32128" xr:uid="{C770DB7C-69D3-4EF3-825B-B0B3C55BCFBC}"/>
    <cellStyle name="Normál 8 2 6 3 2 3 4 3" xfId="32127" xr:uid="{5993DBD4-9A1E-4572-BCFA-CF5B3902629E}"/>
    <cellStyle name="Normál 8 2 6 3 2 3 5" xfId="16704" xr:uid="{00000000-0005-0000-0000-00003F410000}"/>
    <cellStyle name="Normál 8 2 6 3 2 3 5 2" xfId="32129" xr:uid="{CCBBCF8F-AAC7-4097-B827-A46063071C88}"/>
    <cellStyle name="Normál 8 2 6 3 2 3 6" xfId="32122" xr:uid="{17C5AB0A-B5FD-4730-9665-CA726747ED46}"/>
    <cellStyle name="Normál 8 2 6 3 2 4" xfId="16705" xr:uid="{00000000-0005-0000-0000-000040410000}"/>
    <cellStyle name="Normál 8 2 6 3 2 4 2" xfId="16706" xr:uid="{00000000-0005-0000-0000-000041410000}"/>
    <cellStyle name="Normál 8 2 6 3 2 4 2 2" xfId="16707" xr:uid="{00000000-0005-0000-0000-000042410000}"/>
    <cellStyle name="Normál 8 2 6 3 2 4 2 2 2" xfId="32132" xr:uid="{2E739AD7-6BE1-44F4-96FE-4510A2431BC7}"/>
    <cellStyle name="Normál 8 2 6 3 2 4 2 3" xfId="32131" xr:uid="{F2D572D4-37DA-4CEF-A048-9B12B07B42FB}"/>
    <cellStyle name="Normál 8 2 6 3 2 4 3" xfId="16708" xr:uid="{00000000-0005-0000-0000-000043410000}"/>
    <cellStyle name="Normál 8 2 6 3 2 4 3 2" xfId="32133" xr:uid="{F354AD00-DF24-4020-A578-BCA164AC4607}"/>
    <cellStyle name="Normál 8 2 6 3 2 4 4" xfId="16709" xr:uid="{00000000-0005-0000-0000-000044410000}"/>
    <cellStyle name="Normál 8 2 6 3 2 4 5" xfId="32130" xr:uid="{568EE417-613A-4B2C-8020-014F322ADF15}"/>
    <cellStyle name="Normál 8 2 6 3 2 5" xfId="16710" xr:uid="{00000000-0005-0000-0000-000045410000}"/>
    <cellStyle name="Normál 8 2 6 3 2 5 2" xfId="16711" xr:uid="{00000000-0005-0000-0000-000046410000}"/>
    <cellStyle name="Normál 8 2 6 3 2 5 2 2" xfId="32135" xr:uid="{544F0D41-4E24-459E-9E09-78C86630376B}"/>
    <cellStyle name="Normál 8 2 6 3 2 5 3" xfId="32134" xr:uid="{BC182BA6-C9B2-46E9-8F62-4EDB709D43B8}"/>
    <cellStyle name="Normál 8 2 6 3 2 6" xfId="16712" xr:uid="{00000000-0005-0000-0000-000047410000}"/>
    <cellStyle name="Normál 8 2 6 3 2 6 2" xfId="32136" xr:uid="{2EDA3CF8-B481-4200-A390-3BBE645B7706}"/>
    <cellStyle name="Normál 8 2 6 3 2 7" xfId="32121" xr:uid="{212D0764-C8D5-46D8-86CF-96EDC0FA96E5}"/>
    <cellStyle name="Normál 8 2 6 3 3" xfId="16713" xr:uid="{00000000-0005-0000-0000-000048410000}"/>
    <cellStyle name="Normál 8 2 6 3 3 2" xfId="16714" xr:uid="{00000000-0005-0000-0000-000049410000}"/>
    <cellStyle name="Normál 8 2 6 3 4" xfId="16715" xr:uid="{00000000-0005-0000-0000-00004A410000}"/>
    <cellStyle name="Normál 8 2 6 3 4 2" xfId="16716" xr:uid="{00000000-0005-0000-0000-00004B410000}"/>
    <cellStyle name="Normál 8 2 6 3 4 2 2" xfId="16717" xr:uid="{00000000-0005-0000-0000-00004C410000}"/>
    <cellStyle name="Normál 8 2 6 3 4 3" xfId="16718" xr:uid="{00000000-0005-0000-0000-00004D410000}"/>
    <cellStyle name="Normál 8 2 6 3 4 3 2" xfId="16719" xr:uid="{00000000-0005-0000-0000-00004E410000}"/>
    <cellStyle name="Normál 8 2 6 3 4 3 2 2" xfId="16720" xr:uid="{00000000-0005-0000-0000-00004F410000}"/>
    <cellStyle name="Normál 8 2 6 3 4 3 2 2 2" xfId="32140" xr:uid="{223D4E8E-AA1A-4B47-B9B6-B026EA4C3C84}"/>
    <cellStyle name="Normál 8 2 6 3 4 3 2 3" xfId="32139" xr:uid="{B31011BA-D755-4E28-ABF9-C92AA8BE64FC}"/>
    <cellStyle name="Normál 8 2 6 3 4 3 3" xfId="16721" xr:uid="{00000000-0005-0000-0000-000050410000}"/>
    <cellStyle name="Normál 8 2 6 3 4 3 3 2" xfId="32141" xr:uid="{1D3C21CC-A34B-4EAA-97BA-0EBC6D51AA4A}"/>
    <cellStyle name="Normál 8 2 6 3 4 3 4" xfId="16722" xr:uid="{00000000-0005-0000-0000-000051410000}"/>
    <cellStyle name="Normál 8 2 6 3 4 3 5" xfId="32138" xr:uid="{67275739-A0ED-472C-98DE-B8A681A19E14}"/>
    <cellStyle name="Normál 8 2 6 3 4 4" xfId="16723" xr:uid="{00000000-0005-0000-0000-000052410000}"/>
    <cellStyle name="Normál 8 2 6 3 4 4 2" xfId="16724" xr:uid="{00000000-0005-0000-0000-000053410000}"/>
    <cellStyle name="Normál 8 2 6 3 4 4 2 2" xfId="32143" xr:uid="{AA291A8A-87BF-42A0-8C24-B75AC4B5D8BF}"/>
    <cellStyle name="Normál 8 2 6 3 4 4 3" xfId="32142" xr:uid="{896EA396-0676-4EE7-96D9-1CA96CE52A82}"/>
    <cellStyle name="Normál 8 2 6 3 4 5" xfId="16725" xr:uid="{00000000-0005-0000-0000-000054410000}"/>
    <cellStyle name="Normál 8 2 6 3 4 5 2" xfId="32144" xr:uid="{E46B054A-A837-4288-9D2C-593718C41FDB}"/>
    <cellStyle name="Normál 8 2 6 3 4 6" xfId="32137" xr:uid="{C16D97E3-0C8D-44B4-80F0-1DFFC9F0D0B0}"/>
    <cellStyle name="Normál 8 2 6 3 5" xfId="16726" xr:uid="{00000000-0005-0000-0000-000055410000}"/>
    <cellStyle name="Normál 8 2 6 3 5 2" xfId="16727" xr:uid="{00000000-0005-0000-0000-000056410000}"/>
    <cellStyle name="Normál 8 2 6 3 5 2 2" xfId="16728" xr:uid="{00000000-0005-0000-0000-000057410000}"/>
    <cellStyle name="Normál 8 2 6 3 5 2 2 2" xfId="32147" xr:uid="{9FCCF848-7992-4575-9E32-1D778A8D4C30}"/>
    <cellStyle name="Normál 8 2 6 3 5 2 3" xfId="32146" xr:uid="{12DE3079-3B06-4865-BEA5-9850F466208D}"/>
    <cellStyle name="Normál 8 2 6 3 5 3" xfId="16729" xr:uid="{00000000-0005-0000-0000-000058410000}"/>
    <cellStyle name="Normál 8 2 6 3 5 3 2" xfId="32148" xr:uid="{4B115BF2-FE7C-41F9-A340-B3088C2530B0}"/>
    <cellStyle name="Normál 8 2 6 3 5 4" xfId="16730" xr:uid="{00000000-0005-0000-0000-000059410000}"/>
    <cellStyle name="Normál 8 2 6 3 5 5" xfId="32145" xr:uid="{5F44EB33-DA02-4804-9E68-484717A948DE}"/>
    <cellStyle name="Normál 8 2 6 3 6" xfId="16731" xr:uid="{00000000-0005-0000-0000-00005A410000}"/>
    <cellStyle name="Normál 8 2 6 3 6 2" xfId="16732" xr:uid="{00000000-0005-0000-0000-00005B410000}"/>
    <cellStyle name="Normál 8 2 6 3 6 2 2" xfId="32150" xr:uid="{52ED141B-6C07-43EE-BCF2-9F92E4D4220D}"/>
    <cellStyle name="Normál 8 2 6 3 6 3" xfId="32149" xr:uid="{CD3C7C84-F997-4BE4-BC5E-3BEA1CACC4B4}"/>
    <cellStyle name="Normál 8 2 6 3 7" xfId="16733" xr:uid="{00000000-0005-0000-0000-00005C410000}"/>
    <cellStyle name="Normál 8 2 6 3 7 2" xfId="32151" xr:uid="{8B7DF827-E4A7-417D-9908-B3F1DB35BF96}"/>
    <cellStyle name="Normál 8 2 6 3 8" xfId="32120" xr:uid="{6B7EDCE3-9142-4282-8E68-29822D5BFC51}"/>
    <cellStyle name="Normál 8 2 6 4" xfId="16734" xr:uid="{00000000-0005-0000-0000-00005D410000}"/>
    <cellStyle name="Normál 8 2 6 4 2" xfId="16735" xr:uid="{00000000-0005-0000-0000-00005E410000}"/>
    <cellStyle name="Normál 8 2 6 4 2 2" xfId="16736" xr:uid="{00000000-0005-0000-0000-00005F410000}"/>
    <cellStyle name="Normál 8 2 6 4 3" xfId="16737" xr:uid="{00000000-0005-0000-0000-000060410000}"/>
    <cellStyle name="Normál 8 2 6 4 3 2" xfId="16738" xr:uid="{00000000-0005-0000-0000-000061410000}"/>
    <cellStyle name="Normál 8 2 6 4 3 2 2" xfId="16739" xr:uid="{00000000-0005-0000-0000-000062410000}"/>
    <cellStyle name="Normál 8 2 6 4 3 3" xfId="16740" xr:uid="{00000000-0005-0000-0000-000063410000}"/>
    <cellStyle name="Normál 8 2 6 4 3 3 2" xfId="16741" xr:uid="{00000000-0005-0000-0000-000064410000}"/>
    <cellStyle name="Normál 8 2 6 4 3 3 2 2" xfId="16742" xr:uid="{00000000-0005-0000-0000-000065410000}"/>
    <cellStyle name="Normál 8 2 6 4 3 3 2 2 2" xfId="32156" xr:uid="{1307DA67-4B20-4FF0-B750-DBBDA26BF7F2}"/>
    <cellStyle name="Normál 8 2 6 4 3 3 2 3" xfId="32155" xr:uid="{8BF51286-9595-4FF4-ACE8-610C7FA4B906}"/>
    <cellStyle name="Normál 8 2 6 4 3 3 3" xfId="16743" xr:uid="{00000000-0005-0000-0000-000066410000}"/>
    <cellStyle name="Normál 8 2 6 4 3 3 3 2" xfId="32157" xr:uid="{7AA446B1-C9BE-4D7A-91FC-BC8D3A4C777A}"/>
    <cellStyle name="Normál 8 2 6 4 3 3 4" xfId="16744" xr:uid="{00000000-0005-0000-0000-000067410000}"/>
    <cellStyle name="Normál 8 2 6 4 3 3 5" xfId="32154" xr:uid="{73BDD291-B133-4C5A-A3D5-4FCBBFFC5737}"/>
    <cellStyle name="Normál 8 2 6 4 3 4" xfId="16745" xr:uid="{00000000-0005-0000-0000-000068410000}"/>
    <cellStyle name="Normál 8 2 6 4 3 4 2" xfId="16746" xr:uid="{00000000-0005-0000-0000-000069410000}"/>
    <cellStyle name="Normál 8 2 6 4 3 4 2 2" xfId="32159" xr:uid="{4A2CE8F4-E727-4A5B-A696-5D9CB08D1FB2}"/>
    <cellStyle name="Normál 8 2 6 4 3 4 3" xfId="32158" xr:uid="{F260EE8E-2CB2-4A18-873E-CE8FCE826A32}"/>
    <cellStyle name="Normál 8 2 6 4 3 5" xfId="16747" xr:uid="{00000000-0005-0000-0000-00006A410000}"/>
    <cellStyle name="Normál 8 2 6 4 3 5 2" xfId="32160" xr:uid="{2D4F675B-36BE-49F6-B175-A4BC5B0090AB}"/>
    <cellStyle name="Normál 8 2 6 4 3 6" xfId="32153" xr:uid="{74FD63D6-10F9-425B-8B10-9FDE3B5386A8}"/>
    <cellStyle name="Normál 8 2 6 4 4" xfId="16748" xr:uid="{00000000-0005-0000-0000-00006B410000}"/>
    <cellStyle name="Normál 8 2 6 4 4 2" xfId="16749" xr:uid="{00000000-0005-0000-0000-00006C410000}"/>
    <cellStyle name="Normál 8 2 6 4 4 2 2" xfId="16750" xr:uid="{00000000-0005-0000-0000-00006D410000}"/>
    <cellStyle name="Normál 8 2 6 4 4 2 2 2" xfId="32163" xr:uid="{F36844CB-3B00-470E-8B87-74AEC295027F}"/>
    <cellStyle name="Normál 8 2 6 4 4 2 3" xfId="32162" xr:uid="{B3235E54-273F-43C5-B9A2-71D4CC8C279B}"/>
    <cellStyle name="Normál 8 2 6 4 4 3" xfId="16751" xr:uid="{00000000-0005-0000-0000-00006E410000}"/>
    <cellStyle name="Normál 8 2 6 4 4 3 2" xfId="32164" xr:uid="{B7D246F4-B346-4915-88D1-86E7A2A0ED1B}"/>
    <cellStyle name="Normál 8 2 6 4 4 4" xfId="16752" xr:uid="{00000000-0005-0000-0000-00006F410000}"/>
    <cellStyle name="Normál 8 2 6 4 4 5" xfId="32161" xr:uid="{07DD6256-EEF7-429A-B840-4ABD1867D20A}"/>
    <cellStyle name="Normál 8 2 6 4 5" xfId="16753" xr:uid="{00000000-0005-0000-0000-000070410000}"/>
    <cellStyle name="Normál 8 2 6 4 5 2" xfId="16754" xr:uid="{00000000-0005-0000-0000-000071410000}"/>
    <cellStyle name="Normál 8 2 6 4 5 2 2" xfId="32166" xr:uid="{B57100AC-B4E2-4E5C-BF83-0E87AD258E47}"/>
    <cellStyle name="Normál 8 2 6 4 5 3" xfId="32165" xr:uid="{DE1B33F8-C04A-4B67-8557-5E504F084787}"/>
    <cellStyle name="Normál 8 2 6 4 6" xfId="16755" xr:uid="{00000000-0005-0000-0000-000072410000}"/>
    <cellStyle name="Normál 8 2 6 4 6 2" xfId="32167" xr:uid="{41586083-04A4-482F-BA3C-D4776CB02306}"/>
    <cellStyle name="Normál 8 2 6 4 7" xfId="32152" xr:uid="{F2DE8E82-2C7E-4226-9111-61E1E0E079F1}"/>
    <cellStyle name="Normál 8 2 6 5" xfId="16756" xr:uid="{00000000-0005-0000-0000-000073410000}"/>
    <cellStyle name="Normál 8 2 6 5 2" xfId="16757" xr:uid="{00000000-0005-0000-0000-000074410000}"/>
    <cellStyle name="Normál 8 2 6 6" xfId="16758" xr:uid="{00000000-0005-0000-0000-000075410000}"/>
    <cellStyle name="Normál 8 2 6 6 2" xfId="16759" xr:uid="{00000000-0005-0000-0000-000076410000}"/>
    <cellStyle name="Normál 8 2 6 6 2 2" xfId="16760" xr:uid="{00000000-0005-0000-0000-000077410000}"/>
    <cellStyle name="Normál 8 2 6 6 3" xfId="16761" xr:uid="{00000000-0005-0000-0000-000078410000}"/>
    <cellStyle name="Normál 8 2 6 6 3 2" xfId="16762" xr:uid="{00000000-0005-0000-0000-000079410000}"/>
    <cellStyle name="Normál 8 2 6 6 3 2 2" xfId="16763" xr:uid="{00000000-0005-0000-0000-00007A410000}"/>
    <cellStyle name="Normál 8 2 6 6 3 2 2 2" xfId="32171" xr:uid="{364E5B6A-DF2D-4A50-9510-99E6922338DA}"/>
    <cellStyle name="Normál 8 2 6 6 3 2 3" xfId="32170" xr:uid="{DFAF4E8D-D1E5-4F67-BD06-A9DE8797ABB7}"/>
    <cellStyle name="Normál 8 2 6 6 3 3" xfId="16764" xr:uid="{00000000-0005-0000-0000-00007B410000}"/>
    <cellStyle name="Normál 8 2 6 6 3 3 2" xfId="32172" xr:uid="{34D79528-0E93-4B99-9F5F-AE2F61D6C1A7}"/>
    <cellStyle name="Normál 8 2 6 6 3 4" xfId="16765" xr:uid="{00000000-0005-0000-0000-00007C410000}"/>
    <cellStyle name="Normál 8 2 6 6 3 5" xfId="32169" xr:uid="{F8C983AC-9600-4A24-811D-BF01578A5641}"/>
    <cellStyle name="Normál 8 2 6 6 4" xfId="16766" xr:uid="{00000000-0005-0000-0000-00007D410000}"/>
    <cellStyle name="Normál 8 2 6 6 4 2" xfId="16767" xr:uid="{00000000-0005-0000-0000-00007E410000}"/>
    <cellStyle name="Normál 8 2 6 6 4 2 2" xfId="32174" xr:uid="{93B03A91-38B1-4637-8B05-495E398B16B0}"/>
    <cellStyle name="Normál 8 2 6 6 4 3" xfId="32173" xr:uid="{B8D41C5C-5AEB-44CD-BDCC-C0E90101ABF4}"/>
    <cellStyle name="Normál 8 2 6 6 5" xfId="16768" xr:uid="{00000000-0005-0000-0000-00007F410000}"/>
    <cellStyle name="Normál 8 2 6 6 5 2" xfId="32175" xr:uid="{A67EE41B-61B0-4D33-8F0E-09CCB6008E50}"/>
    <cellStyle name="Normál 8 2 6 6 6" xfId="32168" xr:uid="{A23FD275-011C-4D2B-B8CC-73817FECD329}"/>
    <cellStyle name="Normál 8 2 6 7" xfId="16769" xr:uid="{00000000-0005-0000-0000-000080410000}"/>
    <cellStyle name="Normál 8 2 6 7 2" xfId="16770" xr:uid="{00000000-0005-0000-0000-000081410000}"/>
    <cellStyle name="Normál 8 2 6 7 2 2" xfId="16771" xr:uid="{00000000-0005-0000-0000-000082410000}"/>
    <cellStyle name="Normál 8 2 6 7 2 2 2" xfId="32178" xr:uid="{526B29B3-9650-4387-8618-B1C4CB12EC8A}"/>
    <cellStyle name="Normál 8 2 6 7 2 3" xfId="32177" xr:uid="{C8EA7707-7876-4A0F-B874-7ECF3894F98D}"/>
    <cellStyle name="Normál 8 2 6 7 3" xfId="16772" xr:uid="{00000000-0005-0000-0000-000083410000}"/>
    <cellStyle name="Normál 8 2 6 7 3 2" xfId="32179" xr:uid="{EF26AA9C-408F-403B-BFFD-17B9C60B572F}"/>
    <cellStyle name="Normál 8 2 6 7 4" xfId="16773" xr:uid="{00000000-0005-0000-0000-000084410000}"/>
    <cellStyle name="Normál 8 2 6 7 5" xfId="32176" xr:uid="{71263571-4465-4022-A1A9-75CE815A99D5}"/>
    <cellStyle name="Normál 8 2 6 8" xfId="16774" xr:uid="{00000000-0005-0000-0000-000085410000}"/>
    <cellStyle name="Normál 8 2 6 8 2" xfId="16775" xr:uid="{00000000-0005-0000-0000-000086410000}"/>
    <cellStyle name="Normál 8 2 6 8 2 2" xfId="32181" xr:uid="{05B738B9-B3DF-43C5-AC3B-EED8E6C1A03C}"/>
    <cellStyle name="Normál 8 2 6 8 3" xfId="32180" xr:uid="{ECF36A09-66E2-4A1A-8F74-9603446A57B1}"/>
    <cellStyle name="Normál 8 2 6 9" xfId="16776" xr:uid="{00000000-0005-0000-0000-000087410000}"/>
    <cellStyle name="Normál 8 2 6 9 2" xfId="32182" xr:uid="{C426E697-D8D8-48AA-A441-5654AFF9FDBC}"/>
    <cellStyle name="Normál 8 2 7" xfId="16777" xr:uid="{00000000-0005-0000-0000-000088410000}"/>
    <cellStyle name="Normál 8 2 7 2" xfId="16778" xr:uid="{00000000-0005-0000-0000-000089410000}"/>
    <cellStyle name="Normál 8 2 7 2 2" xfId="16779" xr:uid="{00000000-0005-0000-0000-00008A410000}"/>
    <cellStyle name="Normál 8 2 7 2 2 2" xfId="16780" xr:uid="{00000000-0005-0000-0000-00008B410000}"/>
    <cellStyle name="Normál 8 2 7 2 2 2 2" xfId="16781" xr:uid="{00000000-0005-0000-0000-00008C410000}"/>
    <cellStyle name="Normál 8 2 7 2 2 3" xfId="16782" xr:uid="{00000000-0005-0000-0000-00008D410000}"/>
    <cellStyle name="Normál 8 2 7 2 2 3 2" xfId="16783" xr:uid="{00000000-0005-0000-0000-00008E410000}"/>
    <cellStyle name="Normál 8 2 7 2 2 3 2 2" xfId="16784" xr:uid="{00000000-0005-0000-0000-00008F410000}"/>
    <cellStyle name="Normál 8 2 7 2 2 3 3" xfId="16785" xr:uid="{00000000-0005-0000-0000-000090410000}"/>
    <cellStyle name="Normál 8 2 7 2 2 3 3 2" xfId="16786" xr:uid="{00000000-0005-0000-0000-000091410000}"/>
    <cellStyle name="Normál 8 2 7 2 2 3 3 2 2" xfId="16787" xr:uid="{00000000-0005-0000-0000-000092410000}"/>
    <cellStyle name="Normál 8 2 7 2 2 3 3 2 2 2" xfId="32189" xr:uid="{85BBC7AF-C974-4CF9-A291-3A8906987FA5}"/>
    <cellStyle name="Normál 8 2 7 2 2 3 3 2 3" xfId="32188" xr:uid="{327B059C-47CD-4EF2-9E5F-F397E9B63955}"/>
    <cellStyle name="Normál 8 2 7 2 2 3 3 3" xfId="16788" xr:uid="{00000000-0005-0000-0000-000093410000}"/>
    <cellStyle name="Normál 8 2 7 2 2 3 3 3 2" xfId="32190" xr:uid="{CF646181-A253-42E0-9EBB-04DC5B012CAC}"/>
    <cellStyle name="Normál 8 2 7 2 2 3 3 4" xfId="16789" xr:uid="{00000000-0005-0000-0000-000094410000}"/>
    <cellStyle name="Normál 8 2 7 2 2 3 3 5" xfId="32187" xr:uid="{B63FF08B-190D-4559-B9E4-8B4AF0E4181A}"/>
    <cellStyle name="Normál 8 2 7 2 2 3 4" xfId="16790" xr:uid="{00000000-0005-0000-0000-000095410000}"/>
    <cellStyle name="Normál 8 2 7 2 2 3 4 2" xfId="16791" xr:uid="{00000000-0005-0000-0000-000096410000}"/>
    <cellStyle name="Normál 8 2 7 2 2 3 4 2 2" xfId="32192" xr:uid="{107B1DD9-B129-4419-8608-6024373D121F}"/>
    <cellStyle name="Normál 8 2 7 2 2 3 4 3" xfId="32191" xr:uid="{172CC140-188F-41A8-B4E2-03D43B09D15C}"/>
    <cellStyle name="Normál 8 2 7 2 2 3 5" xfId="16792" xr:uid="{00000000-0005-0000-0000-000097410000}"/>
    <cellStyle name="Normál 8 2 7 2 2 3 5 2" xfId="32193" xr:uid="{2C38230E-D1E5-4309-957C-2BE132CF477C}"/>
    <cellStyle name="Normál 8 2 7 2 2 3 6" xfId="32186" xr:uid="{8C554BAC-2D6B-4C84-AD69-6A31897AF73D}"/>
    <cellStyle name="Normál 8 2 7 2 2 4" xfId="16793" xr:uid="{00000000-0005-0000-0000-000098410000}"/>
    <cellStyle name="Normál 8 2 7 2 2 4 2" xfId="16794" xr:uid="{00000000-0005-0000-0000-000099410000}"/>
    <cellStyle name="Normál 8 2 7 2 2 4 2 2" xfId="16795" xr:uid="{00000000-0005-0000-0000-00009A410000}"/>
    <cellStyle name="Normál 8 2 7 2 2 4 2 2 2" xfId="32196" xr:uid="{B2CE23F7-03DF-4F93-8D9D-27F0A6BF28E9}"/>
    <cellStyle name="Normál 8 2 7 2 2 4 2 3" xfId="32195" xr:uid="{B92A229D-3E94-4FA5-B215-A6A9EB5F20E4}"/>
    <cellStyle name="Normál 8 2 7 2 2 4 3" xfId="16796" xr:uid="{00000000-0005-0000-0000-00009B410000}"/>
    <cellStyle name="Normál 8 2 7 2 2 4 3 2" xfId="32197" xr:uid="{FA737A34-96CE-4893-A09C-15A966EE77FA}"/>
    <cellStyle name="Normál 8 2 7 2 2 4 4" xfId="16797" xr:uid="{00000000-0005-0000-0000-00009C410000}"/>
    <cellStyle name="Normál 8 2 7 2 2 4 5" xfId="32194" xr:uid="{1791C189-A882-45AA-875B-DDE59CB0CE52}"/>
    <cellStyle name="Normál 8 2 7 2 2 5" xfId="16798" xr:uid="{00000000-0005-0000-0000-00009D410000}"/>
    <cellStyle name="Normál 8 2 7 2 2 5 2" xfId="16799" xr:uid="{00000000-0005-0000-0000-00009E410000}"/>
    <cellStyle name="Normál 8 2 7 2 2 5 2 2" xfId="32199" xr:uid="{3A456B71-6902-454C-8AC7-5BC006BAB4BF}"/>
    <cellStyle name="Normál 8 2 7 2 2 5 3" xfId="32198" xr:uid="{9FD05C7F-48FA-413F-A926-BAAF54C68F7E}"/>
    <cellStyle name="Normál 8 2 7 2 2 6" xfId="16800" xr:uid="{00000000-0005-0000-0000-00009F410000}"/>
    <cellStyle name="Normál 8 2 7 2 2 6 2" xfId="32200" xr:uid="{148AD94A-CB92-41D2-B508-B79820639638}"/>
    <cellStyle name="Normál 8 2 7 2 2 7" xfId="32185" xr:uid="{65AE70E0-EDE8-45ED-923A-68D56D02D10B}"/>
    <cellStyle name="Normál 8 2 7 2 3" xfId="16801" xr:uid="{00000000-0005-0000-0000-0000A0410000}"/>
    <cellStyle name="Normál 8 2 7 2 3 2" xfId="16802" xr:uid="{00000000-0005-0000-0000-0000A1410000}"/>
    <cellStyle name="Normál 8 2 7 2 4" xfId="16803" xr:uid="{00000000-0005-0000-0000-0000A2410000}"/>
    <cellStyle name="Normál 8 2 7 2 4 2" xfId="16804" xr:uid="{00000000-0005-0000-0000-0000A3410000}"/>
    <cellStyle name="Normál 8 2 7 2 4 2 2" xfId="16805" xr:uid="{00000000-0005-0000-0000-0000A4410000}"/>
    <cellStyle name="Normál 8 2 7 2 4 3" xfId="16806" xr:uid="{00000000-0005-0000-0000-0000A5410000}"/>
    <cellStyle name="Normál 8 2 7 2 4 3 2" xfId="16807" xr:uid="{00000000-0005-0000-0000-0000A6410000}"/>
    <cellStyle name="Normál 8 2 7 2 4 3 2 2" xfId="16808" xr:uid="{00000000-0005-0000-0000-0000A7410000}"/>
    <cellStyle name="Normál 8 2 7 2 4 3 2 2 2" xfId="32204" xr:uid="{79701C7D-F0CE-4C06-A435-FAD4A43ABC5D}"/>
    <cellStyle name="Normál 8 2 7 2 4 3 2 3" xfId="32203" xr:uid="{CE2DE1D1-0F77-41CE-8DE2-2135EFCF27B8}"/>
    <cellStyle name="Normál 8 2 7 2 4 3 3" xfId="16809" xr:uid="{00000000-0005-0000-0000-0000A8410000}"/>
    <cellStyle name="Normál 8 2 7 2 4 3 3 2" xfId="32205" xr:uid="{0C30655F-C9F4-45F7-B152-48E504188083}"/>
    <cellStyle name="Normál 8 2 7 2 4 3 4" xfId="16810" xr:uid="{00000000-0005-0000-0000-0000A9410000}"/>
    <cellStyle name="Normál 8 2 7 2 4 3 5" xfId="32202" xr:uid="{A0CABF64-CC75-4C01-A06C-8731F0863B03}"/>
    <cellStyle name="Normál 8 2 7 2 4 4" xfId="16811" xr:uid="{00000000-0005-0000-0000-0000AA410000}"/>
    <cellStyle name="Normál 8 2 7 2 4 4 2" xfId="16812" xr:uid="{00000000-0005-0000-0000-0000AB410000}"/>
    <cellStyle name="Normál 8 2 7 2 4 4 2 2" xfId="32207" xr:uid="{0D6419F8-489F-48AE-A191-7CAFDF61B61B}"/>
    <cellStyle name="Normál 8 2 7 2 4 4 3" xfId="32206" xr:uid="{D53DD37C-4E7A-43A3-8BE3-6636D90A132E}"/>
    <cellStyle name="Normál 8 2 7 2 4 5" xfId="16813" xr:uid="{00000000-0005-0000-0000-0000AC410000}"/>
    <cellStyle name="Normál 8 2 7 2 4 5 2" xfId="32208" xr:uid="{601C924A-C08A-4B5B-8429-72F0D7229167}"/>
    <cellStyle name="Normál 8 2 7 2 4 6" xfId="32201" xr:uid="{E5A193BD-6F9F-43C2-B7AB-5C945A0661F0}"/>
    <cellStyle name="Normál 8 2 7 2 5" xfId="16814" xr:uid="{00000000-0005-0000-0000-0000AD410000}"/>
    <cellStyle name="Normál 8 2 7 2 5 2" xfId="16815" xr:uid="{00000000-0005-0000-0000-0000AE410000}"/>
    <cellStyle name="Normál 8 2 7 2 5 2 2" xfId="16816" xr:uid="{00000000-0005-0000-0000-0000AF410000}"/>
    <cellStyle name="Normál 8 2 7 2 5 2 2 2" xfId="32211" xr:uid="{14E02674-E5B6-4141-AF89-1745D74CC3E9}"/>
    <cellStyle name="Normál 8 2 7 2 5 2 3" xfId="32210" xr:uid="{1F3C457F-D4C6-45DE-BE5F-EDB36A556F2B}"/>
    <cellStyle name="Normál 8 2 7 2 5 3" xfId="16817" xr:uid="{00000000-0005-0000-0000-0000B0410000}"/>
    <cellStyle name="Normál 8 2 7 2 5 3 2" xfId="32212" xr:uid="{55EF5425-11DB-471E-868C-672C0DD8301C}"/>
    <cellStyle name="Normál 8 2 7 2 5 4" xfId="16818" xr:uid="{00000000-0005-0000-0000-0000B1410000}"/>
    <cellStyle name="Normál 8 2 7 2 5 5" xfId="32209" xr:uid="{3A0BF01B-05EA-437E-AEB5-DD4778F236E0}"/>
    <cellStyle name="Normál 8 2 7 2 6" xfId="16819" xr:uid="{00000000-0005-0000-0000-0000B2410000}"/>
    <cellStyle name="Normál 8 2 7 2 6 2" xfId="16820" xr:uid="{00000000-0005-0000-0000-0000B3410000}"/>
    <cellStyle name="Normál 8 2 7 2 6 2 2" xfId="32214" xr:uid="{64754DD1-A307-47C1-9571-8EFCA2828855}"/>
    <cellStyle name="Normál 8 2 7 2 6 3" xfId="32213" xr:uid="{CE69B41D-2F43-4CCF-ACA7-FBC33CF9EE6E}"/>
    <cellStyle name="Normál 8 2 7 2 7" xfId="16821" xr:uid="{00000000-0005-0000-0000-0000B4410000}"/>
    <cellStyle name="Normál 8 2 7 2 7 2" xfId="32215" xr:uid="{0D773B35-8BE8-47EF-A58A-2D66C0A99F8E}"/>
    <cellStyle name="Normál 8 2 7 2 8" xfId="32184" xr:uid="{DCBF61FA-788F-4834-A10A-8656228CAD08}"/>
    <cellStyle name="Normál 8 2 7 3" xfId="16822" xr:uid="{00000000-0005-0000-0000-0000B5410000}"/>
    <cellStyle name="Normál 8 2 7 3 2" xfId="16823" xr:uid="{00000000-0005-0000-0000-0000B6410000}"/>
    <cellStyle name="Normál 8 2 7 3 2 2" xfId="16824" xr:uid="{00000000-0005-0000-0000-0000B7410000}"/>
    <cellStyle name="Normál 8 2 7 3 3" xfId="16825" xr:uid="{00000000-0005-0000-0000-0000B8410000}"/>
    <cellStyle name="Normál 8 2 7 3 3 2" xfId="16826" xr:uid="{00000000-0005-0000-0000-0000B9410000}"/>
    <cellStyle name="Normál 8 2 7 3 3 2 2" xfId="16827" xr:uid="{00000000-0005-0000-0000-0000BA410000}"/>
    <cellStyle name="Normál 8 2 7 3 3 3" xfId="16828" xr:uid="{00000000-0005-0000-0000-0000BB410000}"/>
    <cellStyle name="Normál 8 2 7 3 3 3 2" xfId="16829" xr:uid="{00000000-0005-0000-0000-0000BC410000}"/>
    <cellStyle name="Normál 8 2 7 3 3 3 2 2" xfId="16830" xr:uid="{00000000-0005-0000-0000-0000BD410000}"/>
    <cellStyle name="Normál 8 2 7 3 3 3 2 2 2" xfId="32220" xr:uid="{A6663C43-52EA-4A37-B267-A25653D0CA12}"/>
    <cellStyle name="Normál 8 2 7 3 3 3 2 3" xfId="32219" xr:uid="{3475D5AE-3888-4A3A-9F25-910E99662DB0}"/>
    <cellStyle name="Normál 8 2 7 3 3 3 3" xfId="16831" xr:uid="{00000000-0005-0000-0000-0000BE410000}"/>
    <cellStyle name="Normál 8 2 7 3 3 3 3 2" xfId="32221" xr:uid="{8A56E946-8F4F-4A8D-9BF1-9D5D738CB538}"/>
    <cellStyle name="Normál 8 2 7 3 3 3 4" xfId="16832" xr:uid="{00000000-0005-0000-0000-0000BF410000}"/>
    <cellStyle name="Normál 8 2 7 3 3 3 5" xfId="32218" xr:uid="{1A025D9D-ACB8-45F3-90B5-06874DF40003}"/>
    <cellStyle name="Normál 8 2 7 3 3 4" xfId="16833" xr:uid="{00000000-0005-0000-0000-0000C0410000}"/>
    <cellStyle name="Normál 8 2 7 3 3 4 2" xfId="16834" xr:uid="{00000000-0005-0000-0000-0000C1410000}"/>
    <cellStyle name="Normál 8 2 7 3 3 4 2 2" xfId="32223" xr:uid="{93832CB4-8B61-4AB6-A3B8-9B3B8F0B7994}"/>
    <cellStyle name="Normál 8 2 7 3 3 4 3" xfId="32222" xr:uid="{1391BCC3-F9DA-4898-9FAE-1998052FDB92}"/>
    <cellStyle name="Normál 8 2 7 3 3 5" xfId="16835" xr:uid="{00000000-0005-0000-0000-0000C2410000}"/>
    <cellStyle name="Normál 8 2 7 3 3 5 2" xfId="32224" xr:uid="{5F2CE848-15BB-49E0-B150-D45F451B3948}"/>
    <cellStyle name="Normál 8 2 7 3 3 6" xfId="32217" xr:uid="{F9522E13-CD71-41DE-B67E-54D91011CC91}"/>
    <cellStyle name="Normál 8 2 7 3 4" xfId="16836" xr:uid="{00000000-0005-0000-0000-0000C3410000}"/>
    <cellStyle name="Normál 8 2 7 3 4 2" xfId="16837" xr:uid="{00000000-0005-0000-0000-0000C4410000}"/>
    <cellStyle name="Normál 8 2 7 3 4 2 2" xfId="16838" xr:uid="{00000000-0005-0000-0000-0000C5410000}"/>
    <cellStyle name="Normál 8 2 7 3 4 2 2 2" xfId="32227" xr:uid="{F4578617-D1CD-4572-B3CA-B3906A3D31CB}"/>
    <cellStyle name="Normál 8 2 7 3 4 2 3" xfId="32226" xr:uid="{298652AB-75BA-4999-B150-F94C2214B908}"/>
    <cellStyle name="Normál 8 2 7 3 4 3" xfId="16839" xr:uid="{00000000-0005-0000-0000-0000C6410000}"/>
    <cellStyle name="Normál 8 2 7 3 4 3 2" xfId="32228" xr:uid="{F5CF08D1-579E-4C8F-BFD4-5A12A015AA40}"/>
    <cellStyle name="Normál 8 2 7 3 4 4" xfId="16840" xr:uid="{00000000-0005-0000-0000-0000C7410000}"/>
    <cellStyle name="Normál 8 2 7 3 4 5" xfId="32225" xr:uid="{DA202B12-B8ED-4E3E-A986-506BEDFB1CC1}"/>
    <cellStyle name="Normál 8 2 7 3 5" xfId="16841" xr:uid="{00000000-0005-0000-0000-0000C8410000}"/>
    <cellStyle name="Normál 8 2 7 3 5 2" xfId="16842" xr:uid="{00000000-0005-0000-0000-0000C9410000}"/>
    <cellStyle name="Normál 8 2 7 3 5 2 2" xfId="32230" xr:uid="{7D0190E5-A98E-4E72-A5B4-163809AE0F2A}"/>
    <cellStyle name="Normál 8 2 7 3 5 3" xfId="32229" xr:uid="{14109527-2475-4A87-9D2E-1C6E7AB9D7A9}"/>
    <cellStyle name="Normál 8 2 7 3 6" xfId="16843" xr:uid="{00000000-0005-0000-0000-0000CA410000}"/>
    <cellStyle name="Normál 8 2 7 3 6 2" xfId="32231" xr:uid="{1A585BB2-8B2B-4335-96B6-53ADD4E5EB42}"/>
    <cellStyle name="Normál 8 2 7 3 7" xfId="32216" xr:uid="{6836FEE4-5A83-4A2E-8180-C61349C60EEB}"/>
    <cellStyle name="Normál 8 2 7 4" xfId="16844" xr:uid="{00000000-0005-0000-0000-0000CB410000}"/>
    <cellStyle name="Normál 8 2 7 4 2" xfId="16845" xr:uid="{00000000-0005-0000-0000-0000CC410000}"/>
    <cellStyle name="Normál 8 2 7 5" xfId="16846" xr:uid="{00000000-0005-0000-0000-0000CD410000}"/>
    <cellStyle name="Normál 8 2 7 5 2" xfId="16847" xr:uid="{00000000-0005-0000-0000-0000CE410000}"/>
    <cellStyle name="Normál 8 2 7 5 2 2" xfId="16848" xr:uid="{00000000-0005-0000-0000-0000CF410000}"/>
    <cellStyle name="Normál 8 2 7 5 3" xfId="16849" xr:uid="{00000000-0005-0000-0000-0000D0410000}"/>
    <cellStyle name="Normál 8 2 7 5 3 2" xfId="16850" xr:uid="{00000000-0005-0000-0000-0000D1410000}"/>
    <cellStyle name="Normál 8 2 7 5 3 2 2" xfId="16851" xr:uid="{00000000-0005-0000-0000-0000D2410000}"/>
    <cellStyle name="Normál 8 2 7 5 3 2 2 2" xfId="32235" xr:uid="{5F6989B5-060C-494E-AE35-45B2E0C0A1B8}"/>
    <cellStyle name="Normál 8 2 7 5 3 2 3" xfId="32234" xr:uid="{A135A093-6C12-4372-82EC-EDC7D4B4D231}"/>
    <cellStyle name="Normál 8 2 7 5 3 3" xfId="16852" xr:uid="{00000000-0005-0000-0000-0000D3410000}"/>
    <cellStyle name="Normál 8 2 7 5 3 3 2" xfId="32236" xr:uid="{08946B47-21D7-4A50-BE8F-4CDFE75C5710}"/>
    <cellStyle name="Normál 8 2 7 5 3 4" xfId="16853" xr:uid="{00000000-0005-0000-0000-0000D4410000}"/>
    <cellStyle name="Normál 8 2 7 5 3 5" xfId="32233" xr:uid="{9A9DE9B4-219B-46EF-AF61-FB8CBB4FE24E}"/>
    <cellStyle name="Normál 8 2 7 5 4" xfId="16854" xr:uid="{00000000-0005-0000-0000-0000D5410000}"/>
    <cellStyle name="Normál 8 2 7 5 4 2" xfId="16855" xr:uid="{00000000-0005-0000-0000-0000D6410000}"/>
    <cellStyle name="Normál 8 2 7 5 4 2 2" xfId="32238" xr:uid="{C02964D0-552F-41E5-BFAA-0AF89F0EBCB9}"/>
    <cellStyle name="Normál 8 2 7 5 4 3" xfId="32237" xr:uid="{69EB3803-7BCF-4743-9E66-F64898D13AD1}"/>
    <cellStyle name="Normál 8 2 7 5 5" xfId="16856" xr:uid="{00000000-0005-0000-0000-0000D7410000}"/>
    <cellStyle name="Normál 8 2 7 5 5 2" xfId="32239" xr:uid="{A7ED71A8-2EE4-454A-9254-DC45CB78FAC8}"/>
    <cellStyle name="Normál 8 2 7 5 6" xfId="32232" xr:uid="{4AD28DF7-67D6-41C7-BCC9-B6806F0B17A5}"/>
    <cellStyle name="Normál 8 2 7 6" xfId="16857" xr:uid="{00000000-0005-0000-0000-0000D8410000}"/>
    <cellStyle name="Normál 8 2 7 6 2" xfId="16858" xr:uid="{00000000-0005-0000-0000-0000D9410000}"/>
    <cellStyle name="Normál 8 2 7 6 2 2" xfId="16859" xr:uid="{00000000-0005-0000-0000-0000DA410000}"/>
    <cellStyle name="Normál 8 2 7 6 2 2 2" xfId="32242" xr:uid="{06EEF0FC-4CBB-4974-A158-8229A048CA61}"/>
    <cellStyle name="Normál 8 2 7 6 2 3" xfId="32241" xr:uid="{49B00C27-5499-41C5-910B-C1F23653E3E6}"/>
    <cellStyle name="Normál 8 2 7 6 3" xfId="16860" xr:uid="{00000000-0005-0000-0000-0000DB410000}"/>
    <cellStyle name="Normál 8 2 7 6 3 2" xfId="32243" xr:uid="{17545B79-C4EC-4226-B327-5DDC777B812A}"/>
    <cellStyle name="Normál 8 2 7 6 4" xfId="16861" xr:uid="{00000000-0005-0000-0000-0000DC410000}"/>
    <cellStyle name="Normál 8 2 7 6 5" xfId="32240" xr:uid="{15A25438-2632-4FA2-8A0A-750A6C769D75}"/>
    <cellStyle name="Normál 8 2 7 7" xfId="16862" xr:uid="{00000000-0005-0000-0000-0000DD410000}"/>
    <cellStyle name="Normál 8 2 7 7 2" xfId="16863" xr:uid="{00000000-0005-0000-0000-0000DE410000}"/>
    <cellStyle name="Normál 8 2 7 7 2 2" xfId="32245" xr:uid="{2D13B697-442B-433B-97C7-FBABEDC01AC6}"/>
    <cellStyle name="Normál 8 2 7 7 3" xfId="32244" xr:uid="{F64E7514-C1E5-4F70-AB05-4960AC21AC73}"/>
    <cellStyle name="Normál 8 2 7 8" xfId="16864" xr:uid="{00000000-0005-0000-0000-0000DF410000}"/>
    <cellStyle name="Normál 8 2 7 8 2" xfId="32246" xr:uid="{92168706-8D56-4B73-ABF7-01334FE2301B}"/>
    <cellStyle name="Normál 8 2 7 9" xfId="32183" xr:uid="{1AC23672-B984-410D-AD27-64942EBD7BD3}"/>
    <cellStyle name="Normál 8 2 8" xfId="16865" xr:uid="{00000000-0005-0000-0000-0000E0410000}"/>
    <cellStyle name="Normál 8 2 8 2" xfId="16866" xr:uid="{00000000-0005-0000-0000-0000E1410000}"/>
    <cellStyle name="Normál 8 2 8 2 2" xfId="16867" xr:uid="{00000000-0005-0000-0000-0000E2410000}"/>
    <cellStyle name="Normál 8 2 8 2 2 2" xfId="16868" xr:uid="{00000000-0005-0000-0000-0000E3410000}"/>
    <cellStyle name="Normál 8 2 8 2 2 2 2" xfId="16869" xr:uid="{00000000-0005-0000-0000-0000E4410000}"/>
    <cellStyle name="Normál 8 2 8 2 2 3" xfId="16870" xr:uid="{00000000-0005-0000-0000-0000E5410000}"/>
    <cellStyle name="Normál 8 2 8 2 2 3 2" xfId="16871" xr:uid="{00000000-0005-0000-0000-0000E6410000}"/>
    <cellStyle name="Normál 8 2 8 2 2 3 2 2" xfId="16872" xr:uid="{00000000-0005-0000-0000-0000E7410000}"/>
    <cellStyle name="Normál 8 2 8 2 2 3 3" xfId="16873" xr:uid="{00000000-0005-0000-0000-0000E8410000}"/>
    <cellStyle name="Normál 8 2 8 2 2 3 3 2" xfId="16874" xr:uid="{00000000-0005-0000-0000-0000E9410000}"/>
    <cellStyle name="Normál 8 2 8 2 2 3 3 2 2" xfId="16875" xr:uid="{00000000-0005-0000-0000-0000EA410000}"/>
    <cellStyle name="Normál 8 2 8 2 2 3 3 2 2 2" xfId="32253" xr:uid="{08715925-5175-4C23-88BF-1FA45AE2C2DE}"/>
    <cellStyle name="Normál 8 2 8 2 2 3 3 2 3" xfId="32252" xr:uid="{36FD01A9-233D-435B-BDA8-ABF2954EA0F4}"/>
    <cellStyle name="Normál 8 2 8 2 2 3 3 3" xfId="16876" xr:uid="{00000000-0005-0000-0000-0000EB410000}"/>
    <cellStyle name="Normál 8 2 8 2 2 3 3 3 2" xfId="32254" xr:uid="{612AE138-CAEC-463A-8369-3515A78B4AAF}"/>
    <cellStyle name="Normál 8 2 8 2 2 3 3 4" xfId="16877" xr:uid="{00000000-0005-0000-0000-0000EC410000}"/>
    <cellStyle name="Normál 8 2 8 2 2 3 3 5" xfId="32251" xr:uid="{1C9C5DDB-FE74-4188-9B7B-3DD3D4DD98AD}"/>
    <cellStyle name="Normál 8 2 8 2 2 3 4" xfId="16878" xr:uid="{00000000-0005-0000-0000-0000ED410000}"/>
    <cellStyle name="Normál 8 2 8 2 2 3 4 2" xfId="16879" xr:uid="{00000000-0005-0000-0000-0000EE410000}"/>
    <cellStyle name="Normál 8 2 8 2 2 3 4 2 2" xfId="32256" xr:uid="{9694768E-CFF2-466D-B6DF-8F79A022493A}"/>
    <cellStyle name="Normál 8 2 8 2 2 3 4 3" xfId="32255" xr:uid="{40E603CE-B0A2-4B06-8F48-75D47E44A281}"/>
    <cellStyle name="Normál 8 2 8 2 2 3 5" xfId="16880" xr:uid="{00000000-0005-0000-0000-0000EF410000}"/>
    <cellStyle name="Normál 8 2 8 2 2 3 5 2" xfId="32257" xr:uid="{D1588F08-8974-49F9-82DB-2C5A7476F728}"/>
    <cellStyle name="Normál 8 2 8 2 2 3 6" xfId="32250" xr:uid="{A01B43BC-4BD8-4E16-9BDE-23421D0F5461}"/>
    <cellStyle name="Normál 8 2 8 2 2 4" xfId="16881" xr:uid="{00000000-0005-0000-0000-0000F0410000}"/>
    <cellStyle name="Normál 8 2 8 2 2 4 2" xfId="16882" xr:uid="{00000000-0005-0000-0000-0000F1410000}"/>
    <cellStyle name="Normál 8 2 8 2 2 4 2 2" xfId="16883" xr:uid="{00000000-0005-0000-0000-0000F2410000}"/>
    <cellStyle name="Normál 8 2 8 2 2 4 2 2 2" xfId="32260" xr:uid="{3EC6EE2B-51D9-4C9F-95BE-0216F490EDDF}"/>
    <cellStyle name="Normál 8 2 8 2 2 4 2 3" xfId="32259" xr:uid="{41CCE953-1A78-4A2F-8B7F-40E915FE3A1F}"/>
    <cellStyle name="Normál 8 2 8 2 2 4 3" xfId="16884" xr:uid="{00000000-0005-0000-0000-0000F3410000}"/>
    <cellStyle name="Normál 8 2 8 2 2 4 3 2" xfId="32261" xr:uid="{160CB07A-9169-407D-97D8-1A3754405E6F}"/>
    <cellStyle name="Normál 8 2 8 2 2 4 4" xfId="16885" xr:uid="{00000000-0005-0000-0000-0000F4410000}"/>
    <cellStyle name="Normál 8 2 8 2 2 4 5" xfId="32258" xr:uid="{DFA9B18A-4C0F-477C-8ABD-4B4ABC604EE4}"/>
    <cellStyle name="Normál 8 2 8 2 2 5" xfId="16886" xr:uid="{00000000-0005-0000-0000-0000F5410000}"/>
    <cellStyle name="Normál 8 2 8 2 2 5 2" xfId="16887" xr:uid="{00000000-0005-0000-0000-0000F6410000}"/>
    <cellStyle name="Normál 8 2 8 2 2 5 2 2" xfId="32263" xr:uid="{BBC20CBC-512A-415D-948B-5728B8A67D5D}"/>
    <cellStyle name="Normál 8 2 8 2 2 5 3" xfId="32262" xr:uid="{81132215-B76E-46E6-B102-8C06DBF1DA63}"/>
    <cellStyle name="Normál 8 2 8 2 2 6" xfId="16888" xr:uid="{00000000-0005-0000-0000-0000F7410000}"/>
    <cellStyle name="Normál 8 2 8 2 2 6 2" xfId="32264" xr:uid="{C77FB36D-C935-4C01-9064-7C75367FE926}"/>
    <cellStyle name="Normál 8 2 8 2 2 7" xfId="32249" xr:uid="{BF4CF857-9BF4-4F1A-B9D6-3FD4B58FAF06}"/>
    <cellStyle name="Normál 8 2 8 2 3" xfId="16889" xr:uid="{00000000-0005-0000-0000-0000F8410000}"/>
    <cellStyle name="Normál 8 2 8 2 3 2" xfId="16890" xr:uid="{00000000-0005-0000-0000-0000F9410000}"/>
    <cellStyle name="Normál 8 2 8 2 4" xfId="16891" xr:uid="{00000000-0005-0000-0000-0000FA410000}"/>
    <cellStyle name="Normál 8 2 8 2 4 2" xfId="16892" xr:uid="{00000000-0005-0000-0000-0000FB410000}"/>
    <cellStyle name="Normál 8 2 8 2 4 2 2" xfId="16893" xr:uid="{00000000-0005-0000-0000-0000FC410000}"/>
    <cellStyle name="Normál 8 2 8 2 4 3" xfId="16894" xr:uid="{00000000-0005-0000-0000-0000FD410000}"/>
    <cellStyle name="Normál 8 2 8 2 4 3 2" xfId="16895" xr:uid="{00000000-0005-0000-0000-0000FE410000}"/>
    <cellStyle name="Normál 8 2 8 2 4 3 2 2" xfId="16896" xr:uid="{00000000-0005-0000-0000-0000FF410000}"/>
    <cellStyle name="Normál 8 2 8 2 4 3 2 2 2" xfId="32268" xr:uid="{C2358AC7-FEA4-449F-BAC8-A41344D0B2CE}"/>
    <cellStyle name="Normál 8 2 8 2 4 3 2 3" xfId="32267" xr:uid="{D657EE29-EB78-465D-9ADF-17609564D019}"/>
    <cellStyle name="Normál 8 2 8 2 4 3 3" xfId="16897" xr:uid="{00000000-0005-0000-0000-000000420000}"/>
    <cellStyle name="Normál 8 2 8 2 4 3 3 2" xfId="32269" xr:uid="{5266AA14-3B07-473D-B057-9CC7D1F03BE6}"/>
    <cellStyle name="Normál 8 2 8 2 4 3 4" xfId="16898" xr:uid="{00000000-0005-0000-0000-000001420000}"/>
    <cellStyle name="Normál 8 2 8 2 4 3 5" xfId="32266" xr:uid="{68014254-33FF-4994-A333-83E44B2DFD8A}"/>
    <cellStyle name="Normál 8 2 8 2 4 4" xfId="16899" xr:uid="{00000000-0005-0000-0000-000002420000}"/>
    <cellStyle name="Normál 8 2 8 2 4 4 2" xfId="16900" xr:uid="{00000000-0005-0000-0000-000003420000}"/>
    <cellStyle name="Normál 8 2 8 2 4 4 2 2" xfId="32271" xr:uid="{C9B1D599-FD3E-4459-A3E7-6DFA2DAFFCD8}"/>
    <cellStyle name="Normál 8 2 8 2 4 4 3" xfId="32270" xr:uid="{88C938F6-F1C8-47B7-9E1A-544EC5CD5CA2}"/>
    <cellStyle name="Normál 8 2 8 2 4 5" xfId="16901" xr:uid="{00000000-0005-0000-0000-000004420000}"/>
    <cellStyle name="Normál 8 2 8 2 4 5 2" xfId="32272" xr:uid="{49E9809A-6ED2-477A-AED4-A94FC2F01728}"/>
    <cellStyle name="Normál 8 2 8 2 4 6" xfId="32265" xr:uid="{8849953B-71D2-48CF-9263-E3DF058701F4}"/>
    <cellStyle name="Normál 8 2 8 2 5" xfId="16902" xr:uid="{00000000-0005-0000-0000-000005420000}"/>
    <cellStyle name="Normál 8 2 8 2 5 2" xfId="16903" xr:uid="{00000000-0005-0000-0000-000006420000}"/>
    <cellStyle name="Normál 8 2 8 2 5 2 2" xfId="16904" xr:uid="{00000000-0005-0000-0000-000007420000}"/>
    <cellStyle name="Normál 8 2 8 2 5 2 2 2" xfId="32275" xr:uid="{BE0DF23E-5839-4CA1-8251-63B8D76FE04C}"/>
    <cellStyle name="Normál 8 2 8 2 5 2 3" xfId="32274" xr:uid="{B50EDB1A-A2D6-46B5-8F42-45DD9A1AD6B6}"/>
    <cellStyle name="Normál 8 2 8 2 5 3" xfId="16905" xr:uid="{00000000-0005-0000-0000-000008420000}"/>
    <cellStyle name="Normál 8 2 8 2 5 3 2" xfId="32276" xr:uid="{E79D1AB0-C412-4BF4-BF15-8D53050DD977}"/>
    <cellStyle name="Normál 8 2 8 2 5 4" xfId="16906" xr:uid="{00000000-0005-0000-0000-000009420000}"/>
    <cellStyle name="Normál 8 2 8 2 5 5" xfId="32273" xr:uid="{4847DE6E-4A68-4872-B58C-1FD3D4AD874F}"/>
    <cellStyle name="Normál 8 2 8 2 6" xfId="16907" xr:uid="{00000000-0005-0000-0000-00000A420000}"/>
    <cellStyle name="Normál 8 2 8 2 6 2" xfId="16908" xr:uid="{00000000-0005-0000-0000-00000B420000}"/>
    <cellStyle name="Normál 8 2 8 2 6 2 2" xfId="32278" xr:uid="{1091F773-95BC-49F5-8E0A-5F2313E9F296}"/>
    <cellStyle name="Normál 8 2 8 2 6 3" xfId="32277" xr:uid="{76AA7AA6-043C-4619-BBD6-4CEB40FD499D}"/>
    <cellStyle name="Normál 8 2 8 2 7" xfId="16909" xr:uid="{00000000-0005-0000-0000-00000C420000}"/>
    <cellStyle name="Normál 8 2 8 2 7 2" xfId="32279" xr:uid="{298A1A21-E912-4A0E-9C0F-544A86C2F3A1}"/>
    <cellStyle name="Normál 8 2 8 2 8" xfId="32248" xr:uid="{D31B8F76-F8FD-4FCE-9D97-82478C7851B4}"/>
    <cellStyle name="Normál 8 2 8 3" xfId="16910" xr:uid="{00000000-0005-0000-0000-00000D420000}"/>
    <cellStyle name="Normál 8 2 8 3 2" xfId="16911" xr:uid="{00000000-0005-0000-0000-00000E420000}"/>
    <cellStyle name="Normál 8 2 8 3 2 2" xfId="16912" xr:uid="{00000000-0005-0000-0000-00000F420000}"/>
    <cellStyle name="Normál 8 2 8 3 3" xfId="16913" xr:uid="{00000000-0005-0000-0000-000010420000}"/>
    <cellStyle name="Normál 8 2 8 3 3 2" xfId="16914" xr:uid="{00000000-0005-0000-0000-000011420000}"/>
    <cellStyle name="Normál 8 2 8 3 3 2 2" xfId="16915" xr:uid="{00000000-0005-0000-0000-000012420000}"/>
    <cellStyle name="Normál 8 2 8 3 3 3" xfId="16916" xr:uid="{00000000-0005-0000-0000-000013420000}"/>
    <cellStyle name="Normál 8 2 8 3 3 3 2" xfId="16917" xr:uid="{00000000-0005-0000-0000-000014420000}"/>
    <cellStyle name="Normál 8 2 8 3 3 3 2 2" xfId="16918" xr:uid="{00000000-0005-0000-0000-000015420000}"/>
    <cellStyle name="Normál 8 2 8 3 3 3 2 2 2" xfId="32284" xr:uid="{1FEE5E0E-71F0-48A5-9112-782F4D43D47E}"/>
    <cellStyle name="Normál 8 2 8 3 3 3 2 3" xfId="32283" xr:uid="{60434C5A-3027-4A64-8520-E282B19A4953}"/>
    <cellStyle name="Normál 8 2 8 3 3 3 3" xfId="16919" xr:uid="{00000000-0005-0000-0000-000016420000}"/>
    <cellStyle name="Normál 8 2 8 3 3 3 3 2" xfId="32285" xr:uid="{59676FE1-121F-4331-B4F9-0C75F0FD49CD}"/>
    <cellStyle name="Normál 8 2 8 3 3 3 4" xfId="16920" xr:uid="{00000000-0005-0000-0000-000017420000}"/>
    <cellStyle name="Normál 8 2 8 3 3 3 5" xfId="32282" xr:uid="{56DDDABC-EDED-4AB0-BCC9-57B1A2821E53}"/>
    <cellStyle name="Normál 8 2 8 3 3 4" xfId="16921" xr:uid="{00000000-0005-0000-0000-000018420000}"/>
    <cellStyle name="Normál 8 2 8 3 3 4 2" xfId="16922" xr:uid="{00000000-0005-0000-0000-000019420000}"/>
    <cellStyle name="Normál 8 2 8 3 3 4 2 2" xfId="32287" xr:uid="{BB59E797-3863-4E1B-AE41-9C2C5FA308DE}"/>
    <cellStyle name="Normál 8 2 8 3 3 4 3" xfId="32286" xr:uid="{8C31C91E-4879-43F0-A998-291499274190}"/>
    <cellStyle name="Normál 8 2 8 3 3 5" xfId="16923" xr:uid="{00000000-0005-0000-0000-00001A420000}"/>
    <cellStyle name="Normál 8 2 8 3 3 5 2" xfId="32288" xr:uid="{190507DC-2E97-4C81-A1ED-2ED63DE66A46}"/>
    <cellStyle name="Normál 8 2 8 3 3 6" xfId="32281" xr:uid="{E3E7FC67-A0F3-4C5E-8BAB-6180CEA949F8}"/>
    <cellStyle name="Normál 8 2 8 3 4" xfId="16924" xr:uid="{00000000-0005-0000-0000-00001B420000}"/>
    <cellStyle name="Normál 8 2 8 3 4 2" xfId="16925" xr:uid="{00000000-0005-0000-0000-00001C420000}"/>
    <cellStyle name="Normál 8 2 8 3 4 2 2" xfId="16926" xr:uid="{00000000-0005-0000-0000-00001D420000}"/>
    <cellStyle name="Normál 8 2 8 3 4 2 2 2" xfId="32291" xr:uid="{AEB9DB2C-DFA3-4BF0-A3D4-E23CBD12614B}"/>
    <cellStyle name="Normál 8 2 8 3 4 2 3" xfId="32290" xr:uid="{34C396E0-99DF-4449-8B7B-6720BF187163}"/>
    <cellStyle name="Normál 8 2 8 3 4 3" xfId="16927" xr:uid="{00000000-0005-0000-0000-00001E420000}"/>
    <cellStyle name="Normál 8 2 8 3 4 3 2" xfId="32292" xr:uid="{8939B7E7-8BCA-4044-ABE7-85E7BD780C93}"/>
    <cellStyle name="Normál 8 2 8 3 4 4" xfId="16928" xr:uid="{00000000-0005-0000-0000-00001F420000}"/>
    <cellStyle name="Normál 8 2 8 3 4 5" xfId="32289" xr:uid="{89CD9F45-7C6C-49CF-8595-3AB4B40D4B65}"/>
    <cellStyle name="Normál 8 2 8 3 5" xfId="16929" xr:uid="{00000000-0005-0000-0000-000020420000}"/>
    <cellStyle name="Normál 8 2 8 3 5 2" xfId="16930" xr:uid="{00000000-0005-0000-0000-000021420000}"/>
    <cellStyle name="Normál 8 2 8 3 5 2 2" xfId="32294" xr:uid="{7AE1F47D-27B9-4B30-808F-58A8486822A8}"/>
    <cellStyle name="Normál 8 2 8 3 5 3" xfId="32293" xr:uid="{D7969DFC-6EE3-40D9-9F11-D1C97D4705D4}"/>
    <cellStyle name="Normál 8 2 8 3 6" xfId="16931" xr:uid="{00000000-0005-0000-0000-000022420000}"/>
    <cellStyle name="Normál 8 2 8 3 6 2" xfId="32295" xr:uid="{6CB05941-EF91-45A9-A488-C92E6DD451FC}"/>
    <cellStyle name="Normál 8 2 8 3 7" xfId="32280" xr:uid="{2B601A11-124F-4F73-A72B-D446A8801088}"/>
    <cellStyle name="Normál 8 2 8 4" xfId="16932" xr:uid="{00000000-0005-0000-0000-000023420000}"/>
    <cellStyle name="Normál 8 2 8 4 2" xfId="16933" xr:uid="{00000000-0005-0000-0000-000024420000}"/>
    <cellStyle name="Normál 8 2 8 5" xfId="16934" xr:uid="{00000000-0005-0000-0000-000025420000}"/>
    <cellStyle name="Normál 8 2 8 5 2" xfId="16935" xr:uid="{00000000-0005-0000-0000-000026420000}"/>
    <cellStyle name="Normál 8 2 8 5 2 2" xfId="16936" xr:uid="{00000000-0005-0000-0000-000027420000}"/>
    <cellStyle name="Normál 8 2 8 5 3" xfId="16937" xr:uid="{00000000-0005-0000-0000-000028420000}"/>
    <cellStyle name="Normál 8 2 8 5 3 2" xfId="16938" xr:uid="{00000000-0005-0000-0000-000029420000}"/>
    <cellStyle name="Normál 8 2 8 5 3 2 2" xfId="16939" xr:uid="{00000000-0005-0000-0000-00002A420000}"/>
    <cellStyle name="Normál 8 2 8 5 3 2 2 2" xfId="32299" xr:uid="{472AA5E0-B61F-420A-B656-170C51562D9D}"/>
    <cellStyle name="Normál 8 2 8 5 3 2 3" xfId="32298" xr:uid="{88621082-FC6F-4292-9647-C6F226A9205C}"/>
    <cellStyle name="Normál 8 2 8 5 3 3" xfId="16940" xr:uid="{00000000-0005-0000-0000-00002B420000}"/>
    <cellStyle name="Normál 8 2 8 5 3 3 2" xfId="32300" xr:uid="{030518A0-2429-48EC-9A71-8B3C5A1977C4}"/>
    <cellStyle name="Normál 8 2 8 5 3 4" xfId="16941" xr:uid="{00000000-0005-0000-0000-00002C420000}"/>
    <cellStyle name="Normál 8 2 8 5 3 5" xfId="32297" xr:uid="{7C8442CD-0DBF-4355-8261-52ABD1698D07}"/>
    <cellStyle name="Normál 8 2 8 5 4" xfId="16942" xr:uid="{00000000-0005-0000-0000-00002D420000}"/>
    <cellStyle name="Normál 8 2 8 5 4 2" xfId="16943" xr:uid="{00000000-0005-0000-0000-00002E420000}"/>
    <cellStyle name="Normál 8 2 8 5 4 2 2" xfId="32302" xr:uid="{61222E45-B5EC-4639-9A08-9739DF1E94E1}"/>
    <cellStyle name="Normál 8 2 8 5 4 3" xfId="32301" xr:uid="{39834B15-FF82-4B3E-ADC2-9A4D19991A14}"/>
    <cellStyle name="Normál 8 2 8 5 5" xfId="16944" xr:uid="{00000000-0005-0000-0000-00002F420000}"/>
    <cellStyle name="Normál 8 2 8 5 5 2" xfId="32303" xr:uid="{4ED3EC32-F191-49EE-AD6F-1B99B76233E7}"/>
    <cellStyle name="Normál 8 2 8 5 6" xfId="32296" xr:uid="{77907253-54A6-4436-9BFC-F879D6999636}"/>
    <cellStyle name="Normál 8 2 8 6" xfId="16945" xr:uid="{00000000-0005-0000-0000-000030420000}"/>
    <cellStyle name="Normál 8 2 8 6 2" xfId="16946" xr:uid="{00000000-0005-0000-0000-000031420000}"/>
    <cellStyle name="Normál 8 2 8 6 2 2" xfId="16947" xr:uid="{00000000-0005-0000-0000-000032420000}"/>
    <cellStyle name="Normál 8 2 8 6 2 2 2" xfId="32306" xr:uid="{2770E7D1-94B1-41A4-BB61-41030ECD1167}"/>
    <cellStyle name="Normál 8 2 8 6 2 3" xfId="32305" xr:uid="{2828FEBC-B02C-4117-B269-E3A39245FC1B}"/>
    <cellStyle name="Normál 8 2 8 6 3" xfId="16948" xr:uid="{00000000-0005-0000-0000-000033420000}"/>
    <cellStyle name="Normál 8 2 8 6 3 2" xfId="32307" xr:uid="{6272D55C-632C-4F3C-BDB2-110E8334DAD3}"/>
    <cellStyle name="Normál 8 2 8 6 4" xfId="16949" xr:uid="{00000000-0005-0000-0000-000034420000}"/>
    <cellStyle name="Normál 8 2 8 6 5" xfId="32304" xr:uid="{15D9A03A-C2BE-4694-A7FD-8836575D7BBD}"/>
    <cellStyle name="Normál 8 2 8 7" xfId="16950" xr:uid="{00000000-0005-0000-0000-000035420000}"/>
    <cellStyle name="Normál 8 2 8 7 2" xfId="16951" xr:uid="{00000000-0005-0000-0000-000036420000}"/>
    <cellStyle name="Normál 8 2 8 7 2 2" xfId="32309" xr:uid="{F949B37D-448E-4FE6-90CE-B4800781E375}"/>
    <cellStyle name="Normál 8 2 8 7 3" xfId="32308" xr:uid="{4BC5ACD5-413B-41D1-A04C-4E258FE5ADBC}"/>
    <cellStyle name="Normál 8 2 8 8" xfId="16952" xr:uid="{00000000-0005-0000-0000-000037420000}"/>
    <cellStyle name="Normál 8 2 8 8 2" xfId="32310" xr:uid="{703B3A54-887C-4D7A-B479-22F4CFCB046D}"/>
    <cellStyle name="Normál 8 2 8 9" xfId="32247" xr:uid="{A6CECA50-8700-491B-931D-B8B7E08C1310}"/>
    <cellStyle name="Normál 8 2 9" xfId="16953" xr:uid="{00000000-0005-0000-0000-000038420000}"/>
    <cellStyle name="Normál 8 2 9 2" xfId="16954" xr:uid="{00000000-0005-0000-0000-000039420000}"/>
    <cellStyle name="Normál 8 2 9 2 2" xfId="16955" xr:uid="{00000000-0005-0000-0000-00003A420000}"/>
    <cellStyle name="Normál 8 2 9 2 2 2" xfId="16956" xr:uid="{00000000-0005-0000-0000-00003B420000}"/>
    <cellStyle name="Normál 8 2 9 2 2 2 2" xfId="16957" xr:uid="{00000000-0005-0000-0000-00003C420000}"/>
    <cellStyle name="Normál 8 2 9 2 2 3" xfId="16958" xr:uid="{00000000-0005-0000-0000-00003D420000}"/>
    <cellStyle name="Normál 8 2 9 2 2 3 2" xfId="16959" xr:uid="{00000000-0005-0000-0000-00003E420000}"/>
    <cellStyle name="Normál 8 2 9 2 2 3 2 2" xfId="16960" xr:uid="{00000000-0005-0000-0000-00003F420000}"/>
    <cellStyle name="Normál 8 2 9 2 2 3 3" xfId="16961" xr:uid="{00000000-0005-0000-0000-000040420000}"/>
    <cellStyle name="Normál 8 2 9 2 2 3 3 2" xfId="16962" xr:uid="{00000000-0005-0000-0000-000041420000}"/>
    <cellStyle name="Normál 8 2 9 2 2 3 3 2 2" xfId="16963" xr:uid="{00000000-0005-0000-0000-000042420000}"/>
    <cellStyle name="Normál 8 2 9 2 2 3 3 2 2 2" xfId="32317" xr:uid="{E442ABAF-627D-447C-8E9F-3B4388E6C726}"/>
    <cellStyle name="Normál 8 2 9 2 2 3 3 2 3" xfId="32316" xr:uid="{6EE76EEF-2C7A-48F3-836C-F58188E7ABF9}"/>
    <cellStyle name="Normál 8 2 9 2 2 3 3 3" xfId="16964" xr:uid="{00000000-0005-0000-0000-000043420000}"/>
    <cellStyle name="Normál 8 2 9 2 2 3 3 3 2" xfId="32318" xr:uid="{70C232BA-7095-4F22-9F4E-F44913A12A7A}"/>
    <cellStyle name="Normál 8 2 9 2 2 3 3 4" xfId="16965" xr:uid="{00000000-0005-0000-0000-000044420000}"/>
    <cellStyle name="Normál 8 2 9 2 2 3 3 5" xfId="32315" xr:uid="{4F14E3CE-9808-4016-A62F-3A769AC424C5}"/>
    <cellStyle name="Normál 8 2 9 2 2 3 4" xfId="16966" xr:uid="{00000000-0005-0000-0000-000045420000}"/>
    <cellStyle name="Normál 8 2 9 2 2 3 4 2" xfId="16967" xr:uid="{00000000-0005-0000-0000-000046420000}"/>
    <cellStyle name="Normál 8 2 9 2 2 3 4 2 2" xfId="32320" xr:uid="{AA5633E8-4443-439E-857E-9BBBA2DC9050}"/>
    <cellStyle name="Normál 8 2 9 2 2 3 4 3" xfId="32319" xr:uid="{252C0E15-A2BA-4819-847E-6EFF1ED38B79}"/>
    <cellStyle name="Normál 8 2 9 2 2 3 5" xfId="16968" xr:uid="{00000000-0005-0000-0000-000047420000}"/>
    <cellStyle name="Normál 8 2 9 2 2 3 5 2" xfId="32321" xr:uid="{E7EF80D3-A59F-4C46-97D1-C3520D5BC811}"/>
    <cellStyle name="Normál 8 2 9 2 2 3 6" xfId="32314" xr:uid="{C28FE2CD-DC6D-422E-962F-82730DB6D4CE}"/>
    <cellStyle name="Normál 8 2 9 2 2 4" xfId="16969" xr:uid="{00000000-0005-0000-0000-000048420000}"/>
    <cellStyle name="Normál 8 2 9 2 2 4 2" xfId="16970" xr:uid="{00000000-0005-0000-0000-000049420000}"/>
    <cellStyle name="Normál 8 2 9 2 2 4 2 2" xfId="16971" xr:uid="{00000000-0005-0000-0000-00004A420000}"/>
    <cellStyle name="Normál 8 2 9 2 2 4 2 2 2" xfId="32324" xr:uid="{A9470A15-519E-4D9E-95EC-8EBFFC18FEAE}"/>
    <cellStyle name="Normál 8 2 9 2 2 4 2 3" xfId="32323" xr:uid="{B2E97CE8-DC7E-409B-AFE0-DC3B13079643}"/>
    <cellStyle name="Normál 8 2 9 2 2 4 3" xfId="16972" xr:uid="{00000000-0005-0000-0000-00004B420000}"/>
    <cellStyle name="Normál 8 2 9 2 2 4 3 2" xfId="32325" xr:uid="{57B478AA-E697-46CC-AB2C-38373BAB3BE1}"/>
    <cellStyle name="Normál 8 2 9 2 2 4 4" xfId="16973" xr:uid="{00000000-0005-0000-0000-00004C420000}"/>
    <cellStyle name="Normál 8 2 9 2 2 4 5" xfId="32322" xr:uid="{EAA4FE13-0B57-4531-90D4-319D63B24528}"/>
    <cellStyle name="Normál 8 2 9 2 2 5" xfId="16974" xr:uid="{00000000-0005-0000-0000-00004D420000}"/>
    <cellStyle name="Normál 8 2 9 2 2 5 2" xfId="16975" xr:uid="{00000000-0005-0000-0000-00004E420000}"/>
    <cellStyle name="Normál 8 2 9 2 2 5 2 2" xfId="32327" xr:uid="{4CE8C6B9-F8CC-4E41-8BC5-7FC2C415F8DA}"/>
    <cellStyle name="Normál 8 2 9 2 2 5 3" xfId="32326" xr:uid="{96EABA62-92AF-4DEF-BC05-71ED22C88D61}"/>
    <cellStyle name="Normál 8 2 9 2 2 6" xfId="16976" xr:uid="{00000000-0005-0000-0000-00004F420000}"/>
    <cellStyle name="Normál 8 2 9 2 2 6 2" xfId="32328" xr:uid="{C66BF05A-E38E-4B28-9493-789655F679D8}"/>
    <cellStyle name="Normál 8 2 9 2 2 7" xfId="32313" xr:uid="{517ABD31-31C1-44CB-B1E3-E1069B731820}"/>
    <cellStyle name="Normál 8 2 9 2 3" xfId="16977" xr:uid="{00000000-0005-0000-0000-000050420000}"/>
    <cellStyle name="Normál 8 2 9 2 3 2" xfId="16978" xr:uid="{00000000-0005-0000-0000-000051420000}"/>
    <cellStyle name="Normál 8 2 9 2 4" xfId="16979" xr:uid="{00000000-0005-0000-0000-000052420000}"/>
    <cellStyle name="Normál 8 2 9 2 4 2" xfId="16980" xr:uid="{00000000-0005-0000-0000-000053420000}"/>
    <cellStyle name="Normál 8 2 9 2 4 2 2" xfId="16981" xr:uid="{00000000-0005-0000-0000-000054420000}"/>
    <cellStyle name="Normál 8 2 9 2 4 3" xfId="16982" xr:uid="{00000000-0005-0000-0000-000055420000}"/>
    <cellStyle name="Normál 8 2 9 2 4 3 2" xfId="16983" xr:uid="{00000000-0005-0000-0000-000056420000}"/>
    <cellStyle name="Normál 8 2 9 2 4 3 2 2" xfId="16984" xr:uid="{00000000-0005-0000-0000-000057420000}"/>
    <cellStyle name="Normál 8 2 9 2 4 3 2 2 2" xfId="32332" xr:uid="{BA44410A-D950-4D73-B218-0B4EB8D2BC0A}"/>
    <cellStyle name="Normál 8 2 9 2 4 3 2 3" xfId="32331" xr:uid="{CFF0640F-A89F-4A5D-A6F3-19A41B44D8D2}"/>
    <cellStyle name="Normál 8 2 9 2 4 3 3" xfId="16985" xr:uid="{00000000-0005-0000-0000-000058420000}"/>
    <cellStyle name="Normál 8 2 9 2 4 3 3 2" xfId="32333" xr:uid="{AF9B4A16-F6F6-4249-B1E2-DF18DE9CEFBE}"/>
    <cellStyle name="Normál 8 2 9 2 4 3 4" xfId="16986" xr:uid="{00000000-0005-0000-0000-000059420000}"/>
    <cellStyle name="Normál 8 2 9 2 4 3 5" xfId="32330" xr:uid="{4E768361-3CB4-4475-8F45-F65E2C92B8B9}"/>
    <cellStyle name="Normál 8 2 9 2 4 4" xfId="16987" xr:uid="{00000000-0005-0000-0000-00005A420000}"/>
    <cellStyle name="Normál 8 2 9 2 4 4 2" xfId="16988" xr:uid="{00000000-0005-0000-0000-00005B420000}"/>
    <cellStyle name="Normál 8 2 9 2 4 4 2 2" xfId="32335" xr:uid="{0170CAA1-4C22-454D-80D4-137CED9F2C8B}"/>
    <cellStyle name="Normál 8 2 9 2 4 4 3" xfId="32334" xr:uid="{C22FFD31-9049-4D46-817C-B85F981EE00C}"/>
    <cellStyle name="Normál 8 2 9 2 4 5" xfId="16989" xr:uid="{00000000-0005-0000-0000-00005C420000}"/>
    <cellStyle name="Normál 8 2 9 2 4 5 2" xfId="32336" xr:uid="{E540CA08-E985-4615-BDBC-6DF06596C172}"/>
    <cellStyle name="Normál 8 2 9 2 4 6" xfId="32329" xr:uid="{18A59850-5154-4637-B30F-2262C4A713DB}"/>
    <cellStyle name="Normál 8 2 9 2 5" xfId="16990" xr:uid="{00000000-0005-0000-0000-00005D420000}"/>
    <cellStyle name="Normál 8 2 9 2 5 2" xfId="16991" xr:uid="{00000000-0005-0000-0000-00005E420000}"/>
    <cellStyle name="Normál 8 2 9 2 5 2 2" xfId="16992" xr:uid="{00000000-0005-0000-0000-00005F420000}"/>
    <cellStyle name="Normál 8 2 9 2 5 2 2 2" xfId="32339" xr:uid="{41B16C59-95EE-4DEA-AD14-4A319415D22A}"/>
    <cellStyle name="Normál 8 2 9 2 5 2 3" xfId="32338" xr:uid="{5B93F300-5298-4C49-B155-7857FDBF1517}"/>
    <cellStyle name="Normál 8 2 9 2 5 3" xfId="16993" xr:uid="{00000000-0005-0000-0000-000060420000}"/>
    <cellStyle name="Normál 8 2 9 2 5 3 2" xfId="32340" xr:uid="{EB9AC6EE-08DC-43D4-B449-2868000244EB}"/>
    <cellStyle name="Normál 8 2 9 2 5 4" xfId="16994" xr:uid="{00000000-0005-0000-0000-000061420000}"/>
    <cellStyle name="Normál 8 2 9 2 5 5" xfId="32337" xr:uid="{7C349B99-6185-49CF-8AC1-38B09544FBC0}"/>
    <cellStyle name="Normál 8 2 9 2 6" xfId="16995" xr:uid="{00000000-0005-0000-0000-000062420000}"/>
    <cellStyle name="Normál 8 2 9 2 6 2" xfId="16996" xr:uid="{00000000-0005-0000-0000-000063420000}"/>
    <cellStyle name="Normál 8 2 9 2 6 2 2" xfId="32342" xr:uid="{880C9D46-6E91-417A-B137-D5BD56AE9631}"/>
    <cellStyle name="Normál 8 2 9 2 6 3" xfId="32341" xr:uid="{EBE3FB9D-12D1-4D16-8F67-5D8E7AEFC241}"/>
    <cellStyle name="Normál 8 2 9 2 7" xfId="16997" xr:uid="{00000000-0005-0000-0000-000064420000}"/>
    <cellStyle name="Normál 8 2 9 2 7 2" xfId="32343" xr:uid="{976D818B-CAEE-442E-9C31-01239454411F}"/>
    <cellStyle name="Normál 8 2 9 2 8" xfId="32312" xr:uid="{E7F03938-29AB-4004-8C9B-C4F6053D25BF}"/>
    <cellStyle name="Normál 8 2 9 3" xfId="16998" xr:uid="{00000000-0005-0000-0000-000065420000}"/>
    <cellStyle name="Normál 8 2 9 3 2" xfId="16999" xr:uid="{00000000-0005-0000-0000-000066420000}"/>
    <cellStyle name="Normál 8 2 9 3 2 2" xfId="17000" xr:uid="{00000000-0005-0000-0000-000067420000}"/>
    <cellStyle name="Normál 8 2 9 3 3" xfId="17001" xr:uid="{00000000-0005-0000-0000-000068420000}"/>
    <cellStyle name="Normál 8 2 9 3 3 2" xfId="17002" xr:uid="{00000000-0005-0000-0000-000069420000}"/>
    <cellStyle name="Normál 8 2 9 3 3 2 2" xfId="17003" xr:uid="{00000000-0005-0000-0000-00006A420000}"/>
    <cellStyle name="Normál 8 2 9 3 3 3" xfId="17004" xr:uid="{00000000-0005-0000-0000-00006B420000}"/>
    <cellStyle name="Normál 8 2 9 3 3 3 2" xfId="17005" xr:uid="{00000000-0005-0000-0000-00006C420000}"/>
    <cellStyle name="Normál 8 2 9 3 3 3 2 2" xfId="17006" xr:uid="{00000000-0005-0000-0000-00006D420000}"/>
    <cellStyle name="Normál 8 2 9 3 3 3 2 2 2" xfId="32348" xr:uid="{8E964AD7-E2F9-4148-835B-B59FC1BD4200}"/>
    <cellStyle name="Normál 8 2 9 3 3 3 2 3" xfId="32347" xr:uid="{67932C72-1A04-4FCE-A34A-A5C418A5865B}"/>
    <cellStyle name="Normál 8 2 9 3 3 3 3" xfId="17007" xr:uid="{00000000-0005-0000-0000-00006E420000}"/>
    <cellStyle name="Normál 8 2 9 3 3 3 3 2" xfId="32349" xr:uid="{5B31BB9A-CAC8-4197-B9BD-55A3228FE0A7}"/>
    <cellStyle name="Normál 8 2 9 3 3 3 4" xfId="17008" xr:uid="{00000000-0005-0000-0000-00006F420000}"/>
    <cellStyle name="Normál 8 2 9 3 3 3 5" xfId="32346" xr:uid="{0C9D2A8D-C6E3-49E4-8EB6-D3EA74DD25A0}"/>
    <cellStyle name="Normál 8 2 9 3 3 4" xfId="17009" xr:uid="{00000000-0005-0000-0000-000070420000}"/>
    <cellStyle name="Normál 8 2 9 3 3 4 2" xfId="17010" xr:uid="{00000000-0005-0000-0000-000071420000}"/>
    <cellStyle name="Normál 8 2 9 3 3 4 2 2" xfId="32351" xr:uid="{6565AD29-7485-4AC2-86D5-CC3BCA09A01A}"/>
    <cellStyle name="Normál 8 2 9 3 3 4 3" xfId="32350" xr:uid="{4DF7A76A-6BC8-491B-BBEF-BD4C44CFC703}"/>
    <cellStyle name="Normál 8 2 9 3 3 5" xfId="17011" xr:uid="{00000000-0005-0000-0000-000072420000}"/>
    <cellStyle name="Normál 8 2 9 3 3 5 2" xfId="32352" xr:uid="{1C93CBB2-4EAE-4978-9B83-0492F1BFA000}"/>
    <cellStyle name="Normál 8 2 9 3 3 6" xfId="32345" xr:uid="{5FD74A30-35B7-4407-9B2D-681ABB638409}"/>
    <cellStyle name="Normál 8 2 9 3 4" xfId="17012" xr:uid="{00000000-0005-0000-0000-000073420000}"/>
    <cellStyle name="Normál 8 2 9 3 4 2" xfId="17013" xr:uid="{00000000-0005-0000-0000-000074420000}"/>
    <cellStyle name="Normál 8 2 9 3 4 2 2" xfId="17014" xr:uid="{00000000-0005-0000-0000-000075420000}"/>
    <cellStyle name="Normál 8 2 9 3 4 2 2 2" xfId="32355" xr:uid="{13EC509D-A46E-40DC-B074-65F5047C3EE1}"/>
    <cellStyle name="Normál 8 2 9 3 4 2 3" xfId="32354" xr:uid="{BD2B75E5-E067-4356-94E3-AF04EF8E4863}"/>
    <cellStyle name="Normál 8 2 9 3 4 3" xfId="17015" xr:uid="{00000000-0005-0000-0000-000076420000}"/>
    <cellStyle name="Normál 8 2 9 3 4 3 2" xfId="32356" xr:uid="{442B18FB-9ABB-4F56-9708-2A19A65A1FC3}"/>
    <cellStyle name="Normál 8 2 9 3 4 4" xfId="17016" xr:uid="{00000000-0005-0000-0000-000077420000}"/>
    <cellStyle name="Normál 8 2 9 3 4 5" xfId="32353" xr:uid="{B0D99805-5D46-4D98-8E55-6C22CAF870A5}"/>
    <cellStyle name="Normál 8 2 9 3 5" xfId="17017" xr:uid="{00000000-0005-0000-0000-000078420000}"/>
    <cellStyle name="Normál 8 2 9 3 5 2" xfId="17018" xr:uid="{00000000-0005-0000-0000-000079420000}"/>
    <cellStyle name="Normál 8 2 9 3 5 2 2" xfId="32358" xr:uid="{274449E7-8EA4-4AD6-A5FB-9DC1CF4C4252}"/>
    <cellStyle name="Normál 8 2 9 3 5 3" xfId="32357" xr:uid="{094350AE-C97B-4015-BD84-6452280FA008}"/>
    <cellStyle name="Normál 8 2 9 3 6" xfId="17019" xr:uid="{00000000-0005-0000-0000-00007A420000}"/>
    <cellStyle name="Normál 8 2 9 3 6 2" xfId="32359" xr:uid="{11ACBBD2-D38A-4688-8A52-CA874CC93B00}"/>
    <cellStyle name="Normál 8 2 9 3 7" xfId="32344" xr:uid="{B98014B1-C73A-4834-A6A9-E4B2A6F2BD83}"/>
    <cellStyle name="Normál 8 2 9 4" xfId="17020" xr:uid="{00000000-0005-0000-0000-00007B420000}"/>
    <cellStyle name="Normál 8 2 9 4 2" xfId="17021" xr:uid="{00000000-0005-0000-0000-00007C420000}"/>
    <cellStyle name="Normál 8 2 9 5" xfId="17022" xr:uid="{00000000-0005-0000-0000-00007D420000}"/>
    <cellStyle name="Normál 8 2 9 5 2" xfId="17023" xr:uid="{00000000-0005-0000-0000-00007E420000}"/>
    <cellStyle name="Normál 8 2 9 5 2 2" xfId="17024" xr:uid="{00000000-0005-0000-0000-00007F420000}"/>
    <cellStyle name="Normál 8 2 9 5 3" xfId="17025" xr:uid="{00000000-0005-0000-0000-000080420000}"/>
    <cellStyle name="Normál 8 2 9 5 3 2" xfId="17026" xr:uid="{00000000-0005-0000-0000-000081420000}"/>
    <cellStyle name="Normál 8 2 9 5 3 2 2" xfId="17027" xr:uid="{00000000-0005-0000-0000-000082420000}"/>
    <cellStyle name="Normál 8 2 9 5 3 2 2 2" xfId="32363" xr:uid="{F4E79A4F-AF88-4E41-9616-AD65FE28190E}"/>
    <cellStyle name="Normál 8 2 9 5 3 2 3" xfId="32362" xr:uid="{5DB169CF-7A2C-49FB-86D4-708E0C3AE1F4}"/>
    <cellStyle name="Normál 8 2 9 5 3 3" xfId="17028" xr:uid="{00000000-0005-0000-0000-000083420000}"/>
    <cellStyle name="Normál 8 2 9 5 3 3 2" xfId="32364" xr:uid="{CE767756-79DF-4577-8FF9-6E7EAE557887}"/>
    <cellStyle name="Normál 8 2 9 5 3 4" xfId="17029" xr:uid="{00000000-0005-0000-0000-000084420000}"/>
    <cellStyle name="Normál 8 2 9 5 3 5" xfId="32361" xr:uid="{D114DE66-55B2-4D54-91AA-14B7AAB5D6C7}"/>
    <cellStyle name="Normál 8 2 9 5 4" xfId="17030" xr:uid="{00000000-0005-0000-0000-000085420000}"/>
    <cellStyle name="Normál 8 2 9 5 4 2" xfId="17031" xr:uid="{00000000-0005-0000-0000-000086420000}"/>
    <cellStyle name="Normál 8 2 9 5 4 2 2" xfId="32366" xr:uid="{98FC2E8D-CBE8-421D-9E0D-A22B478E35ED}"/>
    <cellStyle name="Normál 8 2 9 5 4 3" xfId="32365" xr:uid="{07967741-02C6-4815-B435-7BF69073670F}"/>
    <cellStyle name="Normál 8 2 9 5 5" xfId="17032" xr:uid="{00000000-0005-0000-0000-000087420000}"/>
    <cellStyle name="Normál 8 2 9 5 5 2" xfId="32367" xr:uid="{B0D02996-FD59-4950-9FDD-414EF87C480C}"/>
    <cellStyle name="Normál 8 2 9 5 6" xfId="32360" xr:uid="{6FA74F7E-B660-4B56-8C0E-22DF6767EE2E}"/>
    <cellStyle name="Normál 8 2 9 6" xfId="17033" xr:uid="{00000000-0005-0000-0000-000088420000}"/>
    <cellStyle name="Normál 8 2 9 6 2" xfId="17034" xr:uid="{00000000-0005-0000-0000-000089420000}"/>
    <cellStyle name="Normál 8 2 9 6 2 2" xfId="17035" xr:uid="{00000000-0005-0000-0000-00008A420000}"/>
    <cellStyle name="Normál 8 2 9 6 2 2 2" xfId="32370" xr:uid="{9369AD8F-6CFB-4613-82D7-302BB9B41C2E}"/>
    <cellStyle name="Normál 8 2 9 6 2 3" xfId="32369" xr:uid="{224BBA7F-7914-40BE-B0BF-38E21F8FFBCC}"/>
    <cellStyle name="Normál 8 2 9 6 3" xfId="17036" xr:uid="{00000000-0005-0000-0000-00008B420000}"/>
    <cellStyle name="Normál 8 2 9 6 3 2" xfId="32371" xr:uid="{9DBABB35-321C-472B-8A71-93E3BEB3A15C}"/>
    <cellStyle name="Normál 8 2 9 6 4" xfId="17037" xr:uid="{00000000-0005-0000-0000-00008C420000}"/>
    <cellStyle name="Normál 8 2 9 6 5" xfId="32368" xr:uid="{5E3B8F8B-09CD-4111-804F-54F8C4147BB7}"/>
    <cellStyle name="Normál 8 2 9 7" xfId="17038" xr:uid="{00000000-0005-0000-0000-00008D420000}"/>
    <cellStyle name="Normál 8 2 9 7 2" xfId="17039" xr:uid="{00000000-0005-0000-0000-00008E420000}"/>
    <cellStyle name="Normál 8 2 9 7 2 2" xfId="32373" xr:uid="{6D5CCEF6-0DAE-4554-A37A-56302C3D1519}"/>
    <cellStyle name="Normál 8 2 9 7 3" xfId="32372" xr:uid="{93702FF1-5136-4CAB-B6D8-A8C1E70A8731}"/>
    <cellStyle name="Normál 8 2 9 8" xfId="17040" xr:uid="{00000000-0005-0000-0000-00008F420000}"/>
    <cellStyle name="Normál 8 2 9 8 2" xfId="32374" xr:uid="{47EA42CE-4274-4339-9694-C836351D9062}"/>
    <cellStyle name="Normál 8 2 9 9" xfId="32311" xr:uid="{DABAFF4A-6FF8-4FD3-8330-9A5ABD34781A}"/>
    <cellStyle name="Normál 8 3" xfId="17041" xr:uid="{00000000-0005-0000-0000-000090420000}"/>
    <cellStyle name="Normál 8 3 2" xfId="17042" xr:uid="{00000000-0005-0000-0000-000091420000}"/>
    <cellStyle name="Normál 8 4" xfId="17043" xr:uid="{00000000-0005-0000-0000-000092420000}"/>
    <cellStyle name="Normál 8 4 10" xfId="17044" xr:uid="{00000000-0005-0000-0000-000093420000}"/>
    <cellStyle name="Normál 8 4 10 2" xfId="17045" xr:uid="{00000000-0005-0000-0000-000094420000}"/>
    <cellStyle name="Normál 8 4 10 2 2" xfId="17046" xr:uid="{00000000-0005-0000-0000-000095420000}"/>
    <cellStyle name="Normál 8 4 10 3" xfId="17047" xr:uid="{00000000-0005-0000-0000-000096420000}"/>
    <cellStyle name="Normál 8 4 10 3 2" xfId="17048" xr:uid="{00000000-0005-0000-0000-000097420000}"/>
    <cellStyle name="Normál 8 4 10 3 2 2" xfId="17049" xr:uid="{00000000-0005-0000-0000-000098420000}"/>
    <cellStyle name="Normál 8 4 10 3 3" xfId="17050" xr:uid="{00000000-0005-0000-0000-000099420000}"/>
    <cellStyle name="Normál 8 4 10 3 3 2" xfId="17051" xr:uid="{00000000-0005-0000-0000-00009A420000}"/>
    <cellStyle name="Normál 8 4 10 3 3 2 2" xfId="17052" xr:uid="{00000000-0005-0000-0000-00009B420000}"/>
    <cellStyle name="Normál 8 4 10 3 3 2 2 2" xfId="32380" xr:uid="{E33EB6E9-550C-4CC4-8792-0BF799CF676C}"/>
    <cellStyle name="Normál 8 4 10 3 3 2 3" xfId="32379" xr:uid="{CAB3C946-5A57-4531-84C4-6A36468D8666}"/>
    <cellStyle name="Normál 8 4 10 3 3 3" xfId="17053" xr:uid="{00000000-0005-0000-0000-00009C420000}"/>
    <cellStyle name="Normál 8 4 10 3 3 3 2" xfId="32381" xr:uid="{260C3F9F-35C9-410E-B2EA-FF40F2E5B14E}"/>
    <cellStyle name="Normál 8 4 10 3 3 4" xfId="17054" xr:uid="{00000000-0005-0000-0000-00009D420000}"/>
    <cellStyle name="Normál 8 4 10 3 3 5" xfId="32378" xr:uid="{EBAEC093-75DB-4EAA-BC78-ABDD164C1914}"/>
    <cellStyle name="Normál 8 4 10 3 4" xfId="17055" xr:uid="{00000000-0005-0000-0000-00009E420000}"/>
    <cellStyle name="Normál 8 4 10 3 4 2" xfId="17056" xr:uid="{00000000-0005-0000-0000-00009F420000}"/>
    <cellStyle name="Normál 8 4 10 3 4 2 2" xfId="32383" xr:uid="{C99B6678-13DC-4F64-B152-DFB0E19F2119}"/>
    <cellStyle name="Normál 8 4 10 3 4 3" xfId="32382" xr:uid="{0A9F57F3-5ADB-4842-8147-B3112E9BCF8D}"/>
    <cellStyle name="Normál 8 4 10 3 5" xfId="17057" xr:uid="{00000000-0005-0000-0000-0000A0420000}"/>
    <cellStyle name="Normál 8 4 10 3 5 2" xfId="32384" xr:uid="{2AE0AA6A-13AD-4E9A-AF44-2403C03BC19D}"/>
    <cellStyle name="Normál 8 4 10 3 6" xfId="32377" xr:uid="{D968AF00-90E8-475E-AA80-1629C4FCF800}"/>
    <cellStyle name="Normál 8 4 10 4" xfId="17058" xr:uid="{00000000-0005-0000-0000-0000A1420000}"/>
    <cellStyle name="Normál 8 4 10 4 2" xfId="17059" xr:uid="{00000000-0005-0000-0000-0000A2420000}"/>
    <cellStyle name="Normál 8 4 10 4 2 2" xfId="17060" xr:uid="{00000000-0005-0000-0000-0000A3420000}"/>
    <cellStyle name="Normál 8 4 10 4 2 2 2" xfId="32387" xr:uid="{8C5D75E7-C624-487B-AC9C-ACDE88E5A0E5}"/>
    <cellStyle name="Normál 8 4 10 4 2 3" xfId="32386" xr:uid="{51E823FF-2B2C-431C-A0E6-68D69E4F0B42}"/>
    <cellStyle name="Normál 8 4 10 4 3" xfId="17061" xr:uid="{00000000-0005-0000-0000-0000A4420000}"/>
    <cellStyle name="Normál 8 4 10 4 3 2" xfId="32388" xr:uid="{5E713485-DD67-44DC-B38B-DE6F610896C0}"/>
    <cellStyle name="Normál 8 4 10 4 4" xfId="17062" xr:uid="{00000000-0005-0000-0000-0000A5420000}"/>
    <cellStyle name="Normál 8 4 10 4 5" xfId="32385" xr:uid="{10DD1DAF-DD2E-4A9C-97B5-2B08335E8823}"/>
    <cellStyle name="Normál 8 4 10 5" xfId="17063" xr:uid="{00000000-0005-0000-0000-0000A6420000}"/>
    <cellStyle name="Normál 8 4 10 5 2" xfId="17064" xr:uid="{00000000-0005-0000-0000-0000A7420000}"/>
    <cellStyle name="Normál 8 4 10 5 2 2" xfId="32390" xr:uid="{A546F0C1-C684-49C2-BE90-0C19DB908820}"/>
    <cellStyle name="Normál 8 4 10 5 3" xfId="32389" xr:uid="{E92050AA-F034-441E-AC02-1AFABEAB3F19}"/>
    <cellStyle name="Normál 8 4 10 6" xfId="17065" xr:uid="{00000000-0005-0000-0000-0000A8420000}"/>
    <cellStyle name="Normál 8 4 10 6 2" xfId="32391" xr:uid="{29C74FD6-C4E4-48B3-91B1-3098412EC5EC}"/>
    <cellStyle name="Normál 8 4 10 7" xfId="32376" xr:uid="{CC8DB999-8E08-4FBE-A9E1-312AC20178AA}"/>
    <cellStyle name="Normál 8 4 11" xfId="17066" xr:uid="{00000000-0005-0000-0000-0000A9420000}"/>
    <cellStyle name="Normál 8 4 11 2" xfId="17067" xr:uid="{00000000-0005-0000-0000-0000AA420000}"/>
    <cellStyle name="Normál 8 4 11 2 2" xfId="17068" xr:uid="{00000000-0005-0000-0000-0000AB420000}"/>
    <cellStyle name="Normál 8 4 11 3" xfId="17069" xr:uid="{00000000-0005-0000-0000-0000AC420000}"/>
    <cellStyle name="Normál 8 4 11 3 2" xfId="17070" xr:uid="{00000000-0005-0000-0000-0000AD420000}"/>
    <cellStyle name="Normál 8 4 11 3 2 2" xfId="17071" xr:uid="{00000000-0005-0000-0000-0000AE420000}"/>
    <cellStyle name="Normál 8 4 11 3 2 2 2" xfId="32395" xr:uid="{BC5BCD5D-7DBA-4232-99B4-3F2228864E55}"/>
    <cellStyle name="Normál 8 4 11 3 2 3" xfId="32394" xr:uid="{364CD70C-4022-450F-B814-B2013ADE76E8}"/>
    <cellStyle name="Normál 8 4 11 3 3" xfId="17072" xr:uid="{00000000-0005-0000-0000-0000AF420000}"/>
    <cellStyle name="Normál 8 4 11 3 3 2" xfId="32396" xr:uid="{6617CAF9-7D5C-433E-8294-309693A1C966}"/>
    <cellStyle name="Normál 8 4 11 3 4" xfId="17073" xr:uid="{00000000-0005-0000-0000-0000B0420000}"/>
    <cellStyle name="Normál 8 4 11 3 5" xfId="32393" xr:uid="{4548D1D3-FB57-4487-81EB-D30E0ED89629}"/>
    <cellStyle name="Normál 8 4 11 4" xfId="17074" xr:uid="{00000000-0005-0000-0000-0000B1420000}"/>
    <cellStyle name="Normál 8 4 11 4 2" xfId="17075" xr:uid="{00000000-0005-0000-0000-0000B2420000}"/>
    <cellStyle name="Normál 8 4 11 4 2 2" xfId="32398" xr:uid="{91A158DE-5FBA-46BF-A0D9-4D3150293F7F}"/>
    <cellStyle name="Normál 8 4 11 4 3" xfId="32397" xr:uid="{10EA4070-7D35-4E05-B0E0-82FEE5C18D22}"/>
    <cellStyle name="Normál 8 4 11 5" xfId="17076" xr:uid="{00000000-0005-0000-0000-0000B3420000}"/>
    <cellStyle name="Normál 8 4 11 5 2" xfId="32399" xr:uid="{62CD3E16-795B-4FC3-AC42-00CBEC63E517}"/>
    <cellStyle name="Normál 8 4 11 6" xfId="32392" xr:uid="{5F9BDDC1-2E66-4ABD-960D-7D8956C25A2D}"/>
    <cellStyle name="Normál 8 4 12" xfId="17077" xr:uid="{00000000-0005-0000-0000-0000B4420000}"/>
    <cellStyle name="Normál 8 4 12 2" xfId="17078" xr:uid="{00000000-0005-0000-0000-0000B5420000}"/>
    <cellStyle name="Normál 8 4 12 2 2" xfId="17079" xr:uid="{00000000-0005-0000-0000-0000B6420000}"/>
    <cellStyle name="Normál 8 4 12 2 2 2" xfId="32402" xr:uid="{3788F28E-5234-49AF-8B4A-1C2D10325676}"/>
    <cellStyle name="Normál 8 4 12 2 3" xfId="32401" xr:uid="{90432CF9-C019-47D2-B521-AA51DB1EB3F0}"/>
    <cellStyle name="Normál 8 4 12 3" xfId="17080" xr:uid="{00000000-0005-0000-0000-0000B7420000}"/>
    <cellStyle name="Normál 8 4 12 3 2" xfId="32403" xr:uid="{8058C6D0-83CA-455B-9BF2-D245D943C2A7}"/>
    <cellStyle name="Normál 8 4 12 4" xfId="17081" xr:uid="{00000000-0005-0000-0000-0000B8420000}"/>
    <cellStyle name="Normál 8 4 12 5" xfId="32400" xr:uid="{AE9EA554-134A-4926-9021-B45C3812C86E}"/>
    <cellStyle name="Normál 8 4 13" xfId="17082" xr:uid="{00000000-0005-0000-0000-0000B9420000}"/>
    <cellStyle name="Normál 8 4 13 2" xfId="17083" xr:uid="{00000000-0005-0000-0000-0000BA420000}"/>
    <cellStyle name="Normál 8 4 13 2 2" xfId="32405" xr:uid="{2395B49E-03FE-4C5B-990A-4FBA5A7208A4}"/>
    <cellStyle name="Normál 8 4 13 3" xfId="32404" xr:uid="{7A6B6574-87E7-407C-BC28-F2BFCF72D7AB}"/>
    <cellStyle name="Normál 8 4 14" xfId="17084" xr:uid="{00000000-0005-0000-0000-0000BB420000}"/>
    <cellStyle name="Normál 8 4 14 2" xfId="32406" xr:uid="{90413C5A-D472-4E32-8D52-F638871FF544}"/>
    <cellStyle name="Normál 8 4 15" xfId="32375" xr:uid="{3500279C-1211-426D-B3C9-054AFD68F27A}"/>
    <cellStyle name="Normál 8 4 2" xfId="17085" xr:uid="{00000000-0005-0000-0000-0000BC420000}"/>
    <cellStyle name="Normál 8 4 2 10" xfId="17086" xr:uid="{00000000-0005-0000-0000-0000BD420000}"/>
    <cellStyle name="Normál 8 4 2 10 2" xfId="17087" xr:uid="{00000000-0005-0000-0000-0000BE420000}"/>
    <cellStyle name="Normál 8 4 2 10 2 2" xfId="17088" xr:uid="{00000000-0005-0000-0000-0000BF420000}"/>
    <cellStyle name="Normál 8 4 2 10 3" xfId="17089" xr:uid="{00000000-0005-0000-0000-0000C0420000}"/>
    <cellStyle name="Normál 8 4 2 10 3 2" xfId="17090" xr:uid="{00000000-0005-0000-0000-0000C1420000}"/>
    <cellStyle name="Normál 8 4 2 10 3 2 2" xfId="17091" xr:uid="{00000000-0005-0000-0000-0000C2420000}"/>
    <cellStyle name="Normál 8 4 2 10 3 2 2 2" xfId="32411" xr:uid="{8DD99AF7-89C7-4354-B7C5-F93DD8B20E28}"/>
    <cellStyle name="Normál 8 4 2 10 3 2 3" xfId="32410" xr:uid="{DD808587-CE19-4D67-86CF-BB36EB35CF32}"/>
    <cellStyle name="Normál 8 4 2 10 3 3" xfId="17092" xr:uid="{00000000-0005-0000-0000-0000C3420000}"/>
    <cellStyle name="Normál 8 4 2 10 3 3 2" xfId="32412" xr:uid="{9E3F4B3A-79C6-4BB8-A423-FBD55493F328}"/>
    <cellStyle name="Normál 8 4 2 10 3 4" xfId="17093" xr:uid="{00000000-0005-0000-0000-0000C4420000}"/>
    <cellStyle name="Normál 8 4 2 10 3 5" xfId="32409" xr:uid="{B8516F94-9602-43AD-99A9-4A1AA470D863}"/>
    <cellStyle name="Normál 8 4 2 10 4" xfId="17094" xr:uid="{00000000-0005-0000-0000-0000C5420000}"/>
    <cellStyle name="Normál 8 4 2 10 4 2" xfId="17095" xr:uid="{00000000-0005-0000-0000-0000C6420000}"/>
    <cellStyle name="Normál 8 4 2 10 4 2 2" xfId="32414" xr:uid="{38AB5A55-D1AE-40D0-994A-EEDE8718CD2E}"/>
    <cellStyle name="Normál 8 4 2 10 4 3" xfId="32413" xr:uid="{F30A96E0-B60A-4F1B-A4E6-C2CD40E4898B}"/>
    <cellStyle name="Normál 8 4 2 10 5" xfId="17096" xr:uid="{00000000-0005-0000-0000-0000C7420000}"/>
    <cellStyle name="Normál 8 4 2 10 5 2" xfId="32415" xr:uid="{AC30D7E4-C248-43EA-9945-4F1A5CBB0F84}"/>
    <cellStyle name="Normál 8 4 2 10 6" xfId="32408" xr:uid="{B53519F3-9E2A-4610-9D20-605DEF4ECD43}"/>
    <cellStyle name="Normál 8 4 2 11" xfId="17097" xr:uid="{00000000-0005-0000-0000-0000C8420000}"/>
    <cellStyle name="Normál 8 4 2 11 2" xfId="17098" xr:uid="{00000000-0005-0000-0000-0000C9420000}"/>
    <cellStyle name="Normál 8 4 2 11 2 2" xfId="17099" xr:uid="{00000000-0005-0000-0000-0000CA420000}"/>
    <cellStyle name="Normál 8 4 2 11 2 2 2" xfId="32418" xr:uid="{D15FD0E3-988D-4D98-889D-C6E7AA09302B}"/>
    <cellStyle name="Normál 8 4 2 11 2 3" xfId="32417" xr:uid="{FEF7DFC4-D705-4389-9ECA-5B21F8C933C1}"/>
    <cellStyle name="Normál 8 4 2 11 3" xfId="17100" xr:uid="{00000000-0005-0000-0000-0000CB420000}"/>
    <cellStyle name="Normál 8 4 2 11 3 2" xfId="32419" xr:uid="{688C0135-2B2A-4A57-88BC-845B8C4889B4}"/>
    <cellStyle name="Normál 8 4 2 11 4" xfId="17101" xr:uid="{00000000-0005-0000-0000-0000CC420000}"/>
    <cellStyle name="Normál 8 4 2 11 5" xfId="32416" xr:uid="{15C6A8FF-E9F3-4882-9D27-2D30E9C0EC80}"/>
    <cellStyle name="Normál 8 4 2 12" xfId="17102" xr:uid="{00000000-0005-0000-0000-0000CD420000}"/>
    <cellStyle name="Normál 8 4 2 12 2" xfId="17103" xr:uid="{00000000-0005-0000-0000-0000CE420000}"/>
    <cellStyle name="Normál 8 4 2 12 2 2" xfId="32421" xr:uid="{4086C849-90B5-4106-BB01-739EB886C370}"/>
    <cellStyle name="Normál 8 4 2 12 3" xfId="32420" xr:uid="{C544F971-0D5E-4BA5-A2C6-2069520FE6C6}"/>
    <cellStyle name="Normál 8 4 2 13" xfId="17104" xr:uid="{00000000-0005-0000-0000-0000CF420000}"/>
    <cellStyle name="Normál 8 4 2 13 2" xfId="32422" xr:uid="{202E1D3D-508A-4542-890D-08C47EE10615}"/>
    <cellStyle name="Normál 8 4 2 14" xfId="32407" xr:uid="{B860A4F3-A024-4E21-AC50-939AB9121021}"/>
    <cellStyle name="Normál 8 4 2 2" xfId="17105" xr:uid="{00000000-0005-0000-0000-0000D0420000}"/>
    <cellStyle name="Normál 8 4 2 2 2" xfId="17106" xr:uid="{00000000-0005-0000-0000-0000D1420000}"/>
    <cellStyle name="Normál 8 4 2 3" xfId="17107" xr:uid="{00000000-0005-0000-0000-0000D2420000}"/>
    <cellStyle name="Normál 8 4 2 3 10" xfId="32423" xr:uid="{91AC86B0-B83B-4D5D-925F-4EBF3203E05D}"/>
    <cellStyle name="Normál 8 4 2 3 2" xfId="17108" xr:uid="{00000000-0005-0000-0000-0000D3420000}"/>
    <cellStyle name="Normál 8 4 2 3 2 2" xfId="17109" xr:uid="{00000000-0005-0000-0000-0000D4420000}"/>
    <cellStyle name="Normál 8 4 2 3 2 2 2" xfId="17110" xr:uid="{00000000-0005-0000-0000-0000D5420000}"/>
    <cellStyle name="Normál 8 4 2 3 2 2 2 2" xfId="17111" xr:uid="{00000000-0005-0000-0000-0000D6420000}"/>
    <cellStyle name="Normál 8 4 2 3 2 2 2 2 2" xfId="17112" xr:uid="{00000000-0005-0000-0000-0000D7420000}"/>
    <cellStyle name="Normál 8 4 2 3 2 2 2 3" xfId="17113" xr:uid="{00000000-0005-0000-0000-0000D8420000}"/>
    <cellStyle name="Normál 8 4 2 3 2 2 2 3 2" xfId="17114" xr:uid="{00000000-0005-0000-0000-0000D9420000}"/>
    <cellStyle name="Normál 8 4 2 3 2 2 2 3 2 2" xfId="17115" xr:uid="{00000000-0005-0000-0000-0000DA420000}"/>
    <cellStyle name="Normál 8 4 2 3 2 2 2 3 3" xfId="17116" xr:uid="{00000000-0005-0000-0000-0000DB420000}"/>
    <cellStyle name="Normál 8 4 2 3 2 2 2 3 3 2" xfId="17117" xr:uid="{00000000-0005-0000-0000-0000DC420000}"/>
    <cellStyle name="Normál 8 4 2 3 2 2 2 3 3 2 2" xfId="17118" xr:uid="{00000000-0005-0000-0000-0000DD420000}"/>
    <cellStyle name="Normál 8 4 2 3 2 2 2 3 3 2 2 2" xfId="32430" xr:uid="{59145287-8340-4255-94EE-E658B9A41E13}"/>
    <cellStyle name="Normál 8 4 2 3 2 2 2 3 3 2 3" xfId="32429" xr:uid="{4614F1C6-59BD-41EE-B9B5-959FB1B9AECE}"/>
    <cellStyle name="Normál 8 4 2 3 2 2 2 3 3 3" xfId="17119" xr:uid="{00000000-0005-0000-0000-0000DE420000}"/>
    <cellStyle name="Normál 8 4 2 3 2 2 2 3 3 3 2" xfId="32431" xr:uid="{4F9440E5-445D-429D-A1FC-B872780C312B}"/>
    <cellStyle name="Normál 8 4 2 3 2 2 2 3 3 4" xfId="17120" xr:uid="{00000000-0005-0000-0000-0000DF420000}"/>
    <cellStyle name="Normál 8 4 2 3 2 2 2 3 3 5" xfId="32428" xr:uid="{49F2EC53-88D0-46B1-9352-B398E62A4845}"/>
    <cellStyle name="Normál 8 4 2 3 2 2 2 3 4" xfId="17121" xr:uid="{00000000-0005-0000-0000-0000E0420000}"/>
    <cellStyle name="Normál 8 4 2 3 2 2 2 3 4 2" xfId="17122" xr:uid="{00000000-0005-0000-0000-0000E1420000}"/>
    <cellStyle name="Normál 8 4 2 3 2 2 2 3 4 2 2" xfId="32433" xr:uid="{B79BA2AE-693E-4637-8288-CACE4EF62625}"/>
    <cellStyle name="Normál 8 4 2 3 2 2 2 3 4 3" xfId="32432" xr:uid="{DB38F365-3EC7-4F12-98E5-97B7CF6063C7}"/>
    <cellStyle name="Normál 8 4 2 3 2 2 2 3 5" xfId="17123" xr:uid="{00000000-0005-0000-0000-0000E2420000}"/>
    <cellStyle name="Normál 8 4 2 3 2 2 2 3 5 2" xfId="32434" xr:uid="{9F1ECF6A-A210-4E3B-A914-7B57189F988F}"/>
    <cellStyle name="Normál 8 4 2 3 2 2 2 3 6" xfId="32427" xr:uid="{C8868194-8A5D-49DA-8083-7B7394D4D33F}"/>
    <cellStyle name="Normál 8 4 2 3 2 2 2 4" xfId="17124" xr:uid="{00000000-0005-0000-0000-0000E3420000}"/>
    <cellStyle name="Normál 8 4 2 3 2 2 2 4 2" xfId="17125" xr:uid="{00000000-0005-0000-0000-0000E4420000}"/>
    <cellStyle name="Normál 8 4 2 3 2 2 2 4 2 2" xfId="17126" xr:uid="{00000000-0005-0000-0000-0000E5420000}"/>
    <cellStyle name="Normál 8 4 2 3 2 2 2 4 2 2 2" xfId="32437" xr:uid="{F1F30F90-F52D-4B66-A053-4B247F849D3C}"/>
    <cellStyle name="Normál 8 4 2 3 2 2 2 4 2 3" xfId="32436" xr:uid="{928897CF-C8BC-4570-9857-FF570C2E4895}"/>
    <cellStyle name="Normál 8 4 2 3 2 2 2 4 3" xfId="17127" xr:uid="{00000000-0005-0000-0000-0000E6420000}"/>
    <cellStyle name="Normál 8 4 2 3 2 2 2 4 3 2" xfId="32438" xr:uid="{902973F4-5FD4-430C-80F2-F20F3F33364E}"/>
    <cellStyle name="Normál 8 4 2 3 2 2 2 4 4" xfId="17128" xr:uid="{00000000-0005-0000-0000-0000E7420000}"/>
    <cellStyle name="Normál 8 4 2 3 2 2 2 4 5" xfId="32435" xr:uid="{605A7413-1D7F-4671-BCA8-FA0885C5CA8B}"/>
    <cellStyle name="Normál 8 4 2 3 2 2 2 5" xfId="17129" xr:uid="{00000000-0005-0000-0000-0000E8420000}"/>
    <cellStyle name="Normál 8 4 2 3 2 2 2 5 2" xfId="17130" xr:uid="{00000000-0005-0000-0000-0000E9420000}"/>
    <cellStyle name="Normál 8 4 2 3 2 2 2 5 2 2" xfId="32440" xr:uid="{BE31CEB0-56DE-4D5C-81F6-908761AB0896}"/>
    <cellStyle name="Normál 8 4 2 3 2 2 2 5 3" xfId="32439" xr:uid="{474D7B90-BEBB-4333-804B-A5EFFB9BFBB1}"/>
    <cellStyle name="Normál 8 4 2 3 2 2 2 6" xfId="17131" xr:uid="{00000000-0005-0000-0000-0000EA420000}"/>
    <cellStyle name="Normál 8 4 2 3 2 2 2 6 2" xfId="32441" xr:uid="{431EE302-CDC6-4ECF-A8C7-6775C786D65D}"/>
    <cellStyle name="Normál 8 4 2 3 2 2 2 7" xfId="32426" xr:uid="{AAA67D8C-326E-4F59-AA88-A4261B3FCFBA}"/>
    <cellStyle name="Normál 8 4 2 3 2 2 3" xfId="17132" xr:uid="{00000000-0005-0000-0000-0000EB420000}"/>
    <cellStyle name="Normál 8 4 2 3 2 2 3 2" xfId="17133" xr:uid="{00000000-0005-0000-0000-0000EC420000}"/>
    <cellStyle name="Normál 8 4 2 3 2 2 4" xfId="17134" xr:uid="{00000000-0005-0000-0000-0000ED420000}"/>
    <cellStyle name="Normál 8 4 2 3 2 2 4 2" xfId="17135" xr:uid="{00000000-0005-0000-0000-0000EE420000}"/>
    <cellStyle name="Normál 8 4 2 3 2 2 4 2 2" xfId="17136" xr:uid="{00000000-0005-0000-0000-0000EF420000}"/>
    <cellStyle name="Normál 8 4 2 3 2 2 4 3" xfId="17137" xr:uid="{00000000-0005-0000-0000-0000F0420000}"/>
    <cellStyle name="Normál 8 4 2 3 2 2 4 3 2" xfId="17138" xr:uid="{00000000-0005-0000-0000-0000F1420000}"/>
    <cellStyle name="Normál 8 4 2 3 2 2 4 3 2 2" xfId="17139" xr:uid="{00000000-0005-0000-0000-0000F2420000}"/>
    <cellStyle name="Normál 8 4 2 3 2 2 4 3 2 2 2" xfId="32445" xr:uid="{B908E926-65E3-4E30-BF5B-F03581593DC3}"/>
    <cellStyle name="Normál 8 4 2 3 2 2 4 3 2 3" xfId="32444" xr:uid="{33C02E23-B3E2-43C0-B5F5-7F054378D8B5}"/>
    <cellStyle name="Normál 8 4 2 3 2 2 4 3 3" xfId="17140" xr:uid="{00000000-0005-0000-0000-0000F3420000}"/>
    <cellStyle name="Normál 8 4 2 3 2 2 4 3 3 2" xfId="32446" xr:uid="{D5C96F90-6EFB-4165-A081-10812CDCD828}"/>
    <cellStyle name="Normál 8 4 2 3 2 2 4 3 4" xfId="17141" xr:uid="{00000000-0005-0000-0000-0000F4420000}"/>
    <cellStyle name="Normál 8 4 2 3 2 2 4 3 5" xfId="32443" xr:uid="{2B0439CA-DC6D-4FD0-AC56-A5343F950054}"/>
    <cellStyle name="Normál 8 4 2 3 2 2 4 4" xfId="17142" xr:uid="{00000000-0005-0000-0000-0000F5420000}"/>
    <cellStyle name="Normál 8 4 2 3 2 2 4 4 2" xfId="17143" xr:uid="{00000000-0005-0000-0000-0000F6420000}"/>
    <cellStyle name="Normál 8 4 2 3 2 2 4 4 2 2" xfId="32448" xr:uid="{4C42744D-2D31-4081-82C5-E4D0F763B696}"/>
    <cellStyle name="Normál 8 4 2 3 2 2 4 4 3" xfId="32447" xr:uid="{4437DD9A-6731-4898-9515-18B142FCF17C}"/>
    <cellStyle name="Normál 8 4 2 3 2 2 4 5" xfId="17144" xr:uid="{00000000-0005-0000-0000-0000F7420000}"/>
    <cellStyle name="Normál 8 4 2 3 2 2 4 5 2" xfId="32449" xr:uid="{B75C6EC7-58BC-4FF2-AC12-749A1D461FD4}"/>
    <cellStyle name="Normál 8 4 2 3 2 2 4 6" xfId="32442" xr:uid="{3659846D-56A1-422A-A664-69E9FBCE9637}"/>
    <cellStyle name="Normál 8 4 2 3 2 2 5" xfId="17145" xr:uid="{00000000-0005-0000-0000-0000F8420000}"/>
    <cellStyle name="Normál 8 4 2 3 2 2 5 2" xfId="17146" xr:uid="{00000000-0005-0000-0000-0000F9420000}"/>
    <cellStyle name="Normál 8 4 2 3 2 2 5 2 2" xfId="17147" xr:uid="{00000000-0005-0000-0000-0000FA420000}"/>
    <cellStyle name="Normál 8 4 2 3 2 2 5 2 2 2" xfId="32452" xr:uid="{168AE43D-A8E4-4437-B1A3-2D7F35CD6E86}"/>
    <cellStyle name="Normál 8 4 2 3 2 2 5 2 3" xfId="32451" xr:uid="{3A9470E9-C563-4E03-9534-160A532C40C6}"/>
    <cellStyle name="Normál 8 4 2 3 2 2 5 3" xfId="17148" xr:uid="{00000000-0005-0000-0000-0000FB420000}"/>
    <cellStyle name="Normál 8 4 2 3 2 2 5 3 2" xfId="32453" xr:uid="{1A5D4B85-5C2F-47A6-A5EE-33B3B0C393E4}"/>
    <cellStyle name="Normál 8 4 2 3 2 2 5 4" xfId="17149" xr:uid="{00000000-0005-0000-0000-0000FC420000}"/>
    <cellStyle name="Normál 8 4 2 3 2 2 5 5" xfId="32450" xr:uid="{111D9B4D-DE21-4C97-9B14-11E695BB62B7}"/>
    <cellStyle name="Normál 8 4 2 3 2 2 6" xfId="17150" xr:uid="{00000000-0005-0000-0000-0000FD420000}"/>
    <cellStyle name="Normál 8 4 2 3 2 2 6 2" xfId="17151" xr:uid="{00000000-0005-0000-0000-0000FE420000}"/>
    <cellStyle name="Normál 8 4 2 3 2 2 6 2 2" xfId="32455" xr:uid="{4181E597-E278-4DEE-8157-E72865FC9E22}"/>
    <cellStyle name="Normál 8 4 2 3 2 2 6 3" xfId="32454" xr:uid="{797FE102-3E7B-4065-B187-D83A0E54945E}"/>
    <cellStyle name="Normál 8 4 2 3 2 2 7" xfId="17152" xr:uid="{00000000-0005-0000-0000-0000FF420000}"/>
    <cellStyle name="Normál 8 4 2 3 2 2 7 2" xfId="32456" xr:uid="{3FEA76A8-48CA-4E9B-A891-10777CB554BE}"/>
    <cellStyle name="Normál 8 4 2 3 2 2 8" xfId="32425" xr:uid="{4CF2CB39-079D-4CAB-8773-032337221DA1}"/>
    <cellStyle name="Normál 8 4 2 3 2 3" xfId="17153" xr:uid="{00000000-0005-0000-0000-000000430000}"/>
    <cellStyle name="Normál 8 4 2 3 2 3 2" xfId="17154" xr:uid="{00000000-0005-0000-0000-000001430000}"/>
    <cellStyle name="Normál 8 4 2 3 2 3 2 2" xfId="17155" xr:uid="{00000000-0005-0000-0000-000002430000}"/>
    <cellStyle name="Normál 8 4 2 3 2 3 3" xfId="17156" xr:uid="{00000000-0005-0000-0000-000003430000}"/>
    <cellStyle name="Normál 8 4 2 3 2 3 3 2" xfId="17157" xr:uid="{00000000-0005-0000-0000-000004430000}"/>
    <cellStyle name="Normál 8 4 2 3 2 3 3 2 2" xfId="17158" xr:uid="{00000000-0005-0000-0000-000005430000}"/>
    <cellStyle name="Normál 8 4 2 3 2 3 3 3" xfId="17159" xr:uid="{00000000-0005-0000-0000-000006430000}"/>
    <cellStyle name="Normál 8 4 2 3 2 3 3 3 2" xfId="17160" xr:uid="{00000000-0005-0000-0000-000007430000}"/>
    <cellStyle name="Normál 8 4 2 3 2 3 3 3 2 2" xfId="17161" xr:uid="{00000000-0005-0000-0000-000008430000}"/>
    <cellStyle name="Normál 8 4 2 3 2 3 3 3 2 2 2" xfId="32461" xr:uid="{76C1D894-5BAF-46A4-ABF3-C525A704577D}"/>
    <cellStyle name="Normál 8 4 2 3 2 3 3 3 2 3" xfId="32460" xr:uid="{A255BFA6-9197-443C-B9FB-B23A7ACF290A}"/>
    <cellStyle name="Normál 8 4 2 3 2 3 3 3 3" xfId="17162" xr:uid="{00000000-0005-0000-0000-000009430000}"/>
    <cellStyle name="Normál 8 4 2 3 2 3 3 3 3 2" xfId="32462" xr:uid="{77928102-2BFD-469B-BA10-F219C2C6BEDD}"/>
    <cellStyle name="Normál 8 4 2 3 2 3 3 3 4" xfId="17163" xr:uid="{00000000-0005-0000-0000-00000A430000}"/>
    <cellStyle name="Normál 8 4 2 3 2 3 3 3 5" xfId="32459" xr:uid="{E08AEC5E-1FB8-4C5C-9ECF-BF94D9758CEA}"/>
    <cellStyle name="Normál 8 4 2 3 2 3 3 4" xfId="17164" xr:uid="{00000000-0005-0000-0000-00000B430000}"/>
    <cellStyle name="Normál 8 4 2 3 2 3 3 4 2" xfId="17165" xr:uid="{00000000-0005-0000-0000-00000C430000}"/>
    <cellStyle name="Normál 8 4 2 3 2 3 3 4 2 2" xfId="32464" xr:uid="{156E32D9-A391-4AB2-A0E5-D1C43E09CDB1}"/>
    <cellStyle name="Normál 8 4 2 3 2 3 3 4 3" xfId="32463" xr:uid="{52AE9DAD-1AF6-4C12-BC6B-65876479255A}"/>
    <cellStyle name="Normál 8 4 2 3 2 3 3 5" xfId="17166" xr:uid="{00000000-0005-0000-0000-00000D430000}"/>
    <cellStyle name="Normál 8 4 2 3 2 3 3 5 2" xfId="32465" xr:uid="{F8FBA71B-7E8F-4A50-B730-86AA6484756C}"/>
    <cellStyle name="Normál 8 4 2 3 2 3 3 6" xfId="32458" xr:uid="{95B3C761-C754-4B3C-B003-EA895A051A96}"/>
    <cellStyle name="Normál 8 4 2 3 2 3 4" xfId="17167" xr:uid="{00000000-0005-0000-0000-00000E430000}"/>
    <cellStyle name="Normál 8 4 2 3 2 3 4 2" xfId="17168" xr:uid="{00000000-0005-0000-0000-00000F430000}"/>
    <cellStyle name="Normál 8 4 2 3 2 3 4 2 2" xfId="17169" xr:uid="{00000000-0005-0000-0000-000010430000}"/>
    <cellStyle name="Normál 8 4 2 3 2 3 4 2 2 2" xfId="32468" xr:uid="{54D0D792-B826-416C-AB4D-190C1B46F551}"/>
    <cellStyle name="Normál 8 4 2 3 2 3 4 2 3" xfId="32467" xr:uid="{70150CE2-469C-4FE8-A1C8-1EB871217E9B}"/>
    <cellStyle name="Normál 8 4 2 3 2 3 4 3" xfId="17170" xr:uid="{00000000-0005-0000-0000-000011430000}"/>
    <cellStyle name="Normál 8 4 2 3 2 3 4 3 2" xfId="32469" xr:uid="{D3E75FBA-20EA-45B3-9D73-A506F89DD357}"/>
    <cellStyle name="Normál 8 4 2 3 2 3 4 4" xfId="17171" xr:uid="{00000000-0005-0000-0000-000012430000}"/>
    <cellStyle name="Normál 8 4 2 3 2 3 4 5" xfId="32466" xr:uid="{20E6585D-776C-4986-8DE5-FD632BA097A5}"/>
    <cellStyle name="Normál 8 4 2 3 2 3 5" xfId="17172" xr:uid="{00000000-0005-0000-0000-000013430000}"/>
    <cellStyle name="Normál 8 4 2 3 2 3 5 2" xfId="17173" xr:uid="{00000000-0005-0000-0000-000014430000}"/>
    <cellStyle name="Normál 8 4 2 3 2 3 5 2 2" xfId="32471" xr:uid="{D64626FA-D65F-4B53-AA70-D5A7D101155F}"/>
    <cellStyle name="Normál 8 4 2 3 2 3 5 3" xfId="32470" xr:uid="{0904F041-4DDA-478C-8E67-8D884EA96F78}"/>
    <cellStyle name="Normál 8 4 2 3 2 3 6" xfId="17174" xr:uid="{00000000-0005-0000-0000-000015430000}"/>
    <cellStyle name="Normál 8 4 2 3 2 3 6 2" xfId="32472" xr:uid="{0F55B1C2-8579-4A32-8FCD-F4A7A01F3B64}"/>
    <cellStyle name="Normál 8 4 2 3 2 3 7" xfId="32457" xr:uid="{6E100F77-CAE8-41F0-82AB-2086B71CA0B9}"/>
    <cellStyle name="Normál 8 4 2 3 2 4" xfId="17175" xr:uid="{00000000-0005-0000-0000-000016430000}"/>
    <cellStyle name="Normál 8 4 2 3 2 4 2" xfId="17176" xr:uid="{00000000-0005-0000-0000-000017430000}"/>
    <cellStyle name="Normál 8 4 2 3 2 5" xfId="17177" xr:uid="{00000000-0005-0000-0000-000018430000}"/>
    <cellStyle name="Normál 8 4 2 3 2 5 2" xfId="17178" xr:uid="{00000000-0005-0000-0000-000019430000}"/>
    <cellStyle name="Normál 8 4 2 3 2 5 2 2" xfId="17179" xr:uid="{00000000-0005-0000-0000-00001A430000}"/>
    <cellStyle name="Normál 8 4 2 3 2 5 3" xfId="17180" xr:uid="{00000000-0005-0000-0000-00001B430000}"/>
    <cellStyle name="Normál 8 4 2 3 2 5 3 2" xfId="17181" xr:uid="{00000000-0005-0000-0000-00001C430000}"/>
    <cellStyle name="Normál 8 4 2 3 2 5 3 2 2" xfId="17182" xr:uid="{00000000-0005-0000-0000-00001D430000}"/>
    <cellStyle name="Normál 8 4 2 3 2 5 3 2 2 2" xfId="32476" xr:uid="{0B53F1FC-31B9-48A7-88D5-610F67256E80}"/>
    <cellStyle name="Normál 8 4 2 3 2 5 3 2 3" xfId="32475" xr:uid="{BD501056-6124-4FA4-8C22-D397256F1BD9}"/>
    <cellStyle name="Normál 8 4 2 3 2 5 3 3" xfId="17183" xr:uid="{00000000-0005-0000-0000-00001E430000}"/>
    <cellStyle name="Normál 8 4 2 3 2 5 3 3 2" xfId="32477" xr:uid="{6401B089-75D3-4A2A-9DAD-E8930A1D49FE}"/>
    <cellStyle name="Normál 8 4 2 3 2 5 3 4" xfId="17184" xr:uid="{00000000-0005-0000-0000-00001F430000}"/>
    <cellStyle name="Normál 8 4 2 3 2 5 3 5" xfId="32474" xr:uid="{49E51EDF-978D-4F51-8D38-58F6E74A4642}"/>
    <cellStyle name="Normál 8 4 2 3 2 5 4" xfId="17185" xr:uid="{00000000-0005-0000-0000-000020430000}"/>
    <cellStyle name="Normál 8 4 2 3 2 5 4 2" xfId="17186" xr:uid="{00000000-0005-0000-0000-000021430000}"/>
    <cellStyle name="Normál 8 4 2 3 2 5 4 2 2" xfId="32479" xr:uid="{1D4A2668-69A1-4E6C-B421-857F1CD73784}"/>
    <cellStyle name="Normál 8 4 2 3 2 5 4 3" xfId="32478" xr:uid="{14269B11-691C-44E3-9E4F-3E604A0479D7}"/>
    <cellStyle name="Normál 8 4 2 3 2 5 5" xfId="17187" xr:uid="{00000000-0005-0000-0000-000022430000}"/>
    <cellStyle name="Normál 8 4 2 3 2 5 5 2" xfId="32480" xr:uid="{7FD6A266-45CF-4155-9DEA-8B4133485A44}"/>
    <cellStyle name="Normál 8 4 2 3 2 5 6" xfId="32473" xr:uid="{4D6B84E8-7625-41B9-B03B-63FE7400B81F}"/>
    <cellStyle name="Normál 8 4 2 3 2 6" xfId="17188" xr:uid="{00000000-0005-0000-0000-000023430000}"/>
    <cellStyle name="Normál 8 4 2 3 2 6 2" xfId="17189" xr:uid="{00000000-0005-0000-0000-000024430000}"/>
    <cellStyle name="Normál 8 4 2 3 2 6 2 2" xfId="17190" xr:uid="{00000000-0005-0000-0000-000025430000}"/>
    <cellStyle name="Normál 8 4 2 3 2 6 2 2 2" xfId="32483" xr:uid="{9F3F564E-7F33-42B8-8AAE-225331180962}"/>
    <cellStyle name="Normál 8 4 2 3 2 6 2 3" xfId="32482" xr:uid="{B59E9A47-68DB-4D57-901F-58AB43CFD622}"/>
    <cellStyle name="Normál 8 4 2 3 2 6 3" xfId="17191" xr:uid="{00000000-0005-0000-0000-000026430000}"/>
    <cellStyle name="Normál 8 4 2 3 2 6 3 2" xfId="32484" xr:uid="{5D83739A-C6A4-4456-838A-BE8C452D3202}"/>
    <cellStyle name="Normál 8 4 2 3 2 6 4" xfId="17192" xr:uid="{00000000-0005-0000-0000-000027430000}"/>
    <cellStyle name="Normál 8 4 2 3 2 6 5" xfId="32481" xr:uid="{F605A583-0681-4472-9493-9B2E6BAEDAA6}"/>
    <cellStyle name="Normál 8 4 2 3 2 7" xfId="17193" xr:uid="{00000000-0005-0000-0000-000028430000}"/>
    <cellStyle name="Normál 8 4 2 3 2 7 2" xfId="17194" xr:uid="{00000000-0005-0000-0000-000029430000}"/>
    <cellStyle name="Normál 8 4 2 3 2 7 2 2" xfId="32486" xr:uid="{840BF126-612B-4B74-BB57-C9A33908973F}"/>
    <cellStyle name="Normál 8 4 2 3 2 7 3" xfId="32485" xr:uid="{8B393592-0747-4B58-9087-5C6757DF1846}"/>
    <cellStyle name="Normál 8 4 2 3 2 8" xfId="17195" xr:uid="{00000000-0005-0000-0000-00002A430000}"/>
    <cellStyle name="Normál 8 4 2 3 2 8 2" xfId="32487" xr:uid="{07B80518-35CD-4065-A49A-A286950C11E1}"/>
    <cellStyle name="Normál 8 4 2 3 2 9" xfId="32424" xr:uid="{8C2BB394-8F26-45FA-9AB0-33561A909C46}"/>
    <cellStyle name="Normál 8 4 2 3 3" xfId="17196" xr:uid="{00000000-0005-0000-0000-00002B430000}"/>
    <cellStyle name="Normál 8 4 2 3 3 2" xfId="17197" xr:uid="{00000000-0005-0000-0000-00002C430000}"/>
    <cellStyle name="Normál 8 4 2 3 3 2 2" xfId="17198" xr:uid="{00000000-0005-0000-0000-00002D430000}"/>
    <cellStyle name="Normál 8 4 2 3 3 2 2 2" xfId="17199" xr:uid="{00000000-0005-0000-0000-00002E430000}"/>
    <cellStyle name="Normál 8 4 2 3 3 2 3" xfId="17200" xr:uid="{00000000-0005-0000-0000-00002F430000}"/>
    <cellStyle name="Normál 8 4 2 3 3 2 3 2" xfId="17201" xr:uid="{00000000-0005-0000-0000-000030430000}"/>
    <cellStyle name="Normál 8 4 2 3 3 2 3 2 2" xfId="17202" xr:uid="{00000000-0005-0000-0000-000031430000}"/>
    <cellStyle name="Normál 8 4 2 3 3 2 3 3" xfId="17203" xr:uid="{00000000-0005-0000-0000-000032430000}"/>
    <cellStyle name="Normál 8 4 2 3 3 2 3 3 2" xfId="17204" xr:uid="{00000000-0005-0000-0000-000033430000}"/>
    <cellStyle name="Normál 8 4 2 3 3 2 3 3 2 2" xfId="17205" xr:uid="{00000000-0005-0000-0000-000034430000}"/>
    <cellStyle name="Normál 8 4 2 3 3 2 3 3 2 2 2" xfId="32493" xr:uid="{592101D1-7103-4D89-BFC9-29670350338C}"/>
    <cellStyle name="Normál 8 4 2 3 3 2 3 3 2 3" xfId="32492" xr:uid="{D55AC449-6F10-47AD-8097-0736FDD0915A}"/>
    <cellStyle name="Normál 8 4 2 3 3 2 3 3 3" xfId="17206" xr:uid="{00000000-0005-0000-0000-000035430000}"/>
    <cellStyle name="Normál 8 4 2 3 3 2 3 3 3 2" xfId="32494" xr:uid="{B7D2685B-8CA2-4973-B3BB-2BF0228EA04F}"/>
    <cellStyle name="Normál 8 4 2 3 3 2 3 3 4" xfId="17207" xr:uid="{00000000-0005-0000-0000-000036430000}"/>
    <cellStyle name="Normál 8 4 2 3 3 2 3 3 5" xfId="32491" xr:uid="{76FD844D-0262-4409-BAC2-9EAC50EF2385}"/>
    <cellStyle name="Normál 8 4 2 3 3 2 3 4" xfId="17208" xr:uid="{00000000-0005-0000-0000-000037430000}"/>
    <cellStyle name="Normál 8 4 2 3 3 2 3 4 2" xfId="17209" xr:uid="{00000000-0005-0000-0000-000038430000}"/>
    <cellStyle name="Normál 8 4 2 3 3 2 3 4 2 2" xfId="32496" xr:uid="{C2E6446C-BCD0-4139-85CC-5897E8C20E7A}"/>
    <cellStyle name="Normál 8 4 2 3 3 2 3 4 3" xfId="32495" xr:uid="{6864053C-D61C-47BF-A6B8-1BE20B8E7B3A}"/>
    <cellStyle name="Normál 8 4 2 3 3 2 3 5" xfId="17210" xr:uid="{00000000-0005-0000-0000-000039430000}"/>
    <cellStyle name="Normál 8 4 2 3 3 2 3 5 2" xfId="32497" xr:uid="{F1B57F24-AE42-4057-8FF5-69B31F695B25}"/>
    <cellStyle name="Normál 8 4 2 3 3 2 3 6" xfId="32490" xr:uid="{A6D83BCA-1953-43AA-AE2B-88D3458BBBB7}"/>
    <cellStyle name="Normál 8 4 2 3 3 2 4" xfId="17211" xr:uid="{00000000-0005-0000-0000-00003A430000}"/>
    <cellStyle name="Normál 8 4 2 3 3 2 4 2" xfId="17212" xr:uid="{00000000-0005-0000-0000-00003B430000}"/>
    <cellStyle name="Normál 8 4 2 3 3 2 4 2 2" xfId="17213" xr:uid="{00000000-0005-0000-0000-00003C430000}"/>
    <cellStyle name="Normál 8 4 2 3 3 2 4 2 2 2" xfId="32500" xr:uid="{A2CCA214-21B6-4536-A373-2F69C5687698}"/>
    <cellStyle name="Normál 8 4 2 3 3 2 4 2 3" xfId="32499" xr:uid="{69B2CFCD-BFF5-4098-BAB3-22095310E4DB}"/>
    <cellStyle name="Normál 8 4 2 3 3 2 4 3" xfId="17214" xr:uid="{00000000-0005-0000-0000-00003D430000}"/>
    <cellStyle name="Normál 8 4 2 3 3 2 4 3 2" xfId="32501" xr:uid="{81533FF5-EEF8-48C9-9436-FA5A2483878C}"/>
    <cellStyle name="Normál 8 4 2 3 3 2 4 4" xfId="17215" xr:uid="{00000000-0005-0000-0000-00003E430000}"/>
    <cellStyle name="Normál 8 4 2 3 3 2 4 5" xfId="32498" xr:uid="{C1BFC624-A371-45DD-9F95-04D35C0CE76A}"/>
    <cellStyle name="Normál 8 4 2 3 3 2 5" xfId="17216" xr:uid="{00000000-0005-0000-0000-00003F430000}"/>
    <cellStyle name="Normál 8 4 2 3 3 2 5 2" xfId="17217" xr:uid="{00000000-0005-0000-0000-000040430000}"/>
    <cellStyle name="Normál 8 4 2 3 3 2 5 2 2" xfId="32503" xr:uid="{0A35E7D0-D01F-44B1-8147-2F2350204456}"/>
    <cellStyle name="Normál 8 4 2 3 3 2 5 3" xfId="32502" xr:uid="{3E1C0CBE-3127-4DEE-A6C2-D26D7ED3CFD9}"/>
    <cellStyle name="Normál 8 4 2 3 3 2 6" xfId="17218" xr:uid="{00000000-0005-0000-0000-000041430000}"/>
    <cellStyle name="Normál 8 4 2 3 3 2 6 2" xfId="32504" xr:uid="{DFB07946-4A1D-4115-A0C1-7F61C1B1F689}"/>
    <cellStyle name="Normál 8 4 2 3 3 2 7" xfId="32489" xr:uid="{87D791C4-8618-4540-BEEC-0DB621971EFD}"/>
    <cellStyle name="Normál 8 4 2 3 3 3" xfId="17219" xr:uid="{00000000-0005-0000-0000-000042430000}"/>
    <cellStyle name="Normál 8 4 2 3 3 3 2" xfId="17220" xr:uid="{00000000-0005-0000-0000-000043430000}"/>
    <cellStyle name="Normál 8 4 2 3 3 4" xfId="17221" xr:uid="{00000000-0005-0000-0000-000044430000}"/>
    <cellStyle name="Normál 8 4 2 3 3 4 2" xfId="17222" xr:uid="{00000000-0005-0000-0000-000045430000}"/>
    <cellStyle name="Normál 8 4 2 3 3 4 2 2" xfId="17223" xr:uid="{00000000-0005-0000-0000-000046430000}"/>
    <cellStyle name="Normál 8 4 2 3 3 4 3" xfId="17224" xr:uid="{00000000-0005-0000-0000-000047430000}"/>
    <cellStyle name="Normál 8 4 2 3 3 4 3 2" xfId="17225" xr:uid="{00000000-0005-0000-0000-000048430000}"/>
    <cellStyle name="Normál 8 4 2 3 3 4 3 2 2" xfId="17226" xr:uid="{00000000-0005-0000-0000-000049430000}"/>
    <cellStyle name="Normál 8 4 2 3 3 4 3 2 2 2" xfId="32508" xr:uid="{5C2DFB95-F5D0-490A-9E83-FC6982935BC7}"/>
    <cellStyle name="Normál 8 4 2 3 3 4 3 2 3" xfId="32507" xr:uid="{C0E56B9A-B442-4867-8F7A-532C2E3E6845}"/>
    <cellStyle name="Normál 8 4 2 3 3 4 3 3" xfId="17227" xr:uid="{00000000-0005-0000-0000-00004A430000}"/>
    <cellStyle name="Normál 8 4 2 3 3 4 3 3 2" xfId="32509" xr:uid="{4489A741-9401-4814-A26C-E7B5945115CE}"/>
    <cellStyle name="Normál 8 4 2 3 3 4 3 4" xfId="17228" xr:uid="{00000000-0005-0000-0000-00004B430000}"/>
    <cellStyle name="Normál 8 4 2 3 3 4 3 5" xfId="32506" xr:uid="{C1F49ED1-B17B-485E-95D3-289D3C770938}"/>
    <cellStyle name="Normál 8 4 2 3 3 4 4" xfId="17229" xr:uid="{00000000-0005-0000-0000-00004C430000}"/>
    <cellStyle name="Normál 8 4 2 3 3 4 4 2" xfId="17230" xr:uid="{00000000-0005-0000-0000-00004D430000}"/>
    <cellStyle name="Normál 8 4 2 3 3 4 4 2 2" xfId="32511" xr:uid="{1A9E34EE-CBC3-4ECC-8549-E375BB80DF02}"/>
    <cellStyle name="Normál 8 4 2 3 3 4 4 3" xfId="32510" xr:uid="{53FB5C80-BD27-4335-910A-A7380748A151}"/>
    <cellStyle name="Normál 8 4 2 3 3 4 5" xfId="17231" xr:uid="{00000000-0005-0000-0000-00004E430000}"/>
    <cellStyle name="Normál 8 4 2 3 3 4 5 2" xfId="32512" xr:uid="{E7D6214E-452A-4E8F-A70A-7D1C4E70EF39}"/>
    <cellStyle name="Normál 8 4 2 3 3 4 6" xfId="32505" xr:uid="{18D0A639-C638-4CE9-B199-27E40D6B82F4}"/>
    <cellStyle name="Normál 8 4 2 3 3 5" xfId="17232" xr:uid="{00000000-0005-0000-0000-00004F430000}"/>
    <cellStyle name="Normál 8 4 2 3 3 5 2" xfId="17233" xr:uid="{00000000-0005-0000-0000-000050430000}"/>
    <cellStyle name="Normál 8 4 2 3 3 5 2 2" xfId="17234" xr:uid="{00000000-0005-0000-0000-000051430000}"/>
    <cellStyle name="Normál 8 4 2 3 3 5 2 2 2" xfId="32515" xr:uid="{53F1391C-02AB-4133-A8A5-559D3AD930EE}"/>
    <cellStyle name="Normál 8 4 2 3 3 5 2 3" xfId="32514" xr:uid="{34681798-AA6E-4C68-B7EF-D2DD2BC38481}"/>
    <cellStyle name="Normál 8 4 2 3 3 5 3" xfId="17235" xr:uid="{00000000-0005-0000-0000-000052430000}"/>
    <cellStyle name="Normál 8 4 2 3 3 5 3 2" xfId="32516" xr:uid="{C110A089-1EC6-4ACC-8662-E13E58E1B5CE}"/>
    <cellStyle name="Normál 8 4 2 3 3 5 4" xfId="17236" xr:uid="{00000000-0005-0000-0000-000053430000}"/>
    <cellStyle name="Normál 8 4 2 3 3 5 5" xfId="32513" xr:uid="{13D49691-A9C9-487F-AEA6-55E42CD28103}"/>
    <cellStyle name="Normál 8 4 2 3 3 6" xfId="17237" xr:uid="{00000000-0005-0000-0000-000054430000}"/>
    <cellStyle name="Normál 8 4 2 3 3 6 2" xfId="17238" xr:uid="{00000000-0005-0000-0000-000055430000}"/>
    <cellStyle name="Normál 8 4 2 3 3 6 2 2" xfId="32518" xr:uid="{C93727BE-3F95-4743-BB30-CE3B51646124}"/>
    <cellStyle name="Normál 8 4 2 3 3 6 3" xfId="32517" xr:uid="{1F4A8688-81A6-4EEC-B53D-55CD9E92AED1}"/>
    <cellStyle name="Normál 8 4 2 3 3 7" xfId="17239" xr:uid="{00000000-0005-0000-0000-000056430000}"/>
    <cellStyle name="Normál 8 4 2 3 3 7 2" xfId="32519" xr:uid="{4D473DC8-156E-4F81-A531-8FF04A94FD3D}"/>
    <cellStyle name="Normál 8 4 2 3 3 8" xfId="32488" xr:uid="{D13CEF34-C0D5-41E2-A54A-32F667609301}"/>
    <cellStyle name="Normál 8 4 2 3 4" xfId="17240" xr:uid="{00000000-0005-0000-0000-000057430000}"/>
    <cellStyle name="Normál 8 4 2 3 4 2" xfId="17241" xr:uid="{00000000-0005-0000-0000-000058430000}"/>
    <cellStyle name="Normál 8 4 2 3 4 2 2" xfId="17242" xr:uid="{00000000-0005-0000-0000-000059430000}"/>
    <cellStyle name="Normál 8 4 2 3 4 3" xfId="17243" xr:uid="{00000000-0005-0000-0000-00005A430000}"/>
    <cellStyle name="Normál 8 4 2 3 4 3 2" xfId="17244" xr:uid="{00000000-0005-0000-0000-00005B430000}"/>
    <cellStyle name="Normál 8 4 2 3 4 3 2 2" xfId="17245" xr:uid="{00000000-0005-0000-0000-00005C430000}"/>
    <cellStyle name="Normál 8 4 2 3 4 3 3" xfId="17246" xr:uid="{00000000-0005-0000-0000-00005D430000}"/>
    <cellStyle name="Normál 8 4 2 3 4 3 3 2" xfId="17247" xr:uid="{00000000-0005-0000-0000-00005E430000}"/>
    <cellStyle name="Normál 8 4 2 3 4 3 3 2 2" xfId="17248" xr:uid="{00000000-0005-0000-0000-00005F430000}"/>
    <cellStyle name="Normál 8 4 2 3 4 3 3 2 2 2" xfId="32524" xr:uid="{8B6309C2-FF0F-4B4F-B7D2-5039D866C807}"/>
    <cellStyle name="Normál 8 4 2 3 4 3 3 2 3" xfId="32523" xr:uid="{D1D68687-5865-4EE8-84B5-BC19C0780635}"/>
    <cellStyle name="Normál 8 4 2 3 4 3 3 3" xfId="17249" xr:uid="{00000000-0005-0000-0000-000060430000}"/>
    <cellStyle name="Normál 8 4 2 3 4 3 3 3 2" xfId="32525" xr:uid="{D0D26274-39B4-44EA-8769-648E79CCC767}"/>
    <cellStyle name="Normál 8 4 2 3 4 3 3 4" xfId="17250" xr:uid="{00000000-0005-0000-0000-000061430000}"/>
    <cellStyle name="Normál 8 4 2 3 4 3 3 5" xfId="32522" xr:uid="{0ED49AE5-B927-44FC-BFEF-2247644F22AB}"/>
    <cellStyle name="Normál 8 4 2 3 4 3 4" xfId="17251" xr:uid="{00000000-0005-0000-0000-000062430000}"/>
    <cellStyle name="Normál 8 4 2 3 4 3 4 2" xfId="17252" xr:uid="{00000000-0005-0000-0000-000063430000}"/>
    <cellStyle name="Normál 8 4 2 3 4 3 4 2 2" xfId="32527" xr:uid="{2C77A50F-6434-493E-83C9-5D9731D194BE}"/>
    <cellStyle name="Normál 8 4 2 3 4 3 4 3" xfId="32526" xr:uid="{FEA2A980-E925-44BA-B9F0-403889373E17}"/>
    <cellStyle name="Normál 8 4 2 3 4 3 5" xfId="17253" xr:uid="{00000000-0005-0000-0000-000064430000}"/>
    <cellStyle name="Normál 8 4 2 3 4 3 5 2" xfId="32528" xr:uid="{CB3EAB32-EFD5-44EE-A35D-915A8CF25072}"/>
    <cellStyle name="Normál 8 4 2 3 4 3 6" xfId="32521" xr:uid="{7DE9F942-45FF-4FB8-80D3-A1F65B020C7B}"/>
    <cellStyle name="Normál 8 4 2 3 4 4" xfId="17254" xr:uid="{00000000-0005-0000-0000-000065430000}"/>
    <cellStyle name="Normál 8 4 2 3 4 4 2" xfId="17255" xr:uid="{00000000-0005-0000-0000-000066430000}"/>
    <cellStyle name="Normál 8 4 2 3 4 4 2 2" xfId="17256" xr:uid="{00000000-0005-0000-0000-000067430000}"/>
    <cellStyle name="Normál 8 4 2 3 4 4 2 2 2" xfId="32531" xr:uid="{B2DE6053-1700-4FBB-8965-26C29390D91A}"/>
    <cellStyle name="Normál 8 4 2 3 4 4 2 3" xfId="32530" xr:uid="{136860DA-57BD-4CB8-B1EC-2D8B2B97C369}"/>
    <cellStyle name="Normál 8 4 2 3 4 4 3" xfId="17257" xr:uid="{00000000-0005-0000-0000-000068430000}"/>
    <cellStyle name="Normál 8 4 2 3 4 4 3 2" xfId="32532" xr:uid="{B6F7AAF7-CA93-478E-989F-3487F0196995}"/>
    <cellStyle name="Normál 8 4 2 3 4 4 4" xfId="17258" xr:uid="{00000000-0005-0000-0000-000069430000}"/>
    <cellStyle name="Normál 8 4 2 3 4 4 5" xfId="32529" xr:uid="{EF6D1F1E-BE59-498E-B6FC-58C51D5B4610}"/>
    <cellStyle name="Normál 8 4 2 3 4 5" xfId="17259" xr:uid="{00000000-0005-0000-0000-00006A430000}"/>
    <cellStyle name="Normál 8 4 2 3 4 5 2" xfId="17260" xr:uid="{00000000-0005-0000-0000-00006B430000}"/>
    <cellStyle name="Normál 8 4 2 3 4 5 2 2" xfId="32534" xr:uid="{3F6893B4-045A-4E06-BA51-98B3C0387D3A}"/>
    <cellStyle name="Normál 8 4 2 3 4 5 3" xfId="32533" xr:uid="{5EB470DD-4886-4D0C-8821-443B825FEC1E}"/>
    <cellStyle name="Normál 8 4 2 3 4 6" xfId="17261" xr:uid="{00000000-0005-0000-0000-00006C430000}"/>
    <cellStyle name="Normál 8 4 2 3 4 6 2" xfId="32535" xr:uid="{A3A8EBC5-03AE-478A-889B-75563A475BDA}"/>
    <cellStyle name="Normál 8 4 2 3 4 7" xfId="32520" xr:uid="{673180C4-B5E7-42F9-B35C-3552CE31B37E}"/>
    <cellStyle name="Normál 8 4 2 3 5" xfId="17262" xr:uid="{00000000-0005-0000-0000-00006D430000}"/>
    <cellStyle name="Normál 8 4 2 3 5 2" xfId="17263" xr:uid="{00000000-0005-0000-0000-00006E430000}"/>
    <cellStyle name="Normál 8 4 2 3 6" xfId="17264" xr:uid="{00000000-0005-0000-0000-00006F430000}"/>
    <cellStyle name="Normál 8 4 2 3 6 2" xfId="17265" xr:uid="{00000000-0005-0000-0000-000070430000}"/>
    <cellStyle name="Normál 8 4 2 3 6 2 2" xfId="17266" xr:uid="{00000000-0005-0000-0000-000071430000}"/>
    <cellStyle name="Normál 8 4 2 3 6 3" xfId="17267" xr:uid="{00000000-0005-0000-0000-000072430000}"/>
    <cellStyle name="Normál 8 4 2 3 6 3 2" xfId="17268" xr:uid="{00000000-0005-0000-0000-000073430000}"/>
    <cellStyle name="Normál 8 4 2 3 6 3 2 2" xfId="17269" xr:uid="{00000000-0005-0000-0000-000074430000}"/>
    <cellStyle name="Normál 8 4 2 3 6 3 2 2 2" xfId="32539" xr:uid="{F93DE305-AAFF-4B8E-BAC7-DBDF73CF7EBF}"/>
    <cellStyle name="Normál 8 4 2 3 6 3 2 3" xfId="32538" xr:uid="{7A5FF445-B926-460A-A25C-BFBA6DD0947C}"/>
    <cellStyle name="Normál 8 4 2 3 6 3 3" xfId="17270" xr:uid="{00000000-0005-0000-0000-000075430000}"/>
    <cellStyle name="Normál 8 4 2 3 6 3 3 2" xfId="32540" xr:uid="{3064AF66-A346-4532-B984-7B62FA751FE9}"/>
    <cellStyle name="Normál 8 4 2 3 6 3 4" xfId="17271" xr:uid="{00000000-0005-0000-0000-000076430000}"/>
    <cellStyle name="Normál 8 4 2 3 6 3 5" xfId="32537" xr:uid="{604A5906-C5E4-493C-80F1-AA9F6B79D301}"/>
    <cellStyle name="Normál 8 4 2 3 6 4" xfId="17272" xr:uid="{00000000-0005-0000-0000-000077430000}"/>
    <cellStyle name="Normál 8 4 2 3 6 4 2" xfId="17273" xr:uid="{00000000-0005-0000-0000-000078430000}"/>
    <cellStyle name="Normál 8 4 2 3 6 4 2 2" xfId="32542" xr:uid="{AB790EF2-0F96-4E44-AA1B-8E961A0E98C0}"/>
    <cellStyle name="Normál 8 4 2 3 6 4 3" xfId="32541" xr:uid="{BE1CF36D-5EF2-4A4E-9F51-8D559E2B9133}"/>
    <cellStyle name="Normál 8 4 2 3 6 5" xfId="17274" xr:uid="{00000000-0005-0000-0000-000079430000}"/>
    <cellStyle name="Normál 8 4 2 3 6 5 2" xfId="32543" xr:uid="{047B6F0D-0D83-4CB8-A175-616530F20D1B}"/>
    <cellStyle name="Normál 8 4 2 3 6 6" xfId="32536" xr:uid="{94409CF1-E07B-441B-9E1C-84B2C263FBE4}"/>
    <cellStyle name="Normál 8 4 2 3 7" xfId="17275" xr:uid="{00000000-0005-0000-0000-00007A430000}"/>
    <cellStyle name="Normál 8 4 2 3 7 2" xfId="17276" xr:uid="{00000000-0005-0000-0000-00007B430000}"/>
    <cellStyle name="Normál 8 4 2 3 7 2 2" xfId="17277" xr:uid="{00000000-0005-0000-0000-00007C430000}"/>
    <cellStyle name="Normál 8 4 2 3 7 2 2 2" xfId="32546" xr:uid="{7A27C1E3-C353-49FF-8883-C126E3DAB1A1}"/>
    <cellStyle name="Normál 8 4 2 3 7 2 3" xfId="32545" xr:uid="{594A9D54-D353-483B-80F4-F72AE91DF2EC}"/>
    <cellStyle name="Normál 8 4 2 3 7 3" xfId="17278" xr:uid="{00000000-0005-0000-0000-00007D430000}"/>
    <cellStyle name="Normál 8 4 2 3 7 3 2" xfId="32547" xr:uid="{0DD1AD0E-62B1-465B-98EB-F66E1597B35A}"/>
    <cellStyle name="Normál 8 4 2 3 7 4" xfId="17279" xr:uid="{00000000-0005-0000-0000-00007E430000}"/>
    <cellStyle name="Normál 8 4 2 3 7 5" xfId="32544" xr:uid="{DD705D34-3A02-4860-9279-214AE01CD6BF}"/>
    <cellStyle name="Normál 8 4 2 3 8" xfId="17280" xr:uid="{00000000-0005-0000-0000-00007F430000}"/>
    <cellStyle name="Normál 8 4 2 3 8 2" xfId="17281" xr:uid="{00000000-0005-0000-0000-000080430000}"/>
    <cellStyle name="Normál 8 4 2 3 8 2 2" xfId="32549" xr:uid="{7D1A3BD4-D63E-46B9-92A0-457A7C2D313A}"/>
    <cellStyle name="Normál 8 4 2 3 8 3" xfId="32548" xr:uid="{06EA5B53-04A1-41BC-97B5-17950206719D}"/>
    <cellStyle name="Normál 8 4 2 3 9" xfId="17282" xr:uid="{00000000-0005-0000-0000-000081430000}"/>
    <cellStyle name="Normál 8 4 2 3 9 2" xfId="32550" xr:uid="{7158CF5E-B6D0-4076-BB4C-A4F8E24CE8D5}"/>
    <cellStyle name="Normál 8 4 2 4" xfId="17283" xr:uid="{00000000-0005-0000-0000-000082430000}"/>
    <cellStyle name="Normál 8 4 2 4 10" xfId="32551" xr:uid="{8E888BAE-3F17-4BCC-B859-BA0B4AD7FF9D}"/>
    <cellStyle name="Normál 8 4 2 4 2" xfId="17284" xr:uid="{00000000-0005-0000-0000-000083430000}"/>
    <cellStyle name="Normál 8 4 2 4 2 2" xfId="17285" xr:uid="{00000000-0005-0000-0000-000084430000}"/>
    <cellStyle name="Normál 8 4 2 4 2 2 2" xfId="17286" xr:uid="{00000000-0005-0000-0000-000085430000}"/>
    <cellStyle name="Normál 8 4 2 4 2 2 2 2" xfId="17287" xr:uid="{00000000-0005-0000-0000-000086430000}"/>
    <cellStyle name="Normál 8 4 2 4 2 2 2 2 2" xfId="17288" xr:uid="{00000000-0005-0000-0000-000087430000}"/>
    <cellStyle name="Normál 8 4 2 4 2 2 2 3" xfId="17289" xr:uid="{00000000-0005-0000-0000-000088430000}"/>
    <cellStyle name="Normál 8 4 2 4 2 2 2 3 2" xfId="17290" xr:uid="{00000000-0005-0000-0000-000089430000}"/>
    <cellStyle name="Normál 8 4 2 4 2 2 2 3 2 2" xfId="17291" xr:uid="{00000000-0005-0000-0000-00008A430000}"/>
    <cellStyle name="Normál 8 4 2 4 2 2 2 3 3" xfId="17292" xr:uid="{00000000-0005-0000-0000-00008B430000}"/>
    <cellStyle name="Normál 8 4 2 4 2 2 2 3 3 2" xfId="17293" xr:uid="{00000000-0005-0000-0000-00008C430000}"/>
    <cellStyle name="Normál 8 4 2 4 2 2 2 3 3 2 2" xfId="17294" xr:uid="{00000000-0005-0000-0000-00008D430000}"/>
    <cellStyle name="Normál 8 4 2 4 2 2 2 3 3 2 2 2" xfId="32558" xr:uid="{25169B65-1730-46E4-AD82-38FE9ABEBABB}"/>
    <cellStyle name="Normál 8 4 2 4 2 2 2 3 3 2 3" xfId="32557" xr:uid="{E6FD395E-670A-4CA1-8935-F5CE124C2229}"/>
    <cellStyle name="Normál 8 4 2 4 2 2 2 3 3 3" xfId="17295" xr:uid="{00000000-0005-0000-0000-00008E430000}"/>
    <cellStyle name="Normál 8 4 2 4 2 2 2 3 3 3 2" xfId="32559" xr:uid="{CFD1583A-270B-4D25-B097-5F8362748ABB}"/>
    <cellStyle name="Normál 8 4 2 4 2 2 2 3 3 4" xfId="17296" xr:uid="{00000000-0005-0000-0000-00008F430000}"/>
    <cellStyle name="Normál 8 4 2 4 2 2 2 3 3 5" xfId="32556" xr:uid="{38C57C39-8438-4979-B500-ADC91BFDB1C9}"/>
    <cellStyle name="Normál 8 4 2 4 2 2 2 3 4" xfId="17297" xr:uid="{00000000-0005-0000-0000-000090430000}"/>
    <cellStyle name="Normál 8 4 2 4 2 2 2 3 4 2" xfId="17298" xr:uid="{00000000-0005-0000-0000-000091430000}"/>
    <cellStyle name="Normál 8 4 2 4 2 2 2 3 4 2 2" xfId="32561" xr:uid="{F62CE954-EBDB-4601-984D-B4F203C32851}"/>
    <cellStyle name="Normál 8 4 2 4 2 2 2 3 4 3" xfId="32560" xr:uid="{7C3C6297-1C31-4600-8F24-2E1D007DB1DA}"/>
    <cellStyle name="Normál 8 4 2 4 2 2 2 3 5" xfId="17299" xr:uid="{00000000-0005-0000-0000-000092430000}"/>
    <cellStyle name="Normál 8 4 2 4 2 2 2 3 5 2" xfId="32562" xr:uid="{BF60DF9A-4E97-4E1A-A6AC-12BFABAA3D8F}"/>
    <cellStyle name="Normál 8 4 2 4 2 2 2 3 6" xfId="32555" xr:uid="{CB0DE602-BD03-460A-B4F7-BDA64FE2D51F}"/>
    <cellStyle name="Normál 8 4 2 4 2 2 2 4" xfId="17300" xr:uid="{00000000-0005-0000-0000-000093430000}"/>
    <cellStyle name="Normál 8 4 2 4 2 2 2 4 2" xfId="17301" xr:uid="{00000000-0005-0000-0000-000094430000}"/>
    <cellStyle name="Normál 8 4 2 4 2 2 2 4 2 2" xfId="17302" xr:uid="{00000000-0005-0000-0000-000095430000}"/>
    <cellStyle name="Normál 8 4 2 4 2 2 2 4 2 2 2" xfId="32565" xr:uid="{0C4D83A0-FFA8-4E1A-AE5C-39D65B215797}"/>
    <cellStyle name="Normál 8 4 2 4 2 2 2 4 2 3" xfId="32564" xr:uid="{71BAE34E-3DF6-4602-A0E5-89747F1F1A88}"/>
    <cellStyle name="Normál 8 4 2 4 2 2 2 4 3" xfId="17303" xr:uid="{00000000-0005-0000-0000-000096430000}"/>
    <cellStyle name="Normál 8 4 2 4 2 2 2 4 3 2" xfId="32566" xr:uid="{2FAFE525-2B50-483A-AE87-54C53E25681E}"/>
    <cellStyle name="Normál 8 4 2 4 2 2 2 4 4" xfId="17304" xr:uid="{00000000-0005-0000-0000-000097430000}"/>
    <cellStyle name="Normál 8 4 2 4 2 2 2 4 5" xfId="32563" xr:uid="{53859696-EDB0-44BE-B337-AFBAA53DC22B}"/>
    <cellStyle name="Normál 8 4 2 4 2 2 2 5" xfId="17305" xr:uid="{00000000-0005-0000-0000-000098430000}"/>
    <cellStyle name="Normál 8 4 2 4 2 2 2 5 2" xfId="17306" xr:uid="{00000000-0005-0000-0000-000099430000}"/>
    <cellStyle name="Normál 8 4 2 4 2 2 2 5 2 2" xfId="32568" xr:uid="{9F95CB4C-43DB-4061-91C9-0048A3B48709}"/>
    <cellStyle name="Normál 8 4 2 4 2 2 2 5 3" xfId="32567" xr:uid="{7775237A-90B9-4C2F-B1F1-8D5A101AF752}"/>
    <cellStyle name="Normál 8 4 2 4 2 2 2 6" xfId="17307" xr:uid="{00000000-0005-0000-0000-00009A430000}"/>
    <cellStyle name="Normál 8 4 2 4 2 2 2 6 2" xfId="32569" xr:uid="{D00A6720-4BA5-4EB5-BED5-B76AF8CBB934}"/>
    <cellStyle name="Normál 8 4 2 4 2 2 2 7" xfId="32554" xr:uid="{1CAF89FE-3303-458A-B4FE-19B2678F070F}"/>
    <cellStyle name="Normál 8 4 2 4 2 2 3" xfId="17308" xr:uid="{00000000-0005-0000-0000-00009B430000}"/>
    <cellStyle name="Normál 8 4 2 4 2 2 3 2" xfId="17309" xr:uid="{00000000-0005-0000-0000-00009C430000}"/>
    <cellStyle name="Normál 8 4 2 4 2 2 4" xfId="17310" xr:uid="{00000000-0005-0000-0000-00009D430000}"/>
    <cellStyle name="Normál 8 4 2 4 2 2 4 2" xfId="17311" xr:uid="{00000000-0005-0000-0000-00009E430000}"/>
    <cellStyle name="Normál 8 4 2 4 2 2 4 2 2" xfId="17312" xr:uid="{00000000-0005-0000-0000-00009F430000}"/>
    <cellStyle name="Normál 8 4 2 4 2 2 4 3" xfId="17313" xr:uid="{00000000-0005-0000-0000-0000A0430000}"/>
    <cellStyle name="Normál 8 4 2 4 2 2 4 3 2" xfId="17314" xr:uid="{00000000-0005-0000-0000-0000A1430000}"/>
    <cellStyle name="Normál 8 4 2 4 2 2 4 3 2 2" xfId="17315" xr:uid="{00000000-0005-0000-0000-0000A2430000}"/>
    <cellStyle name="Normál 8 4 2 4 2 2 4 3 2 2 2" xfId="32573" xr:uid="{C5EB6BEF-62FC-4DE2-B4B7-02B7B457FA56}"/>
    <cellStyle name="Normál 8 4 2 4 2 2 4 3 2 3" xfId="32572" xr:uid="{4AF306A7-C9F2-461E-B860-4703DC6B6AAD}"/>
    <cellStyle name="Normál 8 4 2 4 2 2 4 3 3" xfId="17316" xr:uid="{00000000-0005-0000-0000-0000A3430000}"/>
    <cellStyle name="Normál 8 4 2 4 2 2 4 3 3 2" xfId="32574" xr:uid="{EE6C4D34-9499-4C91-8B8A-29B10CA93F7C}"/>
    <cellStyle name="Normál 8 4 2 4 2 2 4 3 4" xfId="17317" xr:uid="{00000000-0005-0000-0000-0000A4430000}"/>
    <cellStyle name="Normál 8 4 2 4 2 2 4 3 5" xfId="32571" xr:uid="{0B99DB33-5E6B-4372-95DB-4BC983B8CEAF}"/>
    <cellStyle name="Normál 8 4 2 4 2 2 4 4" xfId="17318" xr:uid="{00000000-0005-0000-0000-0000A5430000}"/>
    <cellStyle name="Normál 8 4 2 4 2 2 4 4 2" xfId="17319" xr:uid="{00000000-0005-0000-0000-0000A6430000}"/>
    <cellStyle name="Normál 8 4 2 4 2 2 4 4 2 2" xfId="32576" xr:uid="{06D0FB4F-3F89-4000-AC4B-8BD28FE731F8}"/>
    <cellStyle name="Normál 8 4 2 4 2 2 4 4 3" xfId="32575" xr:uid="{BF327DAF-72BF-45C6-9406-9A728200EFAF}"/>
    <cellStyle name="Normál 8 4 2 4 2 2 4 5" xfId="17320" xr:uid="{00000000-0005-0000-0000-0000A7430000}"/>
    <cellStyle name="Normál 8 4 2 4 2 2 4 5 2" xfId="32577" xr:uid="{8737923B-3210-4E84-AD01-1E2CD9A885C4}"/>
    <cellStyle name="Normál 8 4 2 4 2 2 4 6" xfId="32570" xr:uid="{15DA23C6-7C27-4332-9528-6BCCA108BB60}"/>
    <cellStyle name="Normál 8 4 2 4 2 2 5" xfId="17321" xr:uid="{00000000-0005-0000-0000-0000A8430000}"/>
    <cellStyle name="Normál 8 4 2 4 2 2 5 2" xfId="17322" xr:uid="{00000000-0005-0000-0000-0000A9430000}"/>
    <cellStyle name="Normál 8 4 2 4 2 2 5 2 2" xfId="17323" xr:uid="{00000000-0005-0000-0000-0000AA430000}"/>
    <cellStyle name="Normál 8 4 2 4 2 2 5 2 2 2" xfId="32580" xr:uid="{9F15A8F8-0EB6-4985-B9BE-2DEA8F33CA4C}"/>
    <cellStyle name="Normál 8 4 2 4 2 2 5 2 3" xfId="32579" xr:uid="{C7A68B12-BD55-47C5-B7C7-DC386C0D6367}"/>
    <cellStyle name="Normál 8 4 2 4 2 2 5 3" xfId="17324" xr:uid="{00000000-0005-0000-0000-0000AB430000}"/>
    <cellStyle name="Normál 8 4 2 4 2 2 5 3 2" xfId="32581" xr:uid="{FC9065BA-74E5-4E1C-9299-FD8FC9B2E56C}"/>
    <cellStyle name="Normál 8 4 2 4 2 2 5 4" xfId="17325" xr:uid="{00000000-0005-0000-0000-0000AC430000}"/>
    <cellStyle name="Normál 8 4 2 4 2 2 5 5" xfId="32578" xr:uid="{296AB214-117E-43DB-80AF-201B60EE9156}"/>
    <cellStyle name="Normál 8 4 2 4 2 2 6" xfId="17326" xr:uid="{00000000-0005-0000-0000-0000AD430000}"/>
    <cellStyle name="Normál 8 4 2 4 2 2 6 2" xfId="17327" xr:uid="{00000000-0005-0000-0000-0000AE430000}"/>
    <cellStyle name="Normál 8 4 2 4 2 2 6 2 2" xfId="32583" xr:uid="{29E07504-057B-4802-B963-1C0F4CA6CEB6}"/>
    <cellStyle name="Normál 8 4 2 4 2 2 6 3" xfId="32582" xr:uid="{CB90140E-48E9-4717-8915-647F9646C7DF}"/>
    <cellStyle name="Normál 8 4 2 4 2 2 7" xfId="17328" xr:uid="{00000000-0005-0000-0000-0000AF430000}"/>
    <cellStyle name="Normál 8 4 2 4 2 2 7 2" xfId="32584" xr:uid="{FB3F15A8-8F98-4B10-9D5A-51A8FFDB0FAA}"/>
    <cellStyle name="Normál 8 4 2 4 2 2 8" xfId="32553" xr:uid="{EF294541-4140-4777-AE80-10B3B2EB6790}"/>
    <cellStyle name="Normál 8 4 2 4 2 3" xfId="17329" xr:uid="{00000000-0005-0000-0000-0000B0430000}"/>
    <cellStyle name="Normál 8 4 2 4 2 3 2" xfId="17330" xr:uid="{00000000-0005-0000-0000-0000B1430000}"/>
    <cellStyle name="Normál 8 4 2 4 2 3 2 2" xfId="17331" xr:uid="{00000000-0005-0000-0000-0000B2430000}"/>
    <cellStyle name="Normál 8 4 2 4 2 3 3" xfId="17332" xr:uid="{00000000-0005-0000-0000-0000B3430000}"/>
    <cellStyle name="Normál 8 4 2 4 2 3 3 2" xfId="17333" xr:uid="{00000000-0005-0000-0000-0000B4430000}"/>
    <cellStyle name="Normál 8 4 2 4 2 3 3 2 2" xfId="17334" xr:uid="{00000000-0005-0000-0000-0000B5430000}"/>
    <cellStyle name="Normál 8 4 2 4 2 3 3 3" xfId="17335" xr:uid="{00000000-0005-0000-0000-0000B6430000}"/>
    <cellStyle name="Normál 8 4 2 4 2 3 3 3 2" xfId="17336" xr:uid="{00000000-0005-0000-0000-0000B7430000}"/>
    <cellStyle name="Normál 8 4 2 4 2 3 3 3 2 2" xfId="17337" xr:uid="{00000000-0005-0000-0000-0000B8430000}"/>
    <cellStyle name="Normál 8 4 2 4 2 3 3 3 2 2 2" xfId="32589" xr:uid="{C0C471BE-6809-40D1-8D2C-33D137C4D6B1}"/>
    <cellStyle name="Normál 8 4 2 4 2 3 3 3 2 3" xfId="32588" xr:uid="{801550E0-8C6C-4D68-9268-817FC8A3CE9E}"/>
    <cellStyle name="Normál 8 4 2 4 2 3 3 3 3" xfId="17338" xr:uid="{00000000-0005-0000-0000-0000B9430000}"/>
    <cellStyle name="Normál 8 4 2 4 2 3 3 3 3 2" xfId="32590" xr:uid="{E8232716-E8C8-437D-B869-BCEFEA78A98A}"/>
    <cellStyle name="Normál 8 4 2 4 2 3 3 3 4" xfId="17339" xr:uid="{00000000-0005-0000-0000-0000BA430000}"/>
    <cellStyle name="Normál 8 4 2 4 2 3 3 3 5" xfId="32587" xr:uid="{FB1176B4-0BC8-41A8-BE6C-202EB04D50D7}"/>
    <cellStyle name="Normál 8 4 2 4 2 3 3 4" xfId="17340" xr:uid="{00000000-0005-0000-0000-0000BB430000}"/>
    <cellStyle name="Normál 8 4 2 4 2 3 3 4 2" xfId="17341" xr:uid="{00000000-0005-0000-0000-0000BC430000}"/>
    <cellStyle name="Normál 8 4 2 4 2 3 3 4 2 2" xfId="32592" xr:uid="{15A182BE-60BD-40B1-B71A-07172306AE85}"/>
    <cellStyle name="Normál 8 4 2 4 2 3 3 4 3" xfId="32591" xr:uid="{448ED4CF-984F-471E-BBC6-EC7BAAE16038}"/>
    <cellStyle name="Normál 8 4 2 4 2 3 3 5" xfId="17342" xr:uid="{00000000-0005-0000-0000-0000BD430000}"/>
    <cellStyle name="Normál 8 4 2 4 2 3 3 5 2" xfId="32593" xr:uid="{5A084A6F-68B7-42BD-B07E-752E4D251658}"/>
    <cellStyle name="Normál 8 4 2 4 2 3 3 6" xfId="32586" xr:uid="{2C86B7D9-438B-4F06-B126-B1E9B42A019D}"/>
    <cellStyle name="Normál 8 4 2 4 2 3 4" xfId="17343" xr:uid="{00000000-0005-0000-0000-0000BE430000}"/>
    <cellStyle name="Normál 8 4 2 4 2 3 4 2" xfId="17344" xr:uid="{00000000-0005-0000-0000-0000BF430000}"/>
    <cellStyle name="Normál 8 4 2 4 2 3 4 2 2" xfId="17345" xr:uid="{00000000-0005-0000-0000-0000C0430000}"/>
    <cellStyle name="Normál 8 4 2 4 2 3 4 2 2 2" xfId="32596" xr:uid="{56E8C109-54CE-4C4B-87E8-D7A4C06238E3}"/>
    <cellStyle name="Normál 8 4 2 4 2 3 4 2 3" xfId="32595" xr:uid="{89C2B531-AB28-4A1D-95FA-F040E4C72B7C}"/>
    <cellStyle name="Normál 8 4 2 4 2 3 4 3" xfId="17346" xr:uid="{00000000-0005-0000-0000-0000C1430000}"/>
    <cellStyle name="Normál 8 4 2 4 2 3 4 3 2" xfId="32597" xr:uid="{66C70B02-475C-482F-8A03-9317D7843165}"/>
    <cellStyle name="Normál 8 4 2 4 2 3 4 4" xfId="17347" xr:uid="{00000000-0005-0000-0000-0000C2430000}"/>
    <cellStyle name="Normál 8 4 2 4 2 3 4 5" xfId="32594" xr:uid="{A5E8E39E-B81E-47F5-B274-42EB5473F01D}"/>
    <cellStyle name="Normál 8 4 2 4 2 3 5" xfId="17348" xr:uid="{00000000-0005-0000-0000-0000C3430000}"/>
    <cellStyle name="Normál 8 4 2 4 2 3 5 2" xfId="17349" xr:uid="{00000000-0005-0000-0000-0000C4430000}"/>
    <cellStyle name="Normál 8 4 2 4 2 3 5 2 2" xfId="32599" xr:uid="{33D26AD4-FD5C-4552-A7A4-AAE51977ECE3}"/>
    <cellStyle name="Normál 8 4 2 4 2 3 5 3" xfId="32598" xr:uid="{067BA235-6C54-4344-B7DF-5A5B226BDF34}"/>
    <cellStyle name="Normál 8 4 2 4 2 3 6" xfId="17350" xr:uid="{00000000-0005-0000-0000-0000C5430000}"/>
    <cellStyle name="Normál 8 4 2 4 2 3 6 2" xfId="32600" xr:uid="{310FA04B-F9A4-473C-98BE-EFADCF6DC3DC}"/>
    <cellStyle name="Normál 8 4 2 4 2 3 7" xfId="32585" xr:uid="{0AE7FC7D-BFE6-4251-B2A0-1484BB26AAD8}"/>
    <cellStyle name="Normál 8 4 2 4 2 4" xfId="17351" xr:uid="{00000000-0005-0000-0000-0000C6430000}"/>
    <cellStyle name="Normál 8 4 2 4 2 4 2" xfId="17352" xr:uid="{00000000-0005-0000-0000-0000C7430000}"/>
    <cellStyle name="Normál 8 4 2 4 2 5" xfId="17353" xr:uid="{00000000-0005-0000-0000-0000C8430000}"/>
    <cellStyle name="Normál 8 4 2 4 2 5 2" xfId="17354" xr:uid="{00000000-0005-0000-0000-0000C9430000}"/>
    <cellStyle name="Normál 8 4 2 4 2 5 2 2" xfId="17355" xr:uid="{00000000-0005-0000-0000-0000CA430000}"/>
    <cellStyle name="Normál 8 4 2 4 2 5 3" xfId="17356" xr:uid="{00000000-0005-0000-0000-0000CB430000}"/>
    <cellStyle name="Normál 8 4 2 4 2 5 3 2" xfId="17357" xr:uid="{00000000-0005-0000-0000-0000CC430000}"/>
    <cellStyle name="Normál 8 4 2 4 2 5 3 2 2" xfId="17358" xr:uid="{00000000-0005-0000-0000-0000CD430000}"/>
    <cellStyle name="Normál 8 4 2 4 2 5 3 2 2 2" xfId="32604" xr:uid="{F213058A-8B86-42C2-83C3-CA7AA6F69541}"/>
    <cellStyle name="Normál 8 4 2 4 2 5 3 2 3" xfId="32603" xr:uid="{611028CF-3572-44C4-BDDE-D6033FC47405}"/>
    <cellStyle name="Normál 8 4 2 4 2 5 3 3" xfId="17359" xr:uid="{00000000-0005-0000-0000-0000CE430000}"/>
    <cellStyle name="Normál 8 4 2 4 2 5 3 3 2" xfId="32605" xr:uid="{00EFA641-DD7D-4F5F-AEC7-25ABA2D586D6}"/>
    <cellStyle name="Normál 8 4 2 4 2 5 3 4" xfId="17360" xr:uid="{00000000-0005-0000-0000-0000CF430000}"/>
    <cellStyle name="Normál 8 4 2 4 2 5 3 5" xfId="32602" xr:uid="{81A5EDBE-404A-4AC4-B18B-1C3B3E66CBCD}"/>
    <cellStyle name="Normál 8 4 2 4 2 5 4" xfId="17361" xr:uid="{00000000-0005-0000-0000-0000D0430000}"/>
    <cellStyle name="Normál 8 4 2 4 2 5 4 2" xfId="17362" xr:uid="{00000000-0005-0000-0000-0000D1430000}"/>
    <cellStyle name="Normál 8 4 2 4 2 5 4 2 2" xfId="32607" xr:uid="{55330CFD-9F1C-4A69-832B-9F817935B640}"/>
    <cellStyle name="Normál 8 4 2 4 2 5 4 3" xfId="32606" xr:uid="{DE3F5145-76C9-4CE1-B075-6B3F9647D5E8}"/>
    <cellStyle name="Normál 8 4 2 4 2 5 5" xfId="17363" xr:uid="{00000000-0005-0000-0000-0000D2430000}"/>
    <cellStyle name="Normál 8 4 2 4 2 5 5 2" xfId="32608" xr:uid="{DD6BC9A9-E851-4850-B864-867B971077E5}"/>
    <cellStyle name="Normál 8 4 2 4 2 5 6" xfId="32601" xr:uid="{5C32EFC1-448D-442D-B12C-FBA41CFDE797}"/>
    <cellStyle name="Normál 8 4 2 4 2 6" xfId="17364" xr:uid="{00000000-0005-0000-0000-0000D3430000}"/>
    <cellStyle name="Normál 8 4 2 4 2 6 2" xfId="17365" xr:uid="{00000000-0005-0000-0000-0000D4430000}"/>
    <cellStyle name="Normál 8 4 2 4 2 6 2 2" xfId="17366" xr:uid="{00000000-0005-0000-0000-0000D5430000}"/>
    <cellStyle name="Normál 8 4 2 4 2 6 2 2 2" xfId="32611" xr:uid="{BF7ACC15-D376-49FE-8CB2-65993DB30518}"/>
    <cellStyle name="Normál 8 4 2 4 2 6 2 3" xfId="32610" xr:uid="{7FF7D4E2-443D-4962-A372-E34813AF1460}"/>
    <cellStyle name="Normál 8 4 2 4 2 6 3" xfId="17367" xr:uid="{00000000-0005-0000-0000-0000D6430000}"/>
    <cellStyle name="Normál 8 4 2 4 2 6 3 2" xfId="32612" xr:uid="{ADA8D6A1-B889-414F-9B6C-C348F8C9F5E1}"/>
    <cellStyle name="Normál 8 4 2 4 2 6 4" xfId="17368" xr:uid="{00000000-0005-0000-0000-0000D7430000}"/>
    <cellStyle name="Normál 8 4 2 4 2 6 5" xfId="32609" xr:uid="{CD835AE8-2E90-4FDD-9C29-A25754301995}"/>
    <cellStyle name="Normál 8 4 2 4 2 7" xfId="17369" xr:uid="{00000000-0005-0000-0000-0000D8430000}"/>
    <cellStyle name="Normál 8 4 2 4 2 7 2" xfId="17370" xr:uid="{00000000-0005-0000-0000-0000D9430000}"/>
    <cellStyle name="Normál 8 4 2 4 2 7 2 2" xfId="32614" xr:uid="{2CB88D13-A20A-489C-9627-127064590620}"/>
    <cellStyle name="Normál 8 4 2 4 2 7 3" xfId="32613" xr:uid="{6D7490AD-05D8-434D-BF56-596DFEBACF92}"/>
    <cellStyle name="Normál 8 4 2 4 2 8" xfId="17371" xr:uid="{00000000-0005-0000-0000-0000DA430000}"/>
    <cellStyle name="Normál 8 4 2 4 2 8 2" xfId="32615" xr:uid="{F242C80B-650B-4118-B23E-9FDABAD320F8}"/>
    <cellStyle name="Normál 8 4 2 4 2 9" xfId="32552" xr:uid="{0921CF8C-8F93-4966-8337-B9E0F31DD764}"/>
    <cellStyle name="Normál 8 4 2 4 3" xfId="17372" xr:uid="{00000000-0005-0000-0000-0000DB430000}"/>
    <cellStyle name="Normál 8 4 2 4 3 2" xfId="17373" xr:uid="{00000000-0005-0000-0000-0000DC430000}"/>
    <cellStyle name="Normál 8 4 2 4 3 2 2" xfId="17374" xr:uid="{00000000-0005-0000-0000-0000DD430000}"/>
    <cellStyle name="Normál 8 4 2 4 3 2 2 2" xfId="17375" xr:uid="{00000000-0005-0000-0000-0000DE430000}"/>
    <cellStyle name="Normál 8 4 2 4 3 2 3" xfId="17376" xr:uid="{00000000-0005-0000-0000-0000DF430000}"/>
    <cellStyle name="Normál 8 4 2 4 3 2 3 2" xfId="17377" xr:uid="{00000000-0005-0000-0000-0000E0430000}"/>
    <cellStyle name="Normál 8 4 2 4 3 2 3 2 2" xfId="17378" xr:uid="{00000000-0005-0000-0000-0000E1430000}"/>
    <cellStyle name="Normál 8 4 2 4 3 2 3 3" xfId="17379" xr:uid="{00000000-0005-0000-0000-0000E2430000}"/>
    <cellStyle name="Normál 8 4 2 4 3 2 3 3 2" xfId="17380" xr:uid="{00000000-0005-0000-0000-0000E3430000}"/>
    <cellStyle name="Normál 8 4 2 4 3 2 3 3 2 2" xfId="17381" xr:uid="{00000000-0005-0000-0000-0000E4430000}"/>
    <cellStyle name="Normál 8 4 2 4 3 2 3 3 2 2 2" xfId="32621" xr:uid="{B7896BCA-4821-4433-B9C2-42019DFB48A1}"/>
    <cellStyle name="Normál 8 4 2 4 3 2 3 3 2 3" xfId="32620" xr:uid="{7830A253-9255-4BBD-BA7A-E14DDA90D285}"/>
    <cellStyle name="Normál 8 4 2 4 3 2 3 3 3" xfId="17382" xr:uid="{00000000-0005-0000-0000-0000E5430000}"/>
    <cellStyle name="Normál 8 4 2 4 3 2 3 3 3 2" xfId="32622" xr:uid="{1CC27657-EE61-4B78-BB6F-ED2E04D2F217}"/>
    <cellStyle name="Normál 8 4 2 4 3 2 3 3 4" xfId="17383" xr:uid="{00000000-0005-0000-0000-0000E6430000}"/>
    <cellStyle name="Normál 8 4 2 4 3 2 3 3 5" xfId="32619" xr:uid="{990734A8-1CC6-4302-B46A-D0E977A7DB6E}"/>
    <cellStyle name="Normál 8 4 2 4 3 2 3 4" xfId="17384" xr:uid="{00000000-0005-0000-0000-0000E7430000}"/>
    <cellStyle name="Normál 8 4 2 4 3 2 3 4 2" xfId="17385" xr:uid="{00000000-0005-0000-0000-0000E8430000}"/>
    <cellStyle name="Normál 8 4 2 4 3 2 3 4 2 2" xfId="32624" xr:uid="{EC154C0D-7CB3-4270-A55B-D1EA9ACA38E1}"/>
    <cellStyle name="Normál 8 4 2 4 3 2 3 4 3" xfId="32623" xr:uid="{266E6F60-AD36-446F-8B05-795693F5071B}"/>
    <cellStyle name="Normál 8 4 2 4 3 2 3 5" xfId="17386" xr:uid="{00000000-0005-0000-0000-0000E9430000}"/>
    <cellStyle name="Normál 8 4 2 4 3 2 3 5 2" xfId="32625" xr:uid="{25964427-959E-44F0-85E4-C7839B543447}"/>
    <cellStyle name="Normál 8 4 2 4 3 2 3 6" xfId="32618" xr:uid="{8B802B54-0E09-4AD0-94BB-81F975FE6145}"/>
    <cellStyle name="Normál 8 4 2 4 3 2 4" xfId="17387" xr:uid="{00000000-0005-0000-0000-0000EA430000}"/>
    <cellStyle name="Normál 8 4 2 4 3 2 4 2" xfId="17388" xr:uid="{00000000-0005-0000-0000-0000EB430000}"/>
    <cellStyle name="Normál 8 4 2 4 3 2 4 2 2" xfId="17389" xr:uid="{00000000-0005-0000-0000-0000EC430000}"/>
    <cellStyle name="Normál 8 4 2 4 3 2 4 2 2 2" xfId="32628" xr:uid="{C9BDDAFB-BC80-4283-83C5-FF58F54F51B3}"/>
    <cellStyle name="Normál 8 4 2 4 3 2 4 2 3" xfId="32627" xr:uid="{B7A4F2C7-FE2B-4300-B071-9A2E942170BD}"/>
    <cellStyle name="Normál 8 4 2 4 3 2 4 3" xfId="17390" xr:uid="{00000000-0005-0000-0000-0000ED430000}"/>
    <cellStyle name="Normál 8 4 2 4 3 2 4 3 2" xfId="32629" xr:uid="{190412CF-36A0-424A-956C-410AEED4F878}"/>
    <cellStyle name="Normál 8 4 2 4 3 2 4 4" xfId="17391" xr:uid="{00000000-0005-0000-0000-0000EE430000}"/>
    <cellStyle name="Normál 8 4 2 4 3 2 4 5" xfId="32626" xr:uid="{B7CFE615-F612-419D-AE3B-7F1D75E49A67}"/>
    <cellStyle name="Normál 8 4 2 4 3 2 5" xfId="17392" xr:uid="{00000000-0005-0000-0000-0000EF430000}"/>
    <cellStyle name="Normál 8 4 2 4 3 2 5 2" xfId="17393" xr:uid="{00000000-0005-0000-0000-0000F0430000}"/>
    <cellStyle name="Normál 8 4 2 4 3 2 5 2 2" xfId="32631" xr:uid="{6C231873-FA7B-45DA-B6BC-AA29F83C6C3F}"/>
    <cellStyle name="Normál 8 4 2 4 3 2 5 3" xfId="32630" xr:uid="{9796EF3E-7D95-40AF-80F0-04D4A8CD0FDE}"/>
    <cellStyle name="Normál 8 4 2 4 3 2 6" xfId="17394" xr:uid="{00000000-0005-0000-0000-0000F1430000}"/>
    <cellStyle name="Normál 8 4 2 4 3 2 6 2" xfId="32632" xr:uid="{3E71AA71-7A2B-40C3-B452-9BF677670CEF}"/>
    <cellStyle name="Normál 8 4 2 4 3 2 7" xfId="32617" xr:uid="{A928C546-80DB-46EC-B2FE-B5A58587116E}"/>
    <cellStyle name="Normál 8 4 2 4 3 3" xfId="17395" xr:uid="{00000000-0005-0000-0000-0000F2430000}"/>
    <cellStyle name="Normál 8 4 2 4 3 3 2" xfId="17396" xr:uid="{00000000-0005-0000-0000-0000F3430000}"/>
    <cellStyle name="Normál 8 4 2 4 3 4" xfId="17397" xr:uid="{00000000-0005-0000-0000-0000F4430000}"/>
    <cellStyle name="Normál 8 4 2 4 3 4 2" xfId="17398" xr:uid="{00000000-0005-0000-0000-0000F5430000}"/>
    <cellStyle name="Normál 8 4 2 4 3 4 2 2" xfId="17399" xr:uid="{00000000-0005-0000-0000-0000F6430000}"/>
    <cellStyle name="Normál 8 4 2 4 3 4 3" xfId="17400" xr:uid="{00000000-0005-0000-0000-0000F7430000}"/>
    <cellStyle name="Normál 8 4 2 4 3 4 3 2" xfId="17401" xr:uid="{00000000-0005-0000-0000-0000F8430000}"/>
    <cellStyle name="Normál 8 4 2 4 3 4 3 2 2" xfId="17402" xr:uid="{00000000-0005-0000-0000-0000F9430000}"/>
    <cellStyle name="Normál 8 4 2 4 3 4 3 2 2 2" xfId="32636" xr:uid="{D25D7D33-9109-49B4-883B-14E950F426F1}"/>
    <cellStyle name="Normál 8 4 2 4 3 4 3 2 3" xfId="32635" xr:uid="{C07B9FBC-A199-41B5-9D0A-A92FDF1BE8D6}"/>
    <cellStyle name="Normál 8 4 2 4 3 4 3 3" xfId="17403" xr:uid="{00000000-0005-0000-0000-0000FA430000}"/>
    <cellStyle name="Normál 8 4 2 4 3 4 3 3 2" xfId="32637" xr:uid="{1B6672E0-7B65-4EB7-A785-D861D2C66650}"/>
    <cellStyle name="Normál 8 4 2 4 3 4 3 4" xfId="17404" xr:uid="{00000000-0005-0000-0000-0000FB430000}"/>
    <cellStyle name="Normál 8 4 2 4 3 4 3 5" xfId="32634" xr:uid="{1DC61AFB-CE85-425C-AD57-9AC90D37A08C}"/>
    <cellStyle name="Normál 8 4 2 4 3 4 4" xfId="17405" xr:uid="{00000000-0005-0000-0000-0000FC430000}"/>
    <cellStyle name="Normál 8 4 2 4 3 4 4 2" xfId="17406" xr:uid="{00000000-0005-0000-0000-0000FD430000}"/>
    <cellStyle name="Normál 8 4 2 4 3 4 4 2 2" xfId="32639" xr:uid="{FB14E67A-0E5E-4143-8020-AF9A3722C06F}"/>
    <cellStyle name="Normál 8 4 2 4 3 4 4 3" xfId="32638" xr:uid="{7111D65C-7E4F-491C-B85C-B804188EF65B}"/>
    <cellStyle name="Normál 8 4 2 4 3 4 5" xfId="17407" xr:uid="{00000000-0005-0000-0000-0000FE430000}"/>
    <cellStyle name="Normál 8 4 2 4 3 4 5 2" xfId="32640" xr:uid="{59B1618E-EC5F-4039-9526-7E8AAF8D1BB1}"/>
    <cellStyle name="Normál 8 4 2 4 3 4 6" xfId="32633" xr:uid="{761370A2-CE0D-4A0E-9DE9-1012E2E81619}"/>
    <cellStyle name="Normál 8 4 2 4 3 5" xfId="17408" xr:uid="{00000000-0005-0000-0000-0000FF430000}"/>
    <cellStyle name="Normál 8 4 2 4 3 5 2" xfId="17409" xr:uid="{00000000-0005-0000-0000-000000440000}"/>
    <cellStyle name="Normál 8 4 2 4 3 5 2 2" xfId="17410" xr:uid="{00000000-0005-0000-0000-000001440000}"/>
    <cellStyle name="Normál 8 4 2 4 3 5 2 2 2" xfId="32643" xr:uid="{4610C79A-7AEC-4F01-AFCE-9AF11315D0E2}"/>
    <cellStyle name="Normál 8 4 2 4 3 5 2 3" xfId="32642" xr:uid="{AC910A95-C75C-447C-BC56-C30B4984CB95}"/>
    <cellStyle name="Normál 8 4 2 4 3 5 3" xfId="17411" xr:uid="{00000000-0005-0000-0000-000002440000}"/>
    <cellStyle name="Normál 8 4 2 4 3 5 3 2" xfId="32644" xr:uid="{98945868-D7C2-4D88-8C66-37A7B71636DE}"/>
    <cellStyle name="Normál 8 4 2 4 3 5 4" xfId="17412" xr:uid="{00000000-0005-0000-0000-000003440000}"/>
    <cellStyle name="Normál 8 4 2 4 3 5 5" xfId="32641" xr:uid="{46DE68F6-9614-4DA7-8568-7207B05664BA}"/>
    <cellStyle name="Normál 8 4 2 4 3 6" xfId="17413" xr:uid="{00000000-0005-0000-0000-000004440000}"/>
    <cellStyle name="Normál 8 4 2 4 3 6 2" xfId="17414" xr:uid="{00000000-0005-0000-0000-000005440000}"/>
    <cellStyle name="Normál 8 4 2 4 3 6 2 2" xfId="32646" xr:uid="{B609CADC-2165-4029-8FC8-9ACA9D1B7FEE}"/>
    <cellStyle name="Normál 8 4 2 4 3 6 3" xfId="32645" xr:uid="{405AEFE4-E6A8-4562-A068-7A30EC720450}"/>
    <cellStyle name="Normál 8 4 2 4 3 7" xfId="17415" xr:uid="{00000000-0005-0000-0000-000006440000}"/>
    <cellStyle name="Normál 8 4 2 4 3 7 2" xfId="32647" xr:uid="{99EAF7C6-C278-403F-866A-AE4C7E9E1B2E}"/>
    <cellStyle name="Normál 8 4 2 4 3 8" xfId="32616" xr:uid="{9062A823-8406-4EA5-B546-4A662DF8FECE}"/>
    <cellStyle name="Normál 8 4 2 4 4" xfId="17416" xr:uid="{00000000-0005-0000-0000-000007440000}"/>
    <cellStyle name="Normál 8 4 2 4 4 2" xfId="17417" xr:uid="{00000000-0005-0000-0000-000008440000}"/>
    <cellStyle name="Normál 8 4 2 4 4 2 2" xfId="17418" xr:uid="{00000000-0005-0000-0000-000009440000}"/>
    <cellStyle name="Normál 8 4 2 4 4 3" xfId="17419" xr:uid="{00000000-0005-0000-0000-00000A440000}"/>
    <cellStyle name="Normál 8 4 2 4 4 3 2" xfId="17420" xr:uid="{00000000-0005-0000-0000-00000B440000}"/>
    <cellStyle name="Normál 8 4 2 4 4 3 2 2" xfId="17421" xr:uid="{00000000-0005-0000-0000-00000C440000}"/>
    <cellStyle name="Normál 8 4 2 4 4 3 3" xfId="17422" xr:uid="{00000000-0005-0000-0000-00000D440000}"/>
    <cellStyle name="Normál 8 4 2 4 4 3 3 2" xfId="17423" xr:uid="{00000000-0005-0000-0000-00000E440000}"/>
    <cellStyle name="Normál 8 4 2 4 4 3 3 2 2" xfId="17424" xr:uid="{00000000-0005-0000-0000-00000F440000}"/>
    <cellStyle name="Normál 8 4 2 4 4 3 3 2 2 2" xfId="32652" xr:uid="{7A13E3CB-524C-4E28-9076-AB79DCF2FF02}"/>
    <cellStyle name="Normál 8 4 2 4 4 3 3 2 3" xfId="32651" xr:uid="{0171A723-DD94-452C-9C15-49388706961C}"/>
    <cellStyle name="Normál 8 4 2 4 4 3 3 3" xfId="17425" xr:uid="{00000000-0005-0000-0000-000010440000}"/>
    <cellStyle name="Normál 8 4 2 4 4 3 3 3 2" xfId="32653" xr:uid="{AA141CC7-E574-46EE-9E63-08CF681A53E8}"/>
    <cellStyle name="Normál 8 4 2 4 4 3 3 4" xfId="17426" xr:uid="{00000000-0005-0000-0000-000011440000}"/>
    <cellStyle name="Normál 8 4 2 4 4 3 3 5" xfId="32650" xr:uid="{6A452FC1-52D3-4DFB-AA33-C3B0C065B33F}"/>
    <cellStyle name="Normál 8 4 2 4 4 3 4" xfId="17427" xr:uid="{00000000-0005-0000-0000-000012440000}"/>
    <cellStyle name="Normál 8 4 2 4 4 3 4 2" xfId="17428" xr:uid="{00000000-0005-0000-0000-000013440000}"/>
    <cellStyle name="Normál 8 4 2 4 4 3 4 2 2" xfId="32655" xr:uid="{C247BB18-F809-40D3-96C9-B5C66CDE9DA6}"/>
    <cellStyle name="Normál 8 4 2 4 4 3 4 3" xfId="32654" xr:uid="{0C99DB92-AF43-4899-9A13-DFF3DBF49417}"/>
    <cellStyle name="Normál 8 4 2 4 4 3 5" xfId="17429" xr:uid="{00000000-0005-0000-0000-000014440000}"/>
    <cellStyle name="Normál 8 4 2 4 4 3 5 2" xfId="32656" xr:uid="{A58E0862-4E94-447F-B415-9854452EE6D3}"/>
    <cellStyle name="Normál 8 4 2 4 4 3 6" xfId="32649" xr:uid="{4B16D778-58AA-487A-8764-0AD55EEF2A28}"/>
    <cellStyle name="Normál 8 4 2 4 4 4" xfId="17430" xr:uid="{00000000-0005-0000-0000-000015440000}"/>
    <cellStyle name="Normál 8 4 2 4 4 4 2" xfId="17431" xr:uid="{00000000-0005-0000-0000-000016440000}"/>
    <cellStyle name="Normál 8 4 2 4 4 4 2 2" xfId="17432" xr:uid="{00000000-0005-0000-0000-000017440000}"/>
    <cellStyle name="Normál 8 4 2 4 4 4 2 2 2" xfId="32659" xr:uid="{33AAA44B-047F-456D-AA2E-919FA88C8824}"/>
    <cellStyle name="Normál 8 4 2 4 4 4 2 3" xfId="32658" xr:uid="{3DFFED47-8E90-4B08-97C0-7BE70CEA5C8C}"/>
    <cellStyle name="Normál 8 4 2 4 4 4 3" xfId="17433" xr:uid="{00000000-0005-0000-0000-000018440000}"/>
    <cellStyle name="Normál 8 4 2 4 4 4 3 2" xfId="32660" xr:uid="{B449CBBE-CED2-458D-9C3E-FB2D87C1D0EF}"/>
    <cellStyle name="Normál 8 4 2 4 4 4 4" xfId="17434" xr:uid="{00000000-0005-0000-0000-000019440000}"/>
    <cellStyle name="Normál 8 4 2 4 4 4 5" xfId="32657" xr:uid="{DD667495-9C06-4848-AD0F-E26DAF1FB516}"/>
    <cellStyle name="Normál 8 4 2 4 4 5" xfId="17435" xr:uid="{00000000-0005-0000-0000-00001A440000}"/>
    <cellStyle name="Normál 8 4 2 4 4 5 2" xfId="17436" xr:uid="{00000000-0005-0000-0000-00001B440000}"/>
    <cellStyle name="Normál 8 4 2 4 4 5 2 2" xfId="32662" xr:uid="{B9F13D6C-DF44-402C-9F0E-1934CD66C3E0}"/>
    <cellStyle name="Normál 8 4 2 4 4 5 3" xfId="32661" xr:uid="{E153207C-AA57-41B2-8720-46B835B6D08E}"/>
    <cellStyle name="Normál 8 4 2 4 4 6" xfId="17437" xr:uid="{00000000-0005-0000-0000-00001C440000}"/>
    <cellStyle name="Normál 8 4 2 4 4 6 2" xfId="32663" xr:uid="{F8AEA4A3-ED48-43B6-B2AB-2DA7A3F6696E}"/>
    <cellStyle name="Normál 8 4 2 4 4 7" xfId="32648" xr:uid="{15614AC0-91B6-40DD-B70C-207D824ED303}"/>
    <cellStyle name="Normál 8 4 2 4 5" xfId="17438" xr:uid="{00000000-0005-0000-0000-00001D440000}"/>
    <cellStyle name="Normál 8 4 2 4 5 2" xfId="17439" xr:uid="{00000000-0005-0000-0000-00001E440000}"/>
    <cellStyle name="Normál 8 4 2 4 6" xfId="17440" xr:uid="{00000000-0005-0000-0000-00001F440000}"/>
    <cellStyle name="Normál 8 4 2 4 6 2" xfId="17441" xr:uid="{00000000-0005-0000-0000-000020440000}"/>
    <cellStyle name="Normál 8 4 2 4 6 2 2" xfId="17442" xr:uid="{00000000-0005-0000-0000-000021440000}"/>
    <cellStyle name="Normál 8 4 2 4 6 3" xfId="17443" xr:uid="{00000000-0005-0000-0000-000022440000}"/>
    <cellStyle name="Normál 8 4 2 4 6 3 2" xfId="17444" xr:uid="{00000000-0005-0000-0000-000023440000}"/>
    <cellStyle name="Normál 8 4 2 4 6 3 2 2" xfId="17445" xr:uid="{00000000-0005-0000-0000-000024440000}"/>
    <cellStyle name="Normál 8 4 2 4 6 3 2 2 2" xfId="32667" xr:uid="{EC92E334-7E33-4F56-B1AC-23133EEAEB4F}"/>
    <cellStyle name="Normál 8 4 2 4 6 3 2 3" xfId="32666" xr:uid="{80133837-9184-45AA-99EE-1A94EEC01833}"/>
    <cellStyle name="Normál 8 4 2 4 6 3 3" xfId="17446" xr:uid="{00000000-0005-0000-0000-000025440000}"/>
    <cellStyle name="Normál 8 4 2 4 6 3 3 2" xfId="32668" xr:uid="{6E48E0F9-E8FE-4869-AB65-CF8104CD2439}"/>
    <cellStyle name="Normál 8 4 2 4 6 3 4" xfId="17447" xr:uid="{00000000-0005-0000-0000-000026440000}"/>
    <cellStyle name="Normál 8 4 2 4 6 3 5" xfId="32665" xr:uid="{57BF3508-52F0-4458-A155-4F49831F651F}"/>
    <cellStyle name="Normál 8 4 2 4 6 4" xfId="17448" xr:uid="{00000000-0005-0000-0000-000027440000}"/>
    <cellStyle name="Normál 8 4 2 4 6 4 2" xfId="17449" xr:uid="{00000000-0005-0000-0000-000028440000}"/>
    <cellStyle name="Normál 8 4 2 4 6 4 2 2" xfId="32670" xr:uid="{E96529AB-C955-42BC-BE07-2CEB3820480E}"/>
    <cellStyle name="Normál 8 4 2 4 6 4 3" xfId="32669" xr:uid="{B63BCE5C-7463-4AEF-B9F1-E5BD2D5C8305}"/>
    <cellStyle name="Normál 8 4 2 4 6 5" xfId="17450" xr:uid="{00000000-0005-0000-0000-000029440000}"/>
    <cellStyle name="Normál 8 4 2 4 6 5 2" xfId="32671" xr:uid="{67BAAD2B-9590-47D1-9012-C06A45AE8838}"/>
    <cellStyle name="Normál 8 4 2 4 6 6" xfId="32664" xr:uid="{99B4670C-22E3-4470-B695-141475AED702}"/>
    <cellStyle name="Normál 8 4 2 4 7" xfId="17451" xr:uid="{00000000-0005-0000-0000-00002A440000}"/>
    <cellStyle name="Normál 8 4 2 4 7 2" xfId="17452" xr:uid="{00000000-0005-0000-0000-00002B440000}"/>
    <cellStyle name="Normál 8 4 2 4 7 2 2" xfId="17453" xr:uid="{00000000-0005-0000-0000-00002C440000}"/>
    <cellStyle name="Normál 8 4 2 4 7 2 2 2" xfId="32674" xr:uid="{6EF118B7-267F-4280-9C6C-D78FCE2AC1F3}"/>
    <cellStyle name="Normál 8 4 2 4 7 2 3" xfId="32673" xr:uid="{7DB51EB9-42FE-4FC6-97FC-78C61E95EF6F}"/>
    <cellStyle name="Normál 8 4 2 4 7 3" xfId="17454" xr:uid="{00000000-0005-0000-0000-00002D440000}"/>
    <cellStyle name="Normál 8 4 2 4 7 3 2" xfId="32675" xr:uid="{1890917C-8975-43AB-B842-C89975C79839}"/>
    <cellStyle name="Normál 8 4 2 4 7 4" xfId="17455" xr:uid="{00000000-0005-0000-0000-00002E440000}"/>
    <cellStyle name="Normál 8 4 2 4 7 5" xfId="32672" xr:uid="{F0604FA8-BC1D-4F18-9115-BD7DCCAF9F45}"/>
    <cellStyle name="Normál 8 4 2 4 8" xfId="17456" xr:uid="{00000000-0005-0000-0000-00002F440000}"/>
    <cellStyle name="Normál 8 4 2 4 8 2" xfId="17457" xr:uid="{00000000-0005-0000-0000-000030440000}"/>
    <cellStyle name="Normál 8 4 2 4 8 2 2" xfId="32677" xr:uid="{5C2768A9-DD3D-49A2-9F6E-973E51486359}"/>
    <cellStyle name="Normál 8 4 2 4 8 3" xfId="32676" xr:uid="{3855564D-9816-4C97-9619-6AD338F2566B}"/>
    <cellStyle name="Normál 8 4 2 4 9" xfId="17458" xr:uid="{00000000-0005-0000-0000-000031440000}"/>
    <cellStyle name="Normál 8 4 2 4 9 2" xfId="32678" xr:uid="{DDC5F186-AA75-4AD7-A134-D0678617F235}"/>
    <cellStyle name="Normál 8 4 2 5" xfId="17459" xr:uid="{00000000-0005-0000-0000-000032440000}"/>
    <cellStyle name="Normál 8 4 2 5 2" xfId="17460" xr:uid="{00000000-0005-0000-0000-000033440000}"/>
    <cellStyle name="Normál 8 4 2 5 2 2" xfId="17461" xr:uid="{00000000-0005-0000-0000-000034440000}"/>
    <cellStyle name="Normál 8 4 2 5 2 2 2" xfId="17462" xr:uid="{00000000-0005-0000-0000-000035440000}"/>
    <cellStyle name="Normál 8 4 2 5 2 2 2 2" xfId="17463" xr:uid="{00000000-0005-0000-0000-000036440000}"/>
    <cellStyle name="Normál 8 4 2 5 2 2 3" xfId="17464" xr:uid="{00000000-0005-0000-0000-000037440000}"/>
    <cellStyle name="Normál 8 4 2 5 2 2 3 2" xfId="17465" xr:uid="{00000000-0005-0000-0000-000038440000}"/>
    <cellStyle name="Normál 8 4 2 5 2 2 3 2 2" xfId="17466" xr:uid="{00000000-0005-0000-0000-000039440000}"/>
    <cellStyle name="Normál 8 4 2 5 2 2 3 3" xfId="17467" xr:uid="{00000000-0005-0000-0000-00003A440000}"/>
    <cellStyle name="Normál 8 4 2 5 2 2 3 3 2" xfId="17468" xr:uid="{00000000-0005-0000-0000-00003B440000}"/>
    <cellStyle name="Normál 8 4 2 5 2 2 3 3 2 2" xfId="17469" xr:uid="{00000000-0005-0000-0000-00003C440000}"/>
    <cellStyle name="Normál 8 4 2 5 2 2 3 3 2 2 2" xfId="32685" xr:uid="{3313AFD2-BF5E-4859-9FD4-652E831BF3B6}"/>
    <cellStyle name="Normál 8 4 2 5 2 2 3 3 2 3" xfId="32684" xr:uid="{087D764E-2D66-4E48-8EC0-CF9B6F48C36A}"/>
    <cellStyle name="Normál 8 4 2 5 2 2 3 3 3" xfId="17470" xr:uid="{00000000-0005-0000-0000-00003D440000}"/>
    <cellStyle name="Normál 8 4 2 5 2 2 3 3 3 2" xfId="32686" xr:uid="{60110905-7C01-4459-8E21-018BCEB287C3}"/>
    <cellStyle name="Normál 8 4 2 5 2 2 3 3 4" xfId="17471" xr:uid="{00000000-0005-0000-0000-00003E440000}"/>
    <cellStyle name="Normál 8 4 2 5 2 2 3 3 5" xfId="32683" xr:uid="{22883CAF-C983-411A-B91E-1D4F57457E9C}"/>
    <cellStyle name="Normál 8 4 2 5 2 2 3 4" xfId="17472" xr:uid="{00000000-0005-0000-0000-00003F440000}"/>
    <cellStyle name="Normál 8 4 2 5 2 2 3 4 2" xfId="17473" xr:uid="{00000000-0005-0000-0000-000040440000}"/>
    <cellStyle name="Normál 8 4 2 5 2 2 3 4 2 2" xfId="32688" xr:uid="{3AB3CE18-7E62-4967-A411-256C09B8575E}"/>
    <cellStyle name="Normál 8 4 2 5 2 2 3 4 3" xfId="32687" xr:uid="{E648E56C-DAA6-4FAC-8942-580248CDCB55}"/>
    <cellStyle name="Normál 8 4 2 5 2 2 3 5" xfId="17474" xr:uid="{00000000-0005-0000-0000-000041440000}"/>
    <cellStyle name="Normál 8 4 2 5 2 2 3 5 2" xfId="32689" xr:uid="{F156AEBF-1F02-433C-9856-6EA05B0E4D80}"/>
    <cellStyle name="Normál 8 4 2 5 2 2 3 6" xfId="32682" xr:uid="{F23C0D89-DDFD-4922-8862-D71CBEFA0790}"/>
    <cellStyle name="Normál 8 4 2 5 2 2 4" xfId="17475" xr:uid="{00000000-0005-0000-0000-000042440000}"/>
    <cellStyle name="Normál 8 4 2 5 2 2 4 2" xfId="17476" xr:uid="{00000000-0005-0000-0000-000043440000}"/>
    <cellStyle name="Normál 8 4 2 5 2 2 4 2 2" xfId="17477" xr:uid="{00000000-0005-0000-0000-000044440000}"/>
    <cellStyle name="Normál 8 4 2 5 2 2 4 2 2 2" xfId="32692" xr:uid="{E72AFEA5-ABF7-42C9-B8A4-AA0EDF2E94EA}"/>
    <cellStyle name="Normál 8 4 2 5 2 2 4 2 3" xfId="32691" xr:uid="{F8E98225-4634-4A72-9F7D-F6DF82B96B46}"/>
    <cellStyle name="Normál 8 4 2 5 2 2 4 3" xfId="17478" xr:uid="{00000000-0005-0000-0000-000045440000}"/>
    <cellStyle name="Normál 8 4 2 5 2 2 4 3 2" xfId="32693" xr:uid="{80FFFDF5-684F-47F3-85CC-987ABDCD1AAA}"/>
    <cellStyle name="Normál 8 4 2 5 2 2 4 4" xfId="17479" xr:uid="{00000000-0005-0000-0000-000046440000}"/>
    <cellStyle name="Normál 8 4 2 5 2 2 4 5" xfId="32690" xr:uid="{25A4B8E4-CC95-48E9-A8E1-EC2EE6211394}"/>
    <cellStyle name="Normál 8 4 2 5 2 2 5" xfId="17480" xr:uid="{00000000-0005-0000-0000-000047440000}"/>
    <cellStyle name="Normál 8 4 2 5 2 2 5 2" xfId="17481" xr:uid="{00000000-0005-0000-0000-000048440000}"/>
    <cellStyle name="Normál 8 4 2 5 2 2 5 2 2" xfId="32695" xr:uid="{637537E6-3795-4D1A-920A-704F26FF4795}"/>
    <cellStyle name="Normál 8 4 2 5 2 2 5 3" xfId="32694" xr:uid="{8976F1D1-B172-4453-A7BC-6A12C76EA047}"/>
    <cellStyle name="Normál 8 4 2 5 2 2 6" xfId="17482" xr:uid="{00000000-0005-0000-0000-000049440000}"/>
    <cellStyle name="Normál 8 4 2 5 2 2 6 2" xfId="32696" xr:uid="{71158F56-2079-4E25-B60C-9B8D4771240F}"/>
    <cellStyle name="Normál 8 4 2 5 2 2 7" xfId="32681" xr:uid="{263AF45A-203C-4971-A794-4D5787A38C74}"/>
    <cellStyle name="Normál 8 4 2 5 2 3" xfId="17483" xr:uid="{00000000-0005-0000-0000-00004A440000}"/>
    <cellStyle name="Normál 8 4 2 5 2 3 2" xfId="17484" xr:uid="{00000000-0005-0000-0000-00004B440000}"/>
    <cellStyle name="Normál 8 4 2 5 2 4" xfId="17485" xr:uid="{00000000-0005-0000-0000-00004C440000}"/>
    <cellStyle name="Normál 8 4 2 5 2 4 2" xfId="17486" xr:uid="{00000000-0005-0000-0000-00004D440000}"/>
    <cellStyle name="Normál 8 4 2 5 2 4 2 2" xfId="17487" xr:uid="{00000000-0005-0000-0000-00004E440000}"/>
    <cellStyle name="Normál 8 4 2 5 2 4 3" xfId="17488" xr:uid="{00000000-0005-0000-0000-00004F440000}"/>
    <cellStyle name="Normál 8 4 2 5 2 4 3 2" xfId="17489" xr:uid="{00000000-0005-0000-0000-000050440000}"/>
    <cellStyle name="Normál 8 4 2 5 2 4 3 2 2" xfId="17490" xr:uid="{00000000-0005-0000-0000-000051440000}"/>
    <cellStyle name="Normál 8 4 2 5 2 4 3 2 2 2" xfId="32700" xr:uid="{49426FC9-CD2F-44BC-8ED4-A8B60A5DD20F}"/>
    <cellStyle name="Normál 8 4 2 5 2 4 3 2 3" xfId="32699" xr:uid="{2AF9C337-99EA-46E0-BD9F-2E200DE3BFCA}"/>
    <cellStyle name="Normál 8 4 2 5 2 4 3 3" xfId="17491" xr:uid="{00000000-0005-0000-0000-000052440000}"/>
    <cellStyle name="Normál 8 4 2 5 2 4 3 3 2" xfId="32701" xr:uid="{4AA6205F-B516-4651-9884-1005B17F49DA}"/>
    <cellStyle name="Normál 8 4 2 5 2 4 3 4" xfId="17492" xr:uid="{00000000-0005-0000-0000-000053440000}"/>
    <cellStyle name="Normál 8 4 2 5 2 4 3 5" xfId="32698" xr:uid="{005DE546-3228-428C-8072-0D08668963FB}"/>
    <cellStyle name="Normál 8 4 2 5 2 4 4" xfId="17493" xr:uid="{00000000-0005-0000-0000-000054440000}"/>
    <cellStyle name="Normál 8 4 2 5 2 4 4 2" xfId="17494" xr:uid="{00000000-0005-0000-0000-000055440000}"/>
    <cellStyle name="Normál 8 4 2 5 2 4 4 2 2" xfId="32703" xr:uid="{4B4FEB26-BDBC-4FF0-9681-AA4308BC13B1}"/>
    <cellStyle name="Normál 8 4 2 5 2 4 4 3" xfId="32702" xr:uid="{C60A26D3-B6C1-4FBF-BB9E-8ACA6E3806C9}"/>
    <cellStyle name="Normál 8 4 2 5 2 4 5" xfId="17495" xr:uid="{00000000-0005-0000-0000-000056440000}"/>
    <cellStyle name="Normál 8 4 2 5 2 4 5 2" xfId="32704" xr:uid="{E611D461-B51A-4D70-8451-D974027FC2BE}"/>
    <cellStyle name="Normál 8 4 2 5 2 4 6" xfId="32697" xr:uid="{34BA411C-189B-4CBA-AC9A-2144ADE80D8F}"/>
    <cellStyle name="Normál 8 4 2 5 2 5" xfId="17496" xr:uid="{00000000-0005-0000-0000-000057440000}"/>
    <cellStyle name="Normál 8 4 2 5 2 5 2" xfId="17497" xr:uid="{00000000-0005-0000-0000-000058440000}"/>
    <cellStyle name="Normál 8 4 2 5 2 5 2 2" xfId="17498" xr:uid="{00000000-0005-0000-0000-000059440000}"/>
    <cellStyle name="Normál 8 4 2 5 2 5 2 2 2" xfId="32707" xr:uid="{FC745632-AF1B-470F-8C10-BB8F408CEA5A}"/>
    <cellStyle name="Normál 8 4 2 5 2 5 2 3" xfId="32706" xr:uid="{5B04C283-6375-459B-8B81-889579C00F0E}"/>
    <cellStyle name="Normál 8 4 2 5 2 5 3" xfId="17499" xr:uid="{00000000-0005-0000-0000-00005A440000}"/>
    <cellStyle name="Normál 8 4 2 5 2 5 3 2" xfId="32708" xr:uid="{5E4DCCBA-E179-43F2-9EDA-92EAA5C60A20}"/>
    <cellStyle name="Normál 8 4 2 5 2 5 4" xfId="17500" xr:uid="{00000000-0005-0000-0000-00005B440000}"/>
    <cellStyle name="Normál 8 4 2 5 2 5 5" xfId="32705" xr:uid="{A61B4B45-1A6C-4C32-B890-E5A1ADE5EF51}"/>
    <cellStyle name="Normál 8 4 2 5 2 6" xfId="17501" xr:uid="{00000000-0005-0000-0000-00005C440000}"/>
    <cellStyle name="Normál 8 4 2 5 2 6 2" xfId="17502" xr:uid="{00000000-0005-0000-0000-00005D440000}"/>
    <cellStyle name="Normál 8 4 2 5 2 6 2 2" xfId="32710" xr:uid="{1CCC1D52-8EEB-482A-8051-35109383A65C}"/>
    <cellStyle name="Normál 8 4 2 5 2 6 3" xfId="32709" xr:uid="{3D592A05-A52B-4F1D-A31C-59E4A6737C10}"/>
    <cellStyle name="Normál 8 4 2 5 2 7" xfId="17503" xr:uid="{00000000-0005-0000-0000-00005E440000}"/>
    <cellStyle name="Normál 8 4 2 5 2 7 2" xfId="32711" xr:uid="{64F8E512-7FD8-43E4-A2C1-AFC7F65D0ABF}"/>
    <cellStyle name="Normál 8 4 2 5 2 8" xfId="32680" xr:uid="{4835032E-EFA6-4336-B085-7F7304805749}"/>
    <cellStyle name="Normál 8 4 2 5 3" xfId="17504" xr:uid="{00000000-0005-0000-0000-00005F440000}"/>
    <cellStyle name="Normál 8 4 2 5 3 2" xfId="17505" xr:uid="{00000000-0005-0000-0000-000060440000}"/>
    <cellStyle name="Normál 8 4 2 5 3 2 2" xfId="17506" xr:uid="{00000000-0005-0000-0000-000061440000}"/>
    <cellStyle name="Normál 8 4 2 5 3 3" xfId="17507" xr:uid="{00000000-0005-0000-0000-000062440000}"/>
    <cellStyle name="Normál 8 4 2 5 3 3 2" xfId="17508" xr:uid="{00000000-0005-0000-0000-000063440000}"/>
    <cellStyle name="Normál 8 4 2 5 3 3 2 2" xfId="17509" xr:uid="{00000000-0005-0000-0000-000064440000}"/>
    <cellStyle name="Normál 8 4 2 5 3 3 3" xfId="17510" xr:uid="{00000000-0005-0000-0000-000065440000}"/>
    <cellStyle name="Normál 8 4 2 5 3 3 3 2" xfId="17511" xr:uid="{00000000-0005-0000-0000-000066440000}"/>
    <cellStyle name="Normál 8 4 2 5 3 3 3 2 2" xfId="17512" xr:uid="{00000000-0005-0000-0000-000067440000}"/>
    <cellStyle name="Normál 8 4 2 5 3 3 3 2 2 2" xfId="32716" xr:uid="{13808E50-2D53-4126-8135-4BE68A176F68}"/>
    <cellStyle name="Normál 8 4 2 5 3 3 3 2 3" xfId="32715" xr:uid="{01DDEFE4-8ACC-4B3B-B333-51694CA67503}"/>
    <cellStyle name="Normál 8 4 2 5 3 3 3 3" xfId="17513" xr:uid="{00000000-0005-0000-0000-000068440000}"/>
    <cellStyle name="Normál 8 4 2 5 3 3 3 3 2" xfId="32717" xr:uid="{52A0B8BD-22DF-41BA-8CD9-53843FE3D12A}"/>
    <cellStyle name="Normál 8 4 2 5 3 3 3 4" xfId="17514" xr:uid="{00000000-0005-0000-0000-000069440000}"/>
    <cellStyle name="Normál 8 4 2 5 3 3 3 5" xfId="32714" xr:uid="{C4A28987-D474-4CAF-AF23-F165CD23B376}"/>
    <cellStyle name="Normál 8 4 2 5 3 3 4" xfId="17515" xr:uid="{00000000-0005-0000-0000-00006A440000}"/>
    <cellStyle name="Normál 8 4 2 5 3 3 4 2" xfId="17516" xr:uid="{00000000-0005-0000-0000-00006B440000}"/>
    <cellStyle name="Normál 8 4 2 5 3 3 4 2 2" xfId="32719" xr:uid="{DA3420A6-8F1B-4060-80DB-8176586C0183}"/>
    <cellStyle name="Normál 8 4 2 5 3 3 4 3" xfId="32718" xr:uid="{2A891B74-EDE8-44F5-99CB-C4E451F5A834}"/>
    <cellStyle name="Normál 8 4 2 5 3 3 5" xfId="17517" xr:uid="{00000000-0005-0000-0000-00006C440000}"/>
    <cellStyle name="Normál 8 4 2 5 3 3 5 2" xfId="32720" xr:uid="{1517C2D5-B592-4173-811D-0F6999DAF294}"/>
    <cellStyle name="Normál 8 4 2 5 3 3 6" xfId="32713" xr:uid="{E0C2C299-052A-4ED4-BAE8-533FE70348E2}"/>
    <cellStyle name="Normál 8 4 2 5 3 4" xfId="17518" xr:uid="{00000000-0005-0000-0000-00006D440000}"/>
    <cellStyle name="Normál 8 4 2 5 3 4 2" xfId="17519" xr:uid="{00000000-0005-0000-0000-00006E440000}"/>
    <cellStyle name="Normál 8 4 2 5 3 4 2 2" xfId="17520" xr:uid="{00000000-0005-0000-0000-00006F440000}"/>
    <cellStyle name="Normál 8 4 2 5 3 4 2 2 2" xfId="32723" xr:uid="{1F48C50D-C017-427B-BF19-DB0BE64FBF5E}"/>
    <cellStyle name="Normál 8 4 2 5 3 4 2 3" xfId="32722" xr:uid="{161A46A0-FA25-49BB-A77E-51B388046585}"/>
    <cellStyle name="Normál 8 4 2 5 3 4 3" xfId="17521" xr:uid="{00000000-0005-0000-0000-000070440000}"/>
    <cellStyle name="Normál 8 4 2 5 3 4 3 2" xfId="32724" xr:uid="{2F25C63A-BD59-4BBF-A297-3A1BCF8FB022}"/>
    <cellStyle name="Normál 8 4 2 5 3 4 4" xfId="17522" xr:uid="{00000000-0005-0000-0000-000071440000}"/>
    <cellStyle name="Normál 8 4 2 5 3 4 5" xfId="32721" xr:uid="{EA8A7BEF-A214-478E-9E9D-5E579EB8E658}"/>
    <cellStyle name="Normál 8 4 2 5 3 5" xfId="17523" xr:uid="{00000000-0005-0000-0000-000072440000}"/>
    <cellStyle name="Normál 8 4 2 5 3 5 2" xfId="17524" xr:uid="{00000000-0005-0000-0000-000073440000}"/>
    <cellStyle name="Normál 8 4 2 5 3 5 2 2" xfId="32726" xr:uid="{82662F17-7CA7-4D25-BE8E-9DB16A4130AB}"/>
    <cellStyle name="Normál 8 4 2 5 3 5 3" xfId="32725" xr:uid="{D27CE60E-117B-41A5-8B29-1C11E87D58F0}"/>
    <cellStyle name="Normál 8 4 2 5 3 6" xfId="17525" xr:uid="{00000000-0005-0000-0000-000074440000}"/>
    <cellStyle name="Normál 8 4 2 5 3 6 2" xfId="32727" xr:uid="{3AFAFF33-0D47-40C1-BE4D-FDAC4D1ADE32}"/>
    <cellStyle name="Normál 8 4 2 5 3 7" xfId="32712" xr:uid="{1FCC2D85-63FB-4232-877E-B08591A44957}"/>
    <cellStyle name="Normál 8 4 2 5 4" xfId="17526" xr:uid="{00000000-0005-0000-0000-000075440000}"/>
    <cellStyle name="Normál 8 4 2 5 4 2" xfId="17527" xr:uid="{00000000-0005-0000-0000-000076440000}"/>
    <cellStyle name="Normál 8 4 2 5 5" xfId="17528" xr:uid="{00000000-0005-0000-0000-000077440000}"/>
    <cellStyle name="Normál 8 4 2 5 5 2" xfId="17529" xr:uid="{00000000-0005-0000-0000-000078440000}"/>
    <cellStyle name="Normál 8 4 2 5 5 2 2" xfId="17530" xr:uid="{00000000-0005-0000-0000-000079440000}"/>
    <cellStyle name="Normál 8 4 2 5 5 3" xfId="17531" xr:uid="{00000000-0005-0000-0000-00007A440000}"/>
    <cellStyle name="Normál 8 4 2 5 5 3 2" xfId="17532" xr:uid="{00000000-0005-0000-0000-00007B440000}"/>
    <cellStyle name="Normál 8 4 2 5 5 3 2 2" xfId="17533" xr:uid="{00000000-0005-0000-0000-00007C440000}"/>
    <cellStyle name="Normál 8 4 2 5 5 3 2 2 2" xfId="32731" xr:uid="{24BF4898-DD40-4E8D-A2A0-518CACD37ABA}"/>
    <cellStyle name="Normál 8 4 2 5 5 3 2 3" xfId="32730" xr:uid="{0786418C-CE4E-4638-80D2-25DEDDA21CA9}"/>
    <cellStyle name="Normál 8 4 2 5 5 3 3" xfId="17534" xr:uid="{00000000-0005-0000-0000-00007D440000}"/>
    <cellStyle name="Normál 8 4 2 5 5 3 3 2" xfId="32732" xr:uid="{87F41A41-B23C-4D91-A436-4412785C6626}"/>
    <cellStyle name="Normál 8 4 2 5 5 3 4" xfId="17535" xr:uid="{00000000-0005-0000-0000-00007E440000}"/>
    <cellStyle name="Normál 8 4 2 5 5 3 5" xfId="32729" xr:uid="{2498E790-0644-4A81-8636-74FFDCE96227}"/>
    <cellStyle name="Normál 8 4 2 5 5 4" xfId="17536" xr:uid="{00000000-0005-0000-0000-00007F440000}"/>
    <cellStyle name="Normál 8 4 2 5 5 4 2" xfId="17537" xr:uid="{00000000-0005-0000-0000-000080440000}"/>
    <cellStyle name="Normál 8 4 2 5 5 4 2 2" xfId="32734" xr:uid="{60E0C167-7F8E-409A-A628-0805C7043BFE}"/>
    <cellStyle name="Normál 8 4 2 5 5 4 3" xfId="32733" xr:uid="{96176665-96F2-42CE-BC81-EDC0DA46F54D}"/>
    <cellStyle name="Normál 8 4 2 5 5 5" xfId="17538" xr:uid="{00000000-0005-0000-0000-000081440000}"/>
    <cellStyle name="Normál 8 4 2 5 5 5 2" xfId="32735" xr:uid="{A8B1C12B-CFBC-4125-97EF-1CDCA0986BED}"/>
    <cellStyle name="Normál 8 4 2 5 5 6" xfId="32728" xr:uid="{6304D1E6-643A-444E-9B13-E05AA0993823}"/>
    <cellStyle name="Normál 8 4 2 5 6" xfId="17539" xr:uid="{00000000-0005-0000-0000-000082440000}"/>
    <cellStyle name="Normál 8 4 2 5 6 2" xfId="17540" xr:uid="{00000000-0005-0000-0000-000083440000}"/>
    <cellStyle name="Normál 8 4 2 5 6 2 2" xfId="17541" xr:uid="{00000000-0005-0000-0000-000084440000}"/>
    <cellStyle name="Normál 8 4 2 5 6 2 2 2" xfId="32738" xr:uid="{CF7ED0B8-051D-42E6-851F-C3D34D1BB096}"/>
    <cellStyle name="Normál 8 4 2 5 6 2 3" xfId="32737" xr:uid="{0051CFD4-9BD3-49D2-BAE9-CB096C2473D8}"/>
    <cellStyle name="Normál 8 4 2 5 6 3" xfId="17542" xr:uid="{00000000-0005-0000-0000-000085440000}"/>
    <cellStyle name="Normál 8 4 2 5 6 3 2" xfId="32739" xr:uid="{865C8A5B-4A08-4E22-B030-8AD72D2A0B01}"/>
    <cellStyle name="Normál 8 4 2 5 6 4" xfId="17543" xr:uid="{00000000-0005-0000-0000-000086440000}"/>
    <cellStyle name="Normál 8 4 2 5 6 5" xfId="32736" xr:uid="{401FF607-F896-4770-A12E-108C91584AD6}"/>
    <cellStyle name="Normál 8 4 2 5 7" xfId="17544" xr:uid="{00000000-0005-0000-0000-000087440000}"/>
    <cellStyle name="Normál 8 4 2 5 7 2" xfId="17545" xr:uid="{00000000-0005-0000-0000-000088440000}"/>
    <cellStyle name="Normál 8 4 2 5 7 2 2" xfId="32741" xr:uid="{AB2A5789-08F5-45E6-8FE4-10B99DD3506B}"/>
    <cellStyle name="Normál 8 4 2 5 7 3" xfId="32740" xr:uid="{EA28B0AD-194A-49F2-8798-DC2CFA9B3889}"/>
    <cellStyle name="Normál 8 4 2 5 8" xfId="17546" xr:uid="{00000000-0005-0000-0000-000089440000}"/>
    <cellStyle name="Normál 8 4 2 5 8 2" xfId="32742" xr:uid="{98132CCA-8631-44F9-A119-145B4FBBD5A8}"/>
    <cellStyle name="Normál 8 4 2 5 9" xfId="32679" xr:uid="{624E5FA9-2AE1-42F4-9370-4C41306CB00C}"/>
    <cellStyle name="Normál 8 4 2 6" xfId="17547" xr:uid="{00000000-0005-0000-0000-00008A440000}"/>
    <cellStyle name="Normál 8 4 2 6 2" xfId="17548" xr:uid="{00000000-0005-0000-0000-00008B440000}"/>
    <cellStyle name="Normál 8 4 2 6 2 2" xfId="17549" xr:uid="{00000000-0005-0000-0000-00008C440000}"/>
    <cellStyle name="Normál 8 4 2 6 2 2 2" xfId="17550" xr:uid="{00000000-0005-0000-0000-00008D440000}"/>
    <cellStyle name="Normál 8 4 2 6 2 2 2 2" xfId="17551" xr:uid="{00000000-0005-0000-0000-00008E440000}"/>
    <cellStyle name="Normál 8 4 2 6 2 2 3" xfId="17552" xr:uid="{00000000-0005-0000-0000-00008F440000}"/>
    <cellStyle name="Normál 8 4 2 6 2 2 3 2" xfId="17553" xr:uid="{00000000-0005-0000-0000-000090440000}"/>
    <cellStyle name="Normál 8 4 2 6 2 2 3 2 2" xfId="17554" xr:uid="{00000000-0005-0000-0000-000091440000}"/>
    <cellStyle name="Normál 8 4 2 6 2 2 3 3" xfId="17555" xr:uid="{00000000-0005-0000-0000-000092440000}"/>
    <cellStyle name="Normál 8 4 2 6 2 2 3 3 2" xfId="17556" xr:uid="{00000000-0005-0000-0000-000093440000}"/>
    <cellStyle name="Normál 8 4 2 6 2 2 3 3 2 2" xfId="17557" xr:uid="{00000000-0005-0000-0000-000094440000}"/>
    <cellStyle name="Normál 8 4 2 6 2 2 3 3 2 2 2" xfId="32749" xr:uid="{69007238-1B65-4DE0-8A2B-EB983A80E72C}"/>
    <cellStyle name="Normál 8 4 2 6 2 2 3 3 2 3" xfId="32748" xr:uid="{29C70860-AB32-46E7-893D-86B9CBFB6661}"/>
    <cellStyle name="Normál 8 4 2 6 2 2 3 3 3" xfId="17558" xr:uid="{00000000-0005-0000-0000-000095440000}"/>
    <cellStyle name="Normál 8 4 2 6 2 2 3 3 3 2" xfId="32750" xr:uid="{1792BDFB-9512-45F9-982B-A0F6FDA42259}"/>
    <cellStyle name="Normál 8 4 2 6 2 2 3 3 4" xfId="17559" xr:uid="{00000000-0005-0000-0000-000096440000}"/>
    <cellStyle name="Normál 8 4 2 6 2 2 3 3 5" xfId="32747" xr:uid="{52E73728-A3F3-4E58-A624-FDBB560B6BD0}"/>
    <cellStyle name="Normál 8 4 2 6 2 2 3 4" xfId="17560" xr:uid="{00000000-0005-0000-0000-000097440000}"/>
    <cellStyle name="Normál 8 4 2 6 2 2 3 4 2" xfId="17561" xr:uid="{00000000-0005-0000-0000-000098440000}"/>
    <cellStyle name="Normál 8 4 2 6 2 2 3 4 2 2" xfId="32752" xr:uid="{69E8006E-6F0C-43D7-A6BA-9CE0F9F27E96}"/>
    <cellStyle name="Normál 8 4 2 6 2 2 3 4 3" xfId="32751" xr:uid="{171308D7-4360-4A78-9A6E-5F53826BE4E7}"/>
    <cellStyle name="Normál 8 4 2 6 2 2 3 5" xfId="17562" xr:uid="{00000000-0005-0000-0000-000099440000}"/>
    <cellStyle name="Normál 8 4 2 6 2 2 3 5 2" xfId="32753" xr:uid="{E52769D8-6FED-4FBE-97CD-2AD7BA98E256}"/>
    <cellStyle name="Normál 8 4 2 6 2 2 3 6" xfId="32746" xr:uid="{A29DEAEA-333B-4E8B-B6CB-A4CC1DC475A5}"/>
    <cellStyle name="Normál 8 4 2 6 2 2 4" xfId="17563" xr:uid="{00000000-0005-0000-0000-00009A440000}"/>
    <cellStyle name="Normál 8 4 2 6 2 2 4 2" xfId="17564" xr:uid="{00000000-0005-0000-0000-00009B440000}"/>
    <cellStyle name="Normál 8 4 2 6 2 2 4 2 2" xfId="17565" xr:uid="{00000000-0005-0000-0000-00009C440000}"/>
    <cellStyle name="Normál 8 4 2 6 2 2 4 2 2 2" xfId="32756" xr:uid="{45E56041-C75A-4570-8D4B-2382C4F5CFBC}"/>
    <cellStyle name="Normál 8 4 2 6 2 2 4 2 3" xfId="32755" xr:uid="{4450B9EE-E100-4C21-8DD4-79EC7D2F1F95}"/>
    <cellStyle name="Normál 8 4 2 6 2 2 4 3" xfId="17566" xr:uid="{00000000-0005-0000-0000-00009D440000}"/>
    <cellStyle name="Normál 8 4 2 6 2 2 4 3 2" xfId="32757" xr:uid="{CF724A8F-8EE6-4D83-9EDD-00C1269EBE7B}"/>
    <cellStyle name="Normál 8 4 2 6 2 2 4 4" xfId="17567" xr:uid="{00000000-0005-0000-0000-00009E440000}"/>
    <cellStyle name="Normál 8 4 2 6 2 2 4 5" xfId="32754" xr:uid="{1492258E-BEFB-44BC-AD66-4E4A75F465D5}"/>
    <cellStyle name="Normál 8 4 2 6 2 2 5" xfId="17568" xr:uid="{00000000-0005-0000-0000-00009F440000}"/>
    <cellStyle name="Normál 8 4 2 6 2 2 5 2" xfId="17569" xr:uid="{00000000-0005-0000-0000-0000A0440000}"/>
    <cellStyle name="Normál 8 4 2 6 2 2 5 2 2" xfId="32759" xr:uid="{0AFD69E4-4C97-4ACF-A952-0463239ECBA1}"/>
    <cellStyle name="Normál 8 4 2 6 2 2 5 3" xfId="32758" xr:uid="{4A480617-6F6E-48D3-B05C-6A7B7581EFD9}"/>
    <cellStyle name="Normál 8 4 2 6 2 2 6" xfId="17570" xr:uid="{00000000-0005-0000-0000-0000A1440000}"/>
    <cellStyle name="Normál 8 4 2 6 2 2 6 2" xfId="32760" xr:uid="{612D61AB-8876-45BC-A4B8-A24222D53AB7}"/>
    <cellStyle name="Normál 8 4 2 6 2 2 7" xfId="32745" xr:uid="{960DEC87-13DE-4968-8A90-47304E6C180C}"/>
    <cellStyle name="Normál 8 4 2 6 2 3" xfId="17571" xr:uid="{00000000-0005-0000-0000-0000A2440000}"/>
    <cellStyle name="Normál 8 4 2 6 2 3 2" xfId="17572" xr:uid="{00000000-0005-0000-0000-0000A3440000}"/>
    <cellStyle name="Normál 8 4 2 6 2 4" xfId="17573" xr:uid="{00000000-0005-0000-0000-0000A4440000}"/>
    <cellStyle name="Normál 8 4 2 6 2 4 2" xfId="17574" xr:uid="{00000000-0005-0000-0000-0000A5440000}"/>
    <cellStyle name="Normál 8 4 2 6 2 4 2 2" xfId="17575" xr:uid="{00000000-0005-0000-0000-0000A6440000}"/>
    <cellStyle name="Normál 8 4 2 6 2 4 3" xfId="17576" xr:uid="{00000000-0005-0000-0000-0000A7440000}"/>
    <cellStyle name="Normál 8 4 2 6 2 4 3 2" xfId="17577" xr:uid="{00000000-0005-0000-0000-0000A8440000}"/>
    <cellStyle name="Normál 8 4 2 6 2 4 3 2 2" xfId="17578" xr:uid="{00000000-0005-0000-0000-0000A9440000}"/>
    <cellStyle name="Normál 8 4 2 6 2 4 3 2 2 2" xfId="32764" xr:uid="{A4EE97FA-DA8E-48CB-9093-A66AB364E465}"/>
    <cellStyle name="Normál 8 4 2 6 2 4 3 2 3" xfId="32763" xr:uid="{6C04530E-5840-48B9-BB83-B1D0F02A44E6}"/>
    <cellStyle name="Normál 8 4 2 6 2 4 3 3" xfId="17579" xr:uid="{00000000-0005-0000-0000-0000AA440000}"/>
    <cellStyle name="Normál 8 4 2 6 2 4 3 3 2" xfId="32765" xr:uid="{66912C52-4CE6-41A2-BC99-33934A364FBC}"/>
    <cellStyle name="Normál 8 4 2 6 2 4 3 4" xfId="17580" xr:uid="{00000000-0005-0000-0000-0000AB440000}"/>
    <cellStyle name="Normál 8 4 2 6 2 4 3 5" xfId="32762" xr:uid="{FBACFE3B-A24A-4A86-99AB-820F539E40F0}"/>
    <cellStyle name="Normál 8 4 2 6 2 4 4" xfId="17581" xr:uid="{00000000-0005-0000-0000-0000AC440000}"/>
    <cellStyle name="Normál 8 4 2 6 2 4 4 2" xfId="17582" xr:uid="{00000000-0005-0000-0000-0000AD440000}"/>
    <cellStyle name="Normál 8 4 2 6 2 4 4 2 2" xfId="32767" xr:uid="{46665801-87BA-4B85-9E53-7857D01D9433}"/>
    <cellStyle name="Normál 8 4 2 6 2 4 4 3" xfId="32766" xr:uid="{5B4952B3-7897-4B23-9937-C30CA060B1A8}"/>
    <cellStyle name="Normál 8 4 2 6 2 4 5" xfId="17583" xr:uid="{00000000-0005-0000-0000-0000AE440000}"/>
    <cellStyle name="Normál 8 4 2 6 2 4 5 2" xfId="32768" xr:uid="{6298EA37-F887-412A-BF4F-3BC5DA974F08}"/>
    <cellStyle name="Normál 8 4 2 6 2 4 6" xfId="32761" xr:uid="{6B8262BE-F844-4C4F-BAF3-7EBC0E52F5CE}"/>
    <cellStyle name="Normál 8 4 2 6 2 5" xfId="17584" xr:uid="{00000000-0005-0000-0000-0000AF440000}"/>
    <cellStyle name="Normál 8 4 2 6 2 5 2" xfId="17585" xr:uid="{00000000-0005-0000-0000-0000B0440000}"/>
    <cellStyle name="Normál 8 4 2 6 2 5 2 2" xfId="17586" xr:uid="{00000000-0005-0000-0000-0000B1440000}"/>
    <cellStyle name="Normál 8 4 2 6 2 5 2 2 2" xfId="32771" xr:uid="{D1061752-8BC4-400D-AE4E-F6E2381199F2}"/>
    <cellStyle name="Normál 8 4 2 6 2 5 2 3" xfId="32770" xr:uid="{AC705FB9-0C0C-4D15-9586-DD21F136A320}"/>
    <cellStyle name="Normál 8 4 2 6 2 5 3" xfId="17587" xr:uid="{00000000-0005-0000-0000-0000B2440000}"/>
    <cellStyle name="Normál 8 4 2 6 2 5 3 2" xfId="32772" xr:uid="{4D56D022-9406-4CC1-B4ED-90ED0FEA2A09}"/>
    <cellStyle name="Normál 8 4 2 6 2 5 4" xfId="17588" xr:uid="{00000000-0005-0000-0000-0000B3440000}"/>
    <cellStyle name="Normál 8 4 2 6 2 5 5" xfId="32769" xr:uid="{50A424EA-4C34-40E7-9006-615BAE1CED39}"/>
    <cellStyle name="Normál 8 4 2 6 2 6" xfId="17589" xr:uid="{00000000-0005-0000-0000-0000B4440000}"/>
    <cellStyle name="Normál 8 4 2 6 2 6 2" xfId="17590" xr:uid="{00000000-0005-0000-0000-0000B5440000}"/>
    <cellStyle name="Normál 8 4 2 6 2 6 2 2" xfId="32774" xr:uid="{2720AF11-4F0A-464A-9E60-5017B0CF1E5D}"/>
    <cellStyle name="Normál 8 4 2 6 2 6 3" xfId="32773" xr:uid="{0279BEBA-D153-43C6-AD4A-21B80AD13A12}"/>
    <cellStyle name="Normál 8 4 2 6 2 7" xfId="17591" xr:uid="{00000000-0005-0000-0000-0000B6440000}"/>
    <cellStyle name="Normál 8 4 2 6 2 7 2" xfId="32775" xr:uid="{4510BB76-2CFD-42B5-9486-8A3B5CB203F0}"/>
    <cellStyle name="Normál 8 4 2 6 2 8" xfId="32744" xr:uid="{DC960912-6943-4B25-A86B-434893DC81B9}"/>
    <cellStyle name="Normál 8 4 2 6 3" xfId="17592" xr:uid="{00000000-0005-0000-0000-0000B7440000}"/>
    <cellStyle name="Normál 8 4 2 6 3 2" xfId="17593" xr:uid="{00000000-0005-0000-0000-0000B8440000}"/>
    <cellStyle name="Normál 8 4 2 6 3 2 2" xfId="17594" xr:uid="{00000000-0005-0000-0000-0000B9440000}"/>
    <cellStyle name="Normál 8 4 2 6 3 3" xfId="17595" xr:uid="{00000000-0005-0000-0000-0000BA440000}"/>
    <cellStyle name="Normál 8 4 2 6 3 3 2" xfId="17596" xr:uid="{00000000-0005-0000-0000-0000BB440000}"/>
    <cellStyle name="Normál 8 4 2 6 3 3 2 2" xfId="17597" xr:uid="{00000000-0005-0000-0000-0000BC440000}"/>
    <cellStyle name="Normál 8 4 2 6 3 3 3" xfId="17598" xr:uid="{00000000-0005-0000-0000-0000BD440000}"/>
    <cellStyle name="Normál 8 4 2 6 3 3 3 2" xfId="17599" xr:uid="{00000000-0005-0000-0000-0000BE440000}"/>
    <cellStyle name="Normál 8 4 2 6 3 3 3 2 2" xfId="17600" xr:uid="{00000000-0005-0000-0000-0000BF440000}"/>
    <cellStyle name="Normál 8 4 2 6 3 3 3 2 2 2" xfId="32780" xr:uid="{46690144-6DC2-4E56-9127-2EEE2C98B49B}"/>
    <cellStyle name="Normál 8 4 2 6 3 3 3 2 3" xfId="32779" xr:uid="{2FA812AE-67CA-40C1-988C-2576549915B4}"/>
    <cellStyle name="Normál 8 4 2 6 3 3 3 3" xfId="17601" xr:uid="{00000000-0005-0000-0000-0000C0440000}"/>
    <cellStyle name="Normál 8 4 2 6 3 3 3 3 2" xfId="32781" xr:uid="{4C26D622-8D80-4938-9140-ECDE0B5A2CC0}"/>
    <cellStyle name="Normál 8 4 2 6 3 3 3 4" xfId="17602" xr:uid="{00000000-0005-0000-0000-0000C1440000}"/>
    <cellStyle name="Normál 8 4 2 6 3 3 3 5" xfId="32778" xr:uid="{DC50D423-0476-4E00-8D67-270655D1CEFD}"/>
    <cellStyle name="Normál 8 4 2 6 3 3 4" xfId="17603" xr:uid="{00000000-0005-0000-0000-0000C2440000}"/>
    <cellStyle name="Normál 8 4 2 6 3 3 4 2" xfId="17604" xr:uid="{00000000-0005-0000-0000-0000C3440000}"/>
    <cellStyle name="Normál 8 4 2 6 3 3 4 2 2" xfId="32783" xr:uid="{8EEE82CD-8B67-4E12-AD67-4954A38677CF}"/>
    <cellStyle name="Normál 8 4 2 6 3 3 4 3" xfId="32782" xr:uid="{172232BD-6F2B-4F95-BA9B-D16C2A0C8467}"/>
    <cellStyle name="Normál 8 4 2 6 3 3 5" xfId="17605" xr:uid="{00000000-0005-0000-0000-0000C4440000}"/>
    <cellStyle name="Normál 8 4 2 6 3 3 5 2" xfId="32784" xr:uid="{077FB6F4-4347-40AF-8511-85C9A8CE25E7}"/>
    <cellStyle name="Normál 8 4 2 6 3 3 6" xfId="32777" xr:uid="{71A3DDEA-A48B-438D-982A-553AA856524E}"/>
    <cellStyle name="Normál 8 4 2 6 3 4" xfId="17606" xr:uid="{00000000-0005-0000-0000-0000C5440000}"/>
    <cellStyle name="Normál 8 4 2 6 3 4 2" xfId="17607" xr:uid="{00000000-0005-0000-0000-0000C6440000}"/>
    <cellStyle name="Normál 8 4 2 6 3 4 2 2" xfId="17608" xr:uid="{00000000-0005-0000-0000-0000C7440000}"/>
    <cellStyle name="Normál 8 4 2 6 3 4 2 2 2" xfId="32787" xr:uid="{376B9CA5-57ED-41AA-B392-C6BDAE3F7129}"/>
    <cellStyle name="Normál 8 4 2 6 3 4 2 3" xfId="32786" xr:uid="{8DDCA86B-EDAF-472D-914E-37AD51E33911}"/>
    <cellStyle name="Normál 8 4 2 6 3 4 3" xfId="17609" xr:uid="{00000000-0005-0000-0000-0000C8440000}"/>
    <cellStyle name="Normál 8 4 2 6 3 4 3 2" xfId="32788" xr:uid="{571CC9BE-ED81-4163-A085-B795EA4111E2}"/>
    <cellStyle name="Normál 8 4 2 6 3 4 4" xfId="17610" xr:uid="{00000000-0005-0000-0000-0000C9440000}"/>
    <cellStyle name="Normál 8 4 2 6 3 4 5" xfId="32785" xr:uid="{C41B70B3-FC6E-42D7-B3C9-3A2C29B920D1}"/>
    <cellStyle name="Normál 8 4 2 6 3 5" xfId="17611" xr:uid="{00000000-0005-0000-0000-0000CA440000}"/>
    <cellStyle name="Normál 8 4 2 6 3 5 2" xfId="17612" xr:uid="{00000000-0005-0000-0000-0000CB440000}"/>
    <cellStyle name="Normál 8 4 2 6 3 5 2 2" xfId="32790" xr:uid="{F5D29E1C-F2C7-4E1E-82BA-C3964376BA74}"/>
    <cellStyle name="Normál 8 4 2 6 3 5 3" xfId="32789" xr:uid="{FB3FC815-D57A-41DB-8611-CC210A24F577}"/>
    <cellStyle name="Normál 8 4 2 6 3 6" xfId="17613" xr:uid="{00000000-0005-0000-0000-0000CC440000}"/>
    <cellStyle name="Normál 8 4 2 6 3 6 2" xfId="32791" xr:uid="{0ABF44B3-13CA-4E4D-A0A9-EA0A3807BB50}"/>
    <cellStyle name="Normál 8 4 2 6 3 7" xfId="32776" xr:uid="{2725A293-BE6A-4B01-BCAF-768066629BEA}"/>
    <cellStyle name="Normál 8 4 2 6 4" xfId="17614" xr:uid="{00000000-0005-0000-0000-0000CD440000}"/>
    <cellStyle name="Normál 8 4 2 6 4 2" xfId="17615" xr:uid="{00000000-0005-0000-0000-0000CE440000}"/>
    <cellStyle name="Normál 8 4 2 6 5" xfId="17616" xr:uid="{00000000-0005-0000-0000-0000CF440000}"/>
    <cellStyle name="Normál 8 4 2 6 5 2" xfId="17617" xr:uid="{00000000-0005-0000-0000-0000D0440000}"/>
    <cellStyle name="Normál 8 4 2 6 5 2 2" xfId="17618" xr:uid="{00000000-0005-0000-0000-0000D1440000}"/>
    <cellStyle name="Normál 8 4 2 6 5 3" xfId="17619" xr:uid="{00000000-0005-0000-0000-0000D2440000}"/>
    <cellStyle name="Normál 8 4 2 6 5 3 2" xfId="17620" xr:uid="{00000000-0005-0000-0000-0000D3440000}"/>
    <cellStyle name="Normál 8 4 2 6 5 3 2 2" xfId="17621" xr:uid="{00000000-0005-0000-0000-0000D4440000}"/>
    <cellStyle name="Normál 8 4 2 6 5 3 2 2 2" xfId="32795" xr:uid="{57DDAC4A-EDF6-4CED-BDF0-497448506A2F}"/>
    <cellStyle name="Normál 8 4 2 6 5 3 2 3" xfId="32794" xr:uid="{3F5B7CCB-CA2B-4769-9F27-9FD81927D891}"/>
    <cellStyle name="Normál 8 4 2 6 5 3 3" xfId="17622" xr:uid="{00000000-0005-0000-0000-0000D5440000}"/>
    <cellStyle name="Normál 8 4 2 6 5 3 3 2" xfId="32796" xr:uid="{B8D116B5-A70A-4FE2-A38F-17B8D30990D2}"/>
    <cellStyle name="Normál 8 4 2 6 5 3 4" xfId="17623" xr:uid="{00000000-0005-0000-0000-0000D6440000}"/>
    <cellStyle name="Normál 8 4 2 6 5 3 5" xfId="32793" xr:uid="{352BE25B-8C13-449E-A915-5578F0B51436}"/>
    <cellStyle name="Normál 8 4 2 6 5 4" xfId="17624" xr:uid="{00000000-0005-0000-0000-0000D7440000}"/>
    <cellStyle name="Normál 8 4 2 6 5 4 2" xfId="17625" xr:uid="{00000000-0005-0000-0000-0000D8440000}"/>
    <cellStyle name="Normál 8 4 2 6 5 4 2 2" xfId="32798" xr:uid="{D90A69FD-36F1-4BCE-8855-1DC16A9AB93E}"/>
    <cellStyle name="Normál 8 4 2 6 5 4 3" xfId="32797" xr:uid="{076889C3-61CC-48A9-98C5-99013E1C9C73}"/>
    <cellStyle name="Normál 8 4 2 6 5 5" xfId="17626" xr:uid="{00000000-0005-0000-0000-0000D9440000}"/>
    <cellStyle name="Normál 8 4 2 6 5 5 2" xfId="32799" xr:uid="{8C86236D-4252-4F55-94DF-272459E0BAFD}"/>
    <cellStyle name="Normál 8 4 2 6 5 6" xfId="32792" xr:uid="{7722E184-1B1E-4F53-99E9-48BEFE313578}"/>
    <cellStyle name="Normál 8 4 2 6 6" xfId="17627" xr:uid="{00000000-0005-0000-0000-0000DA440000}"/>
    <cellStyle name="Normál 8 4 2 6 6 2" xfId="17628" xr:uid="{00000000-0005-0000-0000-0000DB440000}"/>
    <cellStyle name="Normál 8 4 2 6 6 2 2" xfId="17629" xr:uid="{00000000-0005-0000-0000-0000DC440000}"/>
    <cellStyle name="Normál 8 4 2 6 6 2 2 2" xfId="32802" xr:uid="{63442FAF-0C30-447E-A6C4-C66035854F06}"/>
    <cellStyle name="Normál 8 4 2 6 6 2 3" xfId="32801" xr:uid="{96EEF364-07F1-47F5-824A-F59595D48730}"/>
    <cellStyle name="Normál 8 4 2 6 6 3" xfId="17630" xr:uid="{00000000-0005-0000-0000-0000DD440000}"/>
    <cellStyle name="Normál 8 4 2 6 6 3 2" xfId="32803" xr:uid="{9463615F-AE1F-4DFC-A4E3-1A6D4CF64015}"/>
    <cellStyle name="Normál 8 4 2 6 6 4" xfId="17631" xr:uid="{00000000-0005-0000-0000-0000DE440000}"/>
    <cellStyle name="Normál 8 4 2 6 6 5" xfId="32800" xr:uid="{1916CD2B-CA53-491F-A611-0B53B04A75C1}"/>
    <cellStyle name="Normál 8 4 2 6 7" xfId="17632" xr:uid="{00000000-0005-0000-0000-0000DF440000}"/>
    <cellStyle name="Normál 8 4 2 6 7 2" xfId="17633" xr:uid="{00000000-0005-0000-0000-0000E0440000}"/>
    <cellStyle name="Normál 8 4 2 6 7 2 2" xfId="32805" xr:uid="{08CA157C-215D-4E2F-8BE6-3D9235137822}"/>
    <cellStyle name="Normál 8 4 2 6 7 3" xfId="32804" xr:uid="{9BC354D5-AE34-4B7A-9686-5A9A22B3CBCA}"/>
    <cellStyle name="Normál 8 4 2 6 8" xfId="17634" xr:uid="{00000000-0005-0000-0000-0000E1440000}"/>
    <cellStyle name="Normál 8 4 2 6 8 2" xfId="32806" xr:uid="{977C1478-9807-4E88-8111-49C7E4FE810E}"/>
    <cellStyle name="Normál 8 4 2 6 9" xfId="32743" xr:uid="{FA467824-300A-4715-9294-74FDC172A9A5}"/>
    <cellStyle name="Normál 8 4 2 7" xfId="17635" xr:uid="{00000000-0005-0000-0000-0000E2440000}"/>
    <cellStyle name="Normál 8 4 2 7 2" xfId="17636" xr:uid="{00000000-0005-0000-0000-0000E3440000}"/>
    <cellStyle name="Normál 8 4 2 7 2 2" xfId="17637" xr:uid="{00000000-0005-0000-0000-0000E4440000}"/>
    <cellStyle name="Normál 8 4 2 7 2 2 2" xfId="17638" xr:uid="{00000000-0005-0000-0000-0000E5440000}"/>
    <cellStyle name="Normál 8 4 2 7 2 2 2 2" xfId="17639" xr:uid="{00000000-0005-0000-0000-0000E6440000}"/>
    <cellStyle name="Normál 8 4 2 7 2 2 3" xfId="17640" xr:uid="{00000000-0005-0000-0000-0000E7440000}"/>
    <cellStyle name="Normál 8 4 2 7 2 2 3 2" xfId="17641" xr:uid="{00000000-0005-0000-0000-0000E8440000}"/>
    <cellStyle name="Normál 8 4 2 7 2 2 3 2 2" xfId="17642" xr:uid="{00000000-0005-0000-0000-0000E9440000}"/>
    <cellStyle name="Normál 8 4 2 7 2 2 3 3" xfId="17643" xr:uid="{00000000-0005-0000-0000-0000EA440000}"/>
    <cellStyle name="Normál 8 4 2 7 2 2 3 3 2" xfId="17644" xr:uid="{00000000-0005-0000-0000-0000EB440000}"/>
    <cellStyle name="Normál 8 4 2 7 2 2 3 3 2 2" xfId="17645" xr:uid="{00000000-0005-0000-0000-0000EC440000}"/>
    <cellStyle name="Normál 8 4 2 7 2 2 3 3 2 2 2" xfId="32813" xr:uid="{35988936-8785-49D0-A36A-8A9613DE0731}"/>
    <cellStyle name="Normál 8 4 2 7 2 2 3 3 2 3" xfId="32812" xr:uid="{AACDB46F-EFFB-469A-B416-2BA3DCF1CF4E}"/>
    <cellStyle name="Normál 8 4 2 7 2 2 3 3 3" xfId="17646" xr:uid="{00000000-0005-0000-0000-0000ED440000}"/>
    <cellStyle name="Normál 8 4 2 7 2 2 3 3 3 2" xfId="32814" xr:uid="{DE6C17D1-374F-4BA9-BF9E-7CB33747CBDC}"/>
    <cellStyle name="Normál 8 4 2 7 2 2 3 3 4" xfId="17647" xr:uid="{00000000-0005-0000-0000-0000EE440000}"/>
    <cellStyle name="Normál 8 4 2 7 2 2 3 3 5" xfId="32811" xr:uid="{452D2E7D-CB30-4042-BE97-E0B641948296}"/>
    <cellStyle name="Normál 8 4 2 7 2 2 3 4" xfId="17648" xr:uid="{00000000-0005-0000-0000-0000EF440000}"/>
    <cellStyle name="Normál 8 4 2 7 2 2 3 4 2" xfId="17649" xr:uid="{00000000-0005-0000-0000-0000F0440000}"/>
    <cellStyle name="Normál 8 4 2 7 2 2 3 4 2 2" xfId="32816" xr:uid="{3ECA852D-FC2B-47DD-9D16-42CACFA847B9}"/>
    <cellStyle name="Normál 8 4 2 7 2 2 3 4 3" xfId="32815" xr:uid="{4652027E-3DFB-4116-8253-A93CDAE41CCF}"/>
    <cellStyle name="Normál 8 4 2 7 2 2 3 5" xfId="17650" xr:uid="{00000000-0005-0000-0000-0000F1440000}"/>
    <cellStyle name="Normál 8 4 2 7 2 2 3 5 2" xfId="32817" xr:uid="{63751692-B8C8-420C-9907-48F18B66E2DF}"/>
    <cellStyle name="Normál 8 4 2 7 2 2 3 6" xfId="32810" xr:uid="{F8DAA257-0734-4CB1-8AA5-499CDF6857F0}"/>
    <cellStyle name="Normál 8 4 2 7 2 2 4" xfId="17651" xr:uid="{00000000-0005-0000-0000-0000F2440000}"/>
    <cellStyle name="Normál 8 4 2 7 2 2 4 2" xfId="17652" xr:uid="{00000000-0005-0000-0000-0000F3440000}"/>
    <cellStyle name="Normál 8 4 2 7 2 2 4 2 2" xfId="17653" xr:uid="{00000000-0005-0000-0000-0000F4440000}"/>
    <cellStyle name="Normál 8 4 2 7 2 2 4 2 2 2" xfId="32820" xr:uid="{B8E0191D-32CE-4B34-AF65-6FE7FE635B9F}"/>
    <cellStyle name="Normál 8 4 2 7 2 2 4 2 3" xfId="32819" xr:uid="{72701D5B-5E9B-414D-8512-8614998C49B2}"/>
    <cellStyle name="Normál 8 4 2 7 2 2 4 3" xfId="17654" xr:uid="{00000000-0005-0000-0000-0000F5440000}"/>
    <cellStyle name="Normál 8 4 2 7 2 2 4 3 2" xfId="32821" xr:uid="{5F6F1800-A918-48DC-BF93-B7CBDD6A396F}"/>
    <cellStyle name="Normál 8 4 2 7 2 2 4 4" xfId="17655" xr:uid="{00000000-0005-0000-0000-0000F6440000}"/>
    <cellStyle name="Normál 8 4 2 7 2 2 4 5" xfId="32818" xr:uid="{E369CA7B-E698-4A3D-997B-36CE1593B86E}"/>
    <cellStyle name="Normál 8 4 2 7 2 2 5" xfId="17656" xr:uid="{00000000-0005-0000-0000-0000F7440000}"/>
    <cellStyle name="Normál 8 4 2 7 2 2 5 2" xfId="17657" xr:uid="{00000000-0005-0000-0000-0000F8440000}"/>
    <cellStyle name="Normál 8 4 2 7 2 2 5 2 2" xfId="32823" xr:uid="{B6A26BFB-4208-4FA4-8035-7A0E15B6FFE3}"/>
    <cellStyle name="Normál 8 4 2 7 2 2 5 3" xfId="32822" xr:uid="{FED68589-1C87-4091-BC98-C1B9C5186061}"/>
    <cellStyle name="Normál 8 4 2 7 2 2 6" xfId="17658" xr:uid="{00000000-0005-0000-0000-0000F9440000}"/>
    <cellStyle name="Normál 8 4 2 7 2 2 6 2" xfId="32824" xr:uid="{5D6C2B6A-F6C2-45EF-92A1-BD6117BAB972}"/>
    <cellStyle name="Normál 8 4 2 7 2 2 7" xfId="32809" xr:uid="{1071CBD2-C70B-4474-8774-68D3022F8F82}"/>
    <cellStyle name="Normál 8 4 2 7 2 3" xfId="17659" xr:uid="{00000000-0005-0000-0000-0000FA440000}"/>
    <cellStyle name="Normál 8 4 2 7 2 3 2" xfId="17660" xr:uid="{00000000-0005-0000-0000-0000FB440000}"/>
    <cellStyle name="Normál 8 4 2 7 2 4" xfId="17661" xr:uid="{00000000-0005-0000-0000-0000FC440000}"/>
    <cellStyle name="Normál 8 4 2 7 2 4 2" xfId="17662" xr:uid="{00000000-0005-0000-0000-0000FD440000}"/>
    <cellStyle name="Normál 8 4 2 7 2 4 2 2" xfId="17663" xr:uid="{00000000-0005-0000-0000-0000FE440000}"/>
    <cellStyle name="Normál 8 4 2 7 2 4 3" xfId="17664" xr:uid="{00000000-0005-0000-0000-0000FF440000}"/>
    <cellStyle name="Normál 8 4 2 7 2 4 3 2" xfId="17665" xr:uid="{00000000-0005-0000-0000-000000450000}"/>
    <cellStyle name="Normál 8 4 2 7 2 4 3 2 2" xfId="17666" xr:uid="{00000000-0005-0000-0000-000001450000}"/>
    <cellStyle name="Normál 8 4 2 7 2 4 3 2 2 2" xfId="32828" xr:uid="{0D4FFEBB-1370-4C8A-BA95-F1F5EA413768}"/>
    <cellStyle name="Normál 8 4 2 7 2 4 3 2 3" xfId="32827" xr:uid="{5F22DE9B-690C-45C7-8AC3-38BDB34E8E43}"/>
    <cellStyle name="Normál 8 4 2 7 2 4 3 3" xfId="17667" xr:uid="{00000000-0005-0000-0000-000002450000}"/>
    <cellStyle name="Normál 8 4 2 7 2 4 3 3 2" xfId="32829" xr:uid="{5E2B73CD-B424-4BA0-BB11-6ED0E9FBAACB}"/>
    <cellStyle name="Normál 8 4 2 7 2 4 3 4" xfId="17668" xr:uid="{00000000-0005-0000-0000-000003450000}"/>
    <cellStyle name="Normál 8 4 2 7 2 4 3 5" xfId="32826" xr:uid="{54C47D8A-0007-4935-BA8A-805C5F971924}"/>
    <cellStyle name="Normál 8 4 2 7 2 4 4" xfId="17669" xr:uid="{00000000-0005-0000-0000-000004450000}"/>
    <cellStyle name="Normál 8 4 2 7 2 4 4 2" xfId="17670" xr:uid="{00000000-0005-0000-0000-000005450000}"/>
    <cellStyle name="Normál 8 4 2 7 2 4 4 2 2" xfId="32831" xr:uid="{E39427FE-F3D6-42AF-98E2-9A7E4F2F0C23}"/>
    <cellStyle name="Normál 8 4 2 7 2 4 4 3" xfId="32830" xr:uid="{A2436314-D514-44EA-993C-E13F5C0E12D5}"/>
    <cellStyle name="Normál 8 4 2 7 2 4 5" xfId="17671" xr:uid="{00000000-0005-0000-0000-000006450000}"/>
    <cellStyle name="Normál 8 4 2 7 2 4 5 2" xfId="32832" xr:uid="{A838EA30-F17D-41CE-B55F-9B78F1E1FD63}"/>
    <cellStyle name="Normál 8 4 2 7 2 4 6" xfId="32825" xr:uid="{542F8A36-10CA-4A75-89FC-7317689B9586}"/>
    <cellStyle name="Normál 8 4 2 7 2 5" xfId="17672" xr:uid="{00000000-0005-0000-0000-000007450000}"/>
    <cellStyle name="Normál 8 4 2 7 2 5 2" xfId="17673" xr:uid="{00000000-0005-0000-0000-000008450000}"/>
    <cellStyle name="Normál 8 4 2 7 2 5 2 2" xfId="17674" xr:uid="{00000000-0005-0000-0000-000009450000}"/>
    <cellStyle name="Normál 8 4 2 7 2 5 2 2 2" xfId="32835" xr:uid="{D97A6EC2-4E6F-4DB1-9F93-DA56CEEE70CC}"/>
    <cellStyle name="Normál 8 4 2 7 2 5 2 3" xfId="32834" xr:uid="{E7506AB7-C290-4A16-89CE-7A9598C9E0D7}"/>
    <cellStyle name="Normál 8 4 2 7 2 5 3" xfId="17675" xr:uid="{00000000-0005-0000-0000-00000A450000}"/>
    <cellStyle name="Normál 8 4 2 7 2 5 3 2" xfId="32836" xr:uid="{131DA1FD-66B0-41D8-BF24-8CCC0A474DC6}"/>
    <cellStyle name="Normál 8 4 2 7 2 5 4" xfId="17676" xr:uid="{00000000-0005-0000-0000-00000B450000}"/>
    <cellStyle name="Normál 8 4 2 7 2 5 5" xfId="32833" xr:uid="{0B9ED5DD-6B2A-4A30-98F0-047AD6313179}"/>
    <cellStyle name="Normál 8 4 2 7 2 6" xfId="17677" xr:uid="{00000000-0005-0000-0000-00000C450000}"/>
    <cellStyle name="Normál 8 4 2 7 2 6 2" xfId="17678" xr:uid="{00000000-0005-0000-0000-00000D450000}"/>
    <cellStyle name="Normál 8 4 2 7 2 6 2 2" xfId="32838" xr:uid="{25AD369F-0E12-4AB0-9E0A-9969CF8F3A50}"/>
    <cellStyle name="Normál 8 4 2 7 2 6 3" xfId="32837" xr:uid="{28789027-8236-4B4F-816A-67F8B9089A0A}"/>
    <cellStyle name="Normál 8 4 2 7 2 7" xfId="17679" xr:uid="{00000000-0005-0000-0000-00000E450000}"/>
    <cellStyle name="Normál 8 4 2 7 2 7 2" xfId="32839" xr:uid="{10707AE6-3806-4722-A9CF-AC3DC8864696}"/>
    <cellStyle name="Normál 8 4 2 7 2 8" xfId="32808" xr:uid="{D4EB3DC7-965E-4E67-B138-433DB13D81EA}"/>
    <cellStyle name="Normál 8 4 2 7 3" xfId="17680" xr:uid="{00000000-0005-0000-0000-00000F450000}"/>
    <cellStyle name="Normál 8 4 2 7 3 2" xfId="17681" xr:uid="{00000000-0005-0000-0000-000010450000}"/>
    <cellStyle name="Normál 8 4 2 7 3 2 2" xfId="17682" xr:uid="{00000000-0005-0000-0000-000011450000}"/>
    <cellStyle name="Normál 8 4 2 7 3 3" xfId="17683" xr:uid="{00000000-0005-0000-0000-000012450000}"/>
    <cellStyle name="Normál 8 4 2 7 3 3 2" xfId="17684" xr:uid="{00000000-0005-0000-0000-000013450000}"/>
    <cellStyle name="Normál 8 4 2 7 3 3 2 2" xfId="17685" xr:uid="{00000000-0005-0000-0000-000014450000}"/>
    <cellStyle name="Normál 8 4 2 7 3 3 3" xfId="17686" xr:uid="{00000000-0005-0000-0000-000015450000}"/>
    <cellStyle name="Normál 8 4 2 7 3 3 3 2" xfId="17687" xr:uid="{00000000-0005-0000-0000-000016450000}"/>
    <cellStyle name="Normál 8 4 2 7 3 3 3 2 2" xfId="17688" xr:uid="{00000000-0005-0000-0000-000017450000}"/>
    <cellStyle name="Normál 8 4 2 7 3 3 3 2 2 2" xfId="32844" xr:uid="{630C49AB-D1F9-41A3-A0CE-64202DB1D2FF}"/>
    <cellStyle name="Normál 8 4 2 7 3 3 3 2 3" xfId="32843" xr:uid="{17785FFC-6C56-44E5-A697-9AF8A26C9DEA}"/>
    <cellStyle name="Normál 8 4 2 7 3 3 3 3" xfId="17689" xr:uid="{00000000-0005-0000-0000-000018450000}"/>
    <cellStyle name="Normál 8 4 2 7 3 3 3 3 2" xfId="32845" xr:uid="{07F799E2-4893-486E-A9D1-352EF6B2A5B4}"/>
    <cellStyle name="Normál 8 4 2 7 3 3 3 4" xfId="17690" xr:uid="{00000000-0005-0000-0000-000019450000}"/>
    <cellStyle name="Normál 8 4 2 7 3 3 3 5" xfId="32842" xr:uid="{73B23B6A-FB24-47B8-AFF0-F4D15C540894}"/>
    <cellStyle name="Normál 8 4 2 7 3 3 4" xfId="17691" xr:uid="{00000000-0005-0000-0000-00001A450000}"/>
    <cellStyle name="Normál 8 4 2 7 3 3 4 2" xfId="17692" xr:uid="{00000000-0005-0000-0000-00001B450000}"/>
    <cellStyle name="Normál 8 4 2 7 3 3 4 2 2" xfId="32847" xr:uid="{08677CAB-61DA-44EA-AA47-7E98F6C7E6A7}"/>
    <cellStyle name="Normál 8 4 2 7 3 3 4 3" xfId="32846" xr:uid="{1744ABCE-6BFA-4B2B-AE55-B89471A527D9}"/>
    <cellStyle name="Normál 8 4 2 7 3 3 5" xfId="17693" xr:uid="{00000000-0005-0000-0000-00001C450000}"/>
    <cellStyle name="Normál 8 4 2 7 3 3 5 2" xfId="32848" xr:uid="{DA8B7DCE-64F1-424D-A69F-F9CE4D387831}"/>
    <cellStyle name="Normál 8 4 2 7 3 3 6" xfId="32841" xr:uid="{9E23F7EA-D45D-4310-B6D2-C5B52969EB5C}"/>
    <cellStyle name="Normál 8 4 2 7 3 4" xfId="17694" xr:uid="{00000000-0005-0000-0000-00001D450000}"/>
    <cellStyle name="Normál 8 4 2 7 3 4 2" xfId="17695" xr:uid="{00000000-0005-0000-0000-00001E450000}"/>
    <cellStyle name="Normál 8 4 2 7 3 4 2 2" xfId="17696" xr:uid="{00000000-0005-0000-0000-00001F450000}"/>
    <cellStyle name="Normál 8 4 2 7 3 4 2 2 2" xfId="32851" xr:uid="{01E712D6-CF81-4165-BC39-A6325011891B}"/>
    <cellStyle name="Normál 8 4 2 7 3 4 2 3" xfId="32850" xr:uid="{8194C0B1-AE64-4166-BEE9-FA0299A6E8A9}"/>
    <cellStyle name="Normál 8 4 2 7 3 4 3" xfId="17697" xr:uid="{00000000-0005-0000-0000-000020450000}"/>
    <cellStyle name="Normál 8 4 2 7 3 4 3 2" xfId="32852" xr:uid="{C570E054-1B10-4BF9-9F40-4C881A45CD84}"/>
    <cellStyle name="Normál 8 4 2 7 3 4 4" xfId="17698" xr:uid="{00000000-0005-0000-0000-000021450000}"/>
    <cellStyle name="Normál 8 4 2 7 3 4 5" xfId="32849" xr:uid="{66FE6D93-A860-4BF1-A9DB-FEA9CF366E7A}"/>
    <cellStyle name="Normál 8 4 2 7 3 5" xfId="17699" xr:uid="{00000000-0005-0000-0000-000022450000}"/>
    <cellStyle name="Normál 8 4 2 7 3 5 2" xfId="17700" xr:uid="{00000000-0005-0000-0000-000023450000}"/>
    <cellStyle name="Normál 8 4 2 7 3 5 2 2" xfId="32854" xr:uid="{941F31A7-D450-40EC-89FB-3E31A3433B85}"/>
    <cellStyle name="Normál 8 4 2 7 3 5 3" xfId="32853" xr:uid="{7CF70F52-0302-406A-A991-3F1BB4F2056F}"/>
    <cellStyle name="Normál 8 4 2 7 3 6" xfId="17701" xr:uid="{00000000-0005-0000-0000-000024450000}"/>
    <cellStyle name="Normál 8 4 2 7 3 6 2" xfId="32855" xr:uid="{128E783F-C902-4F8B-AFBA-CB820ADA6DC0}"/>
    <cellStyle name="Normál 8 4 2 7 3 7" xfId="32840" xr:uid="{1D34A0E3-B70A-49CA-9BEB-C8B1F3CBFD30}"/>
    <cellStyle name="Normál 8 4 2 7 4" xfId="17702" xr:uid="{00000000-0005-0000-0000-000025450000}"/>
    <cellStyle name="Normál 8 4 2 7 4 2" xfId="17703" xr:uid="{00000000-0005-0000-0000-000026450000}"/>
    <cellStyle name="Normál 8 4 2 7 5" xfId="17704" xr:uid="{00000000-0005-0000-0000-000027450000}"/>
    <cellStyle name="Normál 8 4 2 7 5 2" xfId="17705" xr:uid="{00000000-0005-0000-0000-000028450000}"/>
    <cellStyle name="Normál 8 4 2 7 5 2 2" xfId="17706" xr:uid="{00000000-0005-0000-0000-000029450000}"/>
    <cellStyle name="Normál 8 4 2 7 5 3" xfId="17707" xr:uid="{00000000-0005-0000-0000-00002A450000}"/>
    <cellStyle name="Normál 8 4 2 7 5 3 2" xfId="17708" xr:uid="{00000000-0005-0000-0000-00002B450000}"/>
    <cellStyle name="Normál 8 4 2 7 5 3 2 2" xfId="17709" xr:uid="{00000000-0005-0000-0000-00002C450000}"/>
    <cellStyle name="Normál 8 4 2 7 5 3 2 2 2" xfId="32859" xr:uid="{DE3DD6C5-106E-4645-B286-A7D7B0758EE2}"/>
    <cellStyle name="Normál 8 4 2 7 5 3 2 3" xfId="32858" xr:uid="{5DBFD576-E2EE-461B-8252-51A73ED9B9FE}"/>
    <cellStyle name="Normál 8 4 2 7 5 3 3" xfId="17710" xr:uid="{00000000-0005-0000-0000-00002D450000}"/>
    <cellStyle name="Normál 8 4 2 7 5 3 3 2" xfId="32860" xr:uid="{D60413C8-32BD-4A3E-876A-0F254AEC2C20}"/>
    <cellStyle name="Normál 8 4 2 7 5 3 4" xfId="17711" xr:uid="{00000000-0005-0000-0000-00002E450000}"/>
    <cellStyle name="Normál 8 4 2 7 5 3 5" xfId="32857" xr:uid="{5D1FC6A6-C16A-4FF8-97F9-BF7971BBED17}"/>
    <cellStyle name="Normál 8 4 2 7 5 4" xfId="17712" xr:uid="{00000000-0005-0000-0000-00002F450000}"/>
    <cellStyle name="Normál 8 4 2 7 5 4 2" xfId="17713" xr:uid="{00000000-0005-0000-0000-000030450000}"/>
    <cellStyle name="Normál 8 4 2 7 5 4 2 2" xfId="32862" xr:uid="{ECCA0CE3-7235-4ED0-A706-354D8B77ADFB}"/>
    <cellStyle name="Normál 8 4 2 7 5 4 3" xfId="32861" xr:uid="{1AFF4815-570B-4CE1-969C-2DD341F4B610}"/>
    <cellStyle name="Normál 8 4 2 7 5 5" xfId="17714" xr:uid="{00000000-0005-0000-0000-000031450000}"/>
    <cellStyle name="Normál 8 4 2 7 5 5 2" xfId="32863" xr:uid="{43E371B9-7844-45E7-A28D-95E4819C1CF9}"/>
    <cellStyle name="Normál 8 4 2 7 5 6" xfId="32856" xr:uid="{40832701-D682-47B0-9DEE-C835D243D455}"/>
    <cellStyle name="Normál 8 4 2 7 6" xfId="17715" xr:uid="{00000000-0005-0000-0000-000032450000}"/>
    <cellStyle name="Normál 8 4 2 7 6 2" xfId="17716" xr:uid="{00000000-0005-0000-0000-000033450000}"/>
    <cellStyle name="Normál 8 4 2 7 6 2 2" xfId="17717" xr:uid="{00000000-0005-0000-0000-000034450000}"/>
    <cellStyle name="Normál 8 4 2 7 6 2 2 2" xfId="32866" xr:uid="{D71FB654-D183-4FD4-A9D8-605FDD804A2C}"/>
    <cellStyle name="Normál 8 4 2 7 6 2 3" xfId="32865" xr:uid="{8E83DD1C-C7EC-497F-A363-A3F91BD7B6E7}"/>
    <cellStyle name="Normál 8 4 2 7 6 3" xfId="17718" xr:uid="{00000000-0005-0000-0000-000035450000}"/>
    <cellStyle name="Normál 8 4 2 7 6 3 2" xfId="32867" xr:uid="{98FAAE4F-F2C5-4A67-ACAF-FC97BE63ABE7}"/>
    <cellStyle name="Normál 8 4 2 7 6 4" xfId="17719" xr:uid="{00000000-0005-0000-0000-000036450000}"/>
    <cellStyle name="Normál 8 4 2 7 6 5" xfId="32864" xr:uid="{21C0766D-1944-449F-9D22-9A8FF873B773}"/>
    <cellStyle name="Normál 8 4 2 7 7" xfId="17720" xr:uid="{00000000-0005-0000-0000-000037450000}"/>
    <cellStyle name="Normál 8 4 2 7 7 2" xfId="17721" xr:uid="{00000000-0005-0000-0000-000038450000}"/>
    <cellStyle name="Normál 8 4 2 7 7 2 2" xfId="32869" xr:uid="{28E00BA8-43C4-44A9-AEB4-B108C7D6B065}"/>
    <cellStyle name="Normál 8 4 2 7 7 3" xfId="32868" xr:uid="{444DBA4E-D871-4AB2-91AC-5949B08C1073}"/>
    <cellStyle name="Normál 8 4 2 7 8" xfId="17722" xr:uid="{00000000-0005-0000-0000-000039450000}"/>
    <cellStyle name="Normál 8 4 2 7 8 2" xfId="32870" xr:uid="{8D468DC9-BC8D-4B3E-8235-5B7C8C39A621}"/>
    <cellStyle name="Normál 8 4 2 7 9" xfId="32807" xr:uid="{6E9F7694-9C47-4C9A-8B99-AA84508D669B}"/>
    <cellStyle name="Normál 8 4 2 8" xfId="17723" xr:uid="{00000000-0005-0000-0000-00003A450000}"/>
    <cellStyle name="Normál 8 4 2 8 2" xfId="17724" xr:uid="{00000000-0005-0000-0000-00003B450000}"/>
    <cellStyle name="Normál 8 4 2 8 2 2" xfId="17725" xr:uid="{00000000-0005-0000-0000-00003C450000}"/>
    <cellStyle name="Normál 8 4 2 8 2 2 2" xfId="17726" xr:uid="{00000000-0005-0000-0000-00003D450000}"/>
    <cellStyle name="Normál 8 4 2 8 2 3" xfId="17727" xr:uid="{00000000-0005-0000-0000-00003E450000}"/>
    <cellStyle name="Normál 8 4 2 8 2 3 2" xfId="17728" xr:uid="{00000000-0005-0000-0000-00003F450000}"/>
    <cellStyle name="Normál 8 4 2 8 2 3 2 2" xfId="17729" xr:uid="{00000000-0005-0000-0000-000040450000}"/>
    <cellStyle name="Normál 8 4 2 8 2 3 3" xfId="17730" xr:uid="{00000000-0005-0000-0000-000041450000}"/>
    <cellStyle name="Normál 8 4 2 8 2 3 3 2" xfId="17731" xr:uid="{00000000-0005-0000-0000-000042450000}"/>
    <cellStyle name="Normál 8 4 2 8 2 3 3 2 2" xfId="17732" xr:uid="{00000000-0005-0000-0000-000043450000}"/>
    <cellStyle name="Normál 8 4 2 8 2 3 3 2 2 2" xfId="32876" xr:uid="{A8A4F304-4601-4B01-916C-A5B59D45253D}"/>
    <cellStyle name="Normál 8 4 2 8 2 3 3 2 3" xfId="32875" xr:uid="{F22D2D3D-F632-46E3-8DD2-64558F3BB892}"/>
    <cellStyle name="Normál 8 4 2 8 2 3 3 3" xfId="17733" xr:uid="{00000000-0005-0000-0000-000044450000}"/>
    <cellStyle name="Normál 8 4 2 8 2 3 3 3 2" xfId="32877" xr:uid="{985B8BEA-FFDD-41C9-90DF-DA5885DF903A}"/>
    <cellStyle name="Normál 8 4 2 8 2 3 3 4" xfId="17734" xr:uid="{00000000-0005-0000-0000-000045450000}"/>
    <cellStyle name="Normál 8 4 2 8 2 3 3 5" xfId="32874" xr:uid="{9A8D1500-8657-46AF-83DF-096A897D027A}"/>
    <cellStyle name="Normál 8 4 2 8 2 3 4" xfId="17735" xr:uid="{00000000-0005-0000-0000-000046450000}"/>
    <cellStyle name="Normál 8 4 2 8 2 3 4 2" xfId="17736" xr:uid="{00000000-0005-0000-0000-000047450000}"/>
    <cellStyle name="Normál 8 4 2 8 2 3 4 2 2" xfId="32879" xr:uid="{194F4663-2A11-4430-AC05-8F27AC45F4D6}"/>
    <cellStyle name="Normál 8 4 2 8 2 3 4 3" xfId="32878" xr:uid="{4D57E755-139F-4C75-9B2E-D7D609BED837}"/>
    <cellStyle name="Normál 8 4 2 8 2 3 5" xfId="17737" xr:uid="{00000000-0005-0000-0000-000048450000}"/>
    <cellStyle name="Normál 8 4 2 8 2 3 5 2" xfId="32880" xr:uid="{818C2E82-15B8-44D8-95CC-6EDFB816564A}"/>
    <cellStyle name="Normál 8 4 2 8 2 3 6" xfId="32873" xr:uid="{06AD88C7-6C28-4EDA-BF8A-AA460D77CB2F}"/>
    <cellStyle name="Normál 8 4 2 8 2 4" xfId="17738" xr:uid="{00000000-0005-0000-0000-000049450000}"/>
    <cellStyle name="Normál 8 4 2 8 2 4 2" xfId="17739" xr:uid="{00000000-0005-0000-0000-00004A450000}"/>
    <cellStyle name="Normál 8 4 2 8 2 4 2 2" xfId="17740" xr:uid="{00000000-0005-0000-0000-00004B450000}"/>
    <cellStyle name="Normál 8 4 2 8 2 4 2 2 2" xfId="32883" xr:uid="{2014789A-E7F6-40AD-8B72-9743C3F973FF}"/>
    <cellStyle name="Normál 8 4 2 8 2 4 2 3" xfId="32882" xr:uid="{0834CB73-6E4E-4FAF-BE63-E4B19D7C3060}"/>
    <cellStyle name="Normál 8 4 2 8 2 4 3" xfId="17741" xr:uid="{00000000-0005-0000-0000-00004C450000}"/>
    <cellStyle name="Normál 8 4 2 8 2 4 3 2" xfId="32884" xr:uid="{5BA757D3-E630-4466-A94F-F6F46DE4B096}"/>
    <cellStyle name="Normál 8 4 2 8 2 4 4" xfId="17742" xr:uid="{00000000-0005-0000-0000-00004D450000}"/>
    <cellStyle name="Normál 8 4 2 8 2 4 5" xfId="32881" xr:uid="{B2815F8E-DF9E-41C8-8491-EA8B133F2C22}"/>
    <cellStyle name="Normál 8 4 2 8 2 5" xfId="17743" xr:uid="{00000000-0005-0000-0000-00004E450000}"/>
    <cellStyle name="Normál 8 4 2 8 2 5 2" xfId="17744" xr:uid="{00000000-0005-0000-0000-00004F450000}"/>
    <cellStyle name="Normál 8 4 2 8 2 5 2 2" xfId="32886" xr:uid="{6CE07D7A-EE52-4B43-A720-A52F59FC0A23}"/>
    <cellStyle name="Normál 8 4 2 8 2 5 3" xfId="32885" xr:uid="{7256819C-4126-41E5-8CB3-E41AF1D4532F}"/>
    <cellStyle name="Normál 8 4 2 8 2 6" xfId="17745" xr:uid="{00000000-0005-0000-0000-000050450000}"/>
    <cellStyle name="Normál 8 4 2 8 2 6 2" xfId="32887" xr:uid="{87EBD1BA-E3BC-42D8-BFE1-3E3416A5AC45}"/>
    <cellStyle name="Normál 8 4 2 8 2 7" xfId="32872" xr:uid="{5B02E76D-F221-4AB6-9F2B-BE7487F18641}"/>
    <cellStyle name="Normál 8 4 2 8 3" xfId="17746" xr:uid="{00000000-0005-0000-0000-000051450000}"/>
    <cellStyle name="Normál 8 4 2 8 3 2" xfId="17747" xr:uid="{00000000-0005-0000-0000-000052450000}"/>
    <cellStyle name="Normál 8 4 2 8 4" xfId="17748" xr:uid="{00000000-0005-0000-0000-000053450000}"/>
    <cellStyle name="Normál 8 4 2 8 4 2" xfId="17749" xr:uid="{00000000-0005-0000-0000-000054450000}"/>
    <cellStyle name="Normál 8 4 2 8 4 2 2" xfId="17750" xr:uid="{00000000-0005-0000-0000-000055450000}"/>
    <cellStyle name="Normál 8 4 2 8 4 3" xfId="17751" xr:uid="{00000000-0005-0000-0000-000056450000}"/>
    <cellStyle name="Normál 8 4 2 8 4 3 2" xfId="17752" xr:uid="{00000000-0005-0000-0000-000057450000}"/>
    <cellStyle name="Normál 8 4 2 8 4 3 2 2" xfId="17753" xr:uid="{00000000-0005-0000-0000-000058450000}"/>
    <cellStyle name="Normál 8 4 2 8 4 3 2 2 2" xfId="32891" xr:uid="{CC26C1E1-F5FD-4A85-A276-08B2BF3AC7EE}"/>
    <cellStyle name="Normál 8 4 2 8 4 3 2 3" xfId="32890" xr:uid="{06E20AAF-3B83-4CA6-BF8D-B24A05D044DD}"/>
    <cellStyle name="Normál 8 4 2 8 4 3 3" xfId="17754" xr:uid="{00000000-0005-0000-0000-000059450000}"/>
    <cellStyle name="Normál 8 4 2 8 4 3 3 2" xfId="32892" xr:uid="{E05AE315-242B-4C58-BA0D-2F887C64DA2D}"/>
    <cellStyle name="Normál 8 4 2 8 4 3 4" xfId="17755" xr:uid="{00000000-0005-0000-0000-00005A450000}"/>
    <cellStyle name="Normál 8 4 2 8 4 3 5" xfId="32889" xr:uid="{463167FA-B8C2-422C-96DD-A57309938016}"/>
    <cellStyle name="Normál 8 4 2 8 4 4" xfId="17756" xr:uid="{00000000-0005-0000-0000-00005B450000}"/>
    <cellStyle name="Normál 8 4 2 8 4 4 2" xfId="17757" xr:uid="{00000000-0005-0000-0000-00005C450000}"/>
    <cellStyle name="Normál 8 4 2 8 4 4 2 2" xfId="32894" xr:uid="{CCA0D179-938F-464F-AF16-49A6FF9EC7EF}"/>
    <cellStyle name="Normál 8 4 2 8 4 4 3" xfId="32893" xr:uid="{72810B3D-5AB8-4F5C-BF03-A1CE1D7CEBCE}"/>
    <cellStyle name="Normál 8 4 2 8 4 5" xfId="17758" xr:uid="{00000000-0005-0000-0000-00005D450000}"/>
    <cellStyle name="Normál 8 4 2 8 4 5 2" xfId="32895" xr:uid="{1114E19C-CCBF-4DB1-94CD-5AA55B794A1D}"/>
    <cellStyle name="Normál 8 4 2 8 4 6" xfId="32888" xr:uid="{DD1A591E-72E5-47E3-82CA-AE9900F39598}"/>
    <cellStyle name="Normál 8 4 2 8 5" xfId="17759" xr:uid="{00000000-0005-0000-0000-00005E450000}"/>
    <cellStyle name="Normál 8 4 2 8 5 2" xfId="17760" xr:uid="{00000000-0005-0000-0000-00005F450000}"/>
    <cellStyle name="Normál 8 4 2 8 5 2 2" xfId="17761" xr:uid="{00000000-0005-0000-0000-000060450000}"/>
    <cellStyle name="Normál 8 4 2 8 5 2 2 2" xfId="32898" xr:uid="{B73B882C-C2F6-408A-A819-1673141ED275}"/>
    <cellStyle name="Normál 8 4 2 8 5 2 3" xfId="32897" xr:uid="{8230FABC-33D1-48B6-8CA9-B0890A804FBD}"/>
    <cellStyle name="Normál 8 4 2 8 5 3" xfId="17762" xr:uid="{00000000-0005-0000-0000-000061450000}"/>
    <cellStyle name="Normál 8 4 2 8 5 3 2" xfId="32899" xr:uid="{E178A990-1BD4-43F3-A72A-0A84600ECCD5}"/>
    <cellStyle name="Normál 8 4 2 8 5 4" xfId="17763" xr:uid="{00000000-0005-0000-0000-000062450000}"/>
    <cellStyle name="Normál 8 4 2 8 5 5" xfId="32896" xr:uid="{0D8A3DC5-295E-4189-9F53-5BE71E6973C7}"/>
    <cellStyle name="Normál 8 4 2 8 6" xfId="17764" xr:uid="{00000000-0005-0000-0000-000063450000}"/>
    <cellStyle name="Normál 8 4 2 8 6 2" xfId="17765" xr:uid="{00000000-0005-0000-0000-000064450000}"/>
    <cellStyle name="Normál 8 4 2 8 6 2 2" xfId="32901" xr:uid="{5FF8DBC6-F9C4-482F-A5F0-4089DEC6414A}"/>
    <cellStyle name="Normál 8 4 2 8 6 3" xfId="32900" xr:uid="{6614BA06-9D37-4C21-ABA2-03231B0543C2}"/>
    <cellStyle name="Normál 8 4 2 8 7" xfId="17766" xr:uid="{00000000-0005-0000-0000-000065450000}"/>
    <cellStyle name="Normál 8 4 2 8 7 2" xfId="32902" xr:uid="{933A50E8-8627-4002-9DCE-74BB8D9E0906}"/>
    <cellStyle name="Normál 8 4 2 8 8" xfId="32871" xr:uid="{4E061A98-4273-4298-BC12-736E08743E89}"/>
    <cellStyle name="Normál 8 4 2 9" xfId="17767" xr:uid="{00000000-0005-0000-0000-000066450000}"/>
    <cellStyle name="Normál 8 4 2 9 2" xfId="17768" xr:uid="{00000000-0005-0000-0000-000067450000}"/>
    <cellStyle name="Normál 8 4 2 9 2 2" xfId="17769" xr:uid="{00000000-0005-0000-0000-000068450000}"/>
    <cellStyle name="Normál 8 4 2 9 3" xfId="17770" xr:uid="{00000000-0005-0000-0000-000069450000}"/>
    <cellStyle name="Normál 8 4 2 9 3 2" xfId="17771" xr:uid="{00000000-0005-0000-0000-00006A450000}"/>
    <cellStyle name="Normál 8 4 2 9 3 2 2" xfId="17772" xr:uid="{00000000-0005-0000-0000-00006B450000}"/>
    <cellStyle name="Normál 8 4 2 9 3 3" xfId="17773" xr:uid="{00000000-0005-0000-0000-00006C450000}"/>
    <cellStyle name="Normál 8 4 2 9 3 3 2" xfId="17774" xr:uid="{00000000-0005-0000-0000-00006D450000}"/>
    <cellStyle name="Normál 8 4 2 9 3 3 2 2" xfId="17775" xr:uid="{00000000-0005-0000-0000-00006E450000}"/>
    <cellStyle name="Normál 8 4 2 9 3 3 2 2 2" xfId="32907" xr:uid="{076033FD-595B-4875-A492-CA29261DC7BC}"/>
    <cellStyle name="Normál 8 4 2 9 3 3 2 3" xfId="32906" xr:uid="{CF65F2AF-3506-4C1D-A5EC-60A1DF54E2A4}"/>
    <cellStyle name="Normál 8 4 2 9 3 3 3" xfId="17776" xr:uid="{00000000-0005-0000-0000-00006F450000}"/>
    <cellStyle name="Normál 8 4 2 9 3 3 3 2" xfId="32908" xr:uid="{4C423102-2F3A-4B41-A447-9B41FB9D3619}"/>
    <cellStyle name="Normál 8 4 2 9 3 3 4" xfId="17777" xr:uid="{00000000-0005-0000-0000-000070450000}"/>
    <cellStyle name="Normál 8 4 2 9 3 3 5" xfId="32905" xr:uid="{57212333-A633-4A17-BCD1-693C904E10A1}"/>
    <cellStyle name="Normál 8 4 2 9 3 4" xfId="17778" xr:uid="{00000000-0005-0000-0000-000071450000}"/>
    <cellStyle name="Normál 8 4 2 9 3 4 2" xfId="17779" xr:uid="{00000000-0005-0000-0000-000072450000}"/>
    <cellStyle name="Normál 8 4 2 9 3 4 2 2" xfId="32910" xr:uid="{3F9E7DC9-77CA-4834-B208-BDFE3C9DF57B}"/>
    <cellStyle name="Normál 8 4 2 9 3 4 3" xfId="32909" xr:uid="{63908223-3846-486F-97CC-4AFD5DED26A1}"/>
    <cellStyle name="Normál 8 4 2 9 3 5" xfId="17780" xr:uid="{00000000-0005-0000-0000-000073450000}"/>
    <cellStyle name="Normál 8 4 2 9 3 5 2" xfId="32911" xr:uid="{C399088F-CB0A-4E16-831E-7574441CBBD7}"/>
    <cellStyle name="Normál 8 4 2 9 3 6" xfId="32904" xr:uid="{B7105197-B2C1-4720-B552-D078F042A11D}"/>
    <cellStyle name="Normál 8 4 2 9 4" xfId="17781" xr:uid="{00000000-0005-0000-0000-000074450000}"/>
    <cellStyle name="Normál 8 4 2 9 4 2" xfId="17782" xr:uid="{00000000-0005-0000-0000-000075450000}"/>
    <cellStyle name="Normál 8 4 2 9 4 2 2" xfId="17783" xr:uid="{00000000-0005-0000-0000-000076450000}"/>
    <cellStyle name="Normál 8 4 2 9 4 2 2 2" xfId="32914" xr:uid="{F1F2303C-AB1D-4355-A797-024DD1AF072A}"/>
    <cellStyle name="Normál 8 4 2 9 4 2 3" xfId="32913" xr:uid="{5DD3C940-0807-4AB1-8272-000B48C4CC98}"/>
    <cellStyle name="Normál 8 4 2 9 4 3" xfId="17784" xr:uid="{00000000-0005-0000-0000-000077450000}"/>
    <cellStyle name="Normál 8 4 2 9 4 3 2" xfId="32915" xr:uid="{35FB0265-3D0C-4754-B135-8AE088C3267F}"/>
    <cellStyle name="Normál 8 4 2 9 4 4" xfId="17785" xr:uid="{00000000-0005-0000-0000-000078450000}"/>
    <cellStyle name="Normál 8 4 2 9 4 5" xfId="32912" xr:uid="{770AE31D-11E6-465D-AA6E-DB6A19838833}"/>
    <cellStyle name="Normál 8 4 2 9 5" xfId="17786" xr:uid="{00000000-0005-0000-0000-000079450000}"/>
    <cellStyle name="Normál 8 4 2 9 5 2" xfId="17787" xr:uid="{00000000-0005-0000-0000-00007A450000}"/>
    <cellStyle name="Normál 8 4 2 9 5 2 2" xfId="32917" xr:uid="{5049B846-EAE3-43E3-A74D-136C7E86F3D7}"/>
    <cellStyle name="Normál 8 4 2 9 5 3" xfId="32916" xr:uid="{85E28513-1501-4C88-908A-E1556A409DD4}"/>
    <cellStyle name="Normál 8 4 2 9 6" xfId="17788" xr:uid="{00000000-0005-0000-0000-00007B450000}"/>
    <cellStyle name="Normál 8 4 2 9 6 2" xfId="32918" xr:uid="{8DF0F0B2-216E-4FA5-BE93-2B3AB4252457}"/>
    <cellStyle name="Normál 8 4 2 9 7" xfId="32903" xr:uid="{F25B6E76-37AE-4A90-8524-A4ADA8971435}"/>
    <cellStyle name="Normál 8 4 3" xfId="17789" xr:uid="{00000000-0005-0000-0000-00007C450000}"/>
    <cellStyle name="Normál 8 4 3 2" xfId="17790" xr:uid="{00000000-0005-0000-0000-00007D450000}"/>
    <cellStyle name="Normál 8 4 4" xfId="17791" xr:uid="{00000000-0005-0000-0000-00007E450000}"/>
    <cellStyle name="Normál 8 4 4 10" xfId="32919" xr:uid="{927C0848-C3C6-42CF-A795-14DDFDA38195}"/>
    <cellStyle name="Normál 8 4 4 2" xfId="17792" xr:uid="{00000000-0005-0000-0000-00007F450000}"/>
    <cellStyle name="Normál 8 4 4 2 2" xfId="17793" xr:uid="{00000000-0005-0000-0000-000080450000}"/>
    <cellStyle name="Normál 8 4 4 2 2 2" xfId="17794" xr:uid="{00000000-0005-0000-0000-000081450000}"/>
    <cellStyle name="Normál 8 4 4 2 2 2 2" xfId="17795" xr:uid="{00000000-0005-0000-0000-000082450000}"/>
    <cellStyle name="Normál 8 4 4 2 2 2 2 2" xfId="17796" xr:uid="{00000000-0005-0000-0000-000083450000}"/>
    <cellStyle name="Normál 8 4 4 2 2 2 3" xfId="17797" xr:uid="{00000000-0005-0000-0000-000084450000}"/>
    <cellStyle name="Normál 8 4 4 2 2 2 3 2" xfId="17798" xr:uid="{00000000-0005-0000-0000-000085450000}"/>
    <cellStyle name="Normál 8 4 4 2 2 2 3 2 2" xfId="17799" xr:uid="{00000000-0005-0000-0000-000086450000}"/>
    <cellStyle name="Normál 8 4 4 2 2 2 3 3" xfId="17800" xr:uid="{00000000-0005-0000-0000-000087450000}"/>
    <cellStyle name="Normál 8 4 4 2 2 2 3 3 2" xfId="17801" xr:uid="{00000000-0005-0000-0000-000088450000}"/>
    <cellStyle name="Normál 8 4 4 2 2 2 3 3 2 2" xfId="17802" xr:uid="{00000000-0005-0000-0000-000089450000}"/>
    <cellStyle name="Normál 8 4 4 2 2 2 3 3 2 2 2" xfId="32926" xr:uid="{51AFCB5B-881F-45E3-A5C9-175FAB01E594}"/>
    <cellStyle name="Normál 8 4 4 2 2 2 3 3 2 3" xfId="32925" xr:uid="{B38B3C51-549E-49F3-A3BD-A7DCC7CBD4AE}"/>
    <cellStyle name="Normál 8 4 4 2 2 2 3 3 3" xfId="17803" xr:uid="{00000000-0005-0000-0000-00008A450000}"/>
    <cellStyle name="Normál 8 4 4 2 2 2 3 3 3 2" xfId="32927" xr:uid="{DFCCACDA-8F4E-4825-AA32-FAD80BDF518A}"/>
    <cellStyle name="Normál 8 4 4 2 2 2 3 3 4" xfId="17804" xr:uid="{00000000-0005-0000-0000-00008B450000}"/>
    <cellStyle name="Normál 8 4 4 2 2 2 3 3 5" xfId="32924" xr:uid="{DEED5A6E-AB8E-4328-A4DA-C115FE561B2E}"/>
    <cellStyle name="Normál 8 4 4 2 2 2 3 4" xfId="17805" xr:uid="{00000000-0005-0000-0000-00008C450000}"/>
    <cellStyle name="Normál 8 4 4 2 2 2 3 4 2" xfId="17806" xr:uid="{00000000-0005-0000-0000-00008D450000}"/>
    <cellStyle name="Normál 8 4 4 2 2 2 3 4 2 2" xfId="32929" xr:uid="{5AA67791-2A11-42CC-9842-EDC22785F292}"/>
    <cellStyle name="Normál 8 4 4 2 2 2 3 4 3" xfId="32928" xr:uid="{5C7BFFED-F470-400F-9737-2F655E63FEC2}"/>
    <cellStyle name="Normál 8 4 4 2 2 2 3 5" xfId="17807" xr:uid="{00000000-0005-0000-0000-00008E450000}"/>
    <cellStyle name="Normál 8 4 4 2 2 2 3 5 2" xfId="32930" xr:uid="{0E64A194-E095-4CAC-BAD5-98428EDDA414}"/>
    <cellStyle name="Normál 8 4 4 2 2 2 3 6" xfId="32923" xr:uid="{8AFA4A79-B949-4573-B91F-090C40B9E4E3}"/>
    <cellStyle name="Normál 8 4 4 2 2 2 4" xfId="17808" xr:uid="{00000000-0005-0000-0000-00008F450000}"/>
    <cellStyle name="Normál 8 4 4 2 2 2 4 2" xfId="17809" xr:uid="{00000000-0005-0000-0000-000090450000}"/>
    <cellStyle name="Normál 8 4 4 2 2 2 4 2 2" xfId="17810" xr:uid="{00000000-0005-0000-0000-000091450000}"/>
    <cellStyle name="Normál 8 4 4 2 2 2 4 2 2 2" xfId="32933" xr:uid="{61362591-EE38-4F54-B342-274F550BCC06}"/>
    <cellStyle name="Normál 8 4 4 2 2 2 4 2 3" xfId="32932" xr:uid="{8E5820F7-DBB6-4915-BC97-82662632B361}"/>
    <cellStyle name="Normál 8 4 4 2 2 2 4 3" xfId="17811" xr:uid="{00000000-0005-0000-0000-000092450000}"/>
    <cellStyle name="Normál 8 4 4 2 2 2 4 3 2" xfId="32934" xr:uid="{57E6A23F-F808-4EEF-99D2-80A322461374}"/>
    <cellStyle name="Normál 8 4 4 2 2 2 4 4" xfId="17812" xr:uid="{00000000-0005-0000-0000-000093450000}"/>
    <cellStyle name="Normál 8 4 4 2 2 2 4 5" xfId="32931" xr:uid="{06FBB313-E45D-4C7C-B35B-440CA55A9C31}"/>
    <cellStyle name="Normál 8 4 4 2 2 2 5" xfId="17813" xr:uid="{00000000-0005-0000-0000-000094450000}"/>
    <cellStyle name="Normál 8 4 4 2 2 2 5 2" xfId="17814" xr:uid="{00000000-0005-0000-0000-000095450000}"/>
    <cellStyle name="Normál 8 4 4 2 2 2 5 2 2" xfId="32936" xr:uid="{18B05EF6-09EE-4494-965B-B0DBFFE270FC}"/>
    <cellStyle name="Normál 8 4 4 2 2 2 5 3" xfId="32935" xr:uid="{D4A01C1D-AAF1-4641-8790-0C064CC41B37}"/>
    <cellStyle name="Normál 8 4 4 2 2 2 6" xfId="17815" xr:uid="{00000000-0005-0000-0000-000096450000}"/>
    <cellStyle name="Normál 8 4 4 2 2 2 6 2" xfId="32937" xr:uid="{CC6574F3-1D92-4071-AE79-D3BCB1C74F63}"/>
    <cellStyle name="Normál 8 4 4 2 2 2 7" xfId="32922" xr:uid="{F798E809-4076-40B5-9177-74E8240B48BD}"/>
    <cellStyle name="Normál 8 4 4 2 2 3" xfId="17816" xr:uid="{00000000-0005-0000-0000-000097450000}"/>
    <cellStyle name="Normál 8 4 4 2 2 3 2" xfId="17817" xr:uid="{00000000-0005-0000-0000-000098450000}"/>
    <cellStyle name="Normál 8 4 4 2 2 4" xfId="17818" xr:uid="{00000000-0005-0000-0000-000099450000}"/>
    <cellStyle name="Normál 8 4 4 2 2 4 2" xfId="17819" xr:uid="{00000000-0005-0000-0000-00009A450000}"/>
    <cellStyle name="Normál 8 4 4 2 2 4 2 2" xfId="17820" xr:uid="{00000000-0005-0000-0000-00009B450000}"/>
    <cellStyle name="Normál 8 4 4 2 2 4 3" xfId="17821" xr:uid="{00000000-0005-0000-0000-00009C450000}"/>
    <cellStyle name="Normál 8 4 4 2 2 4 3 2" xfId="17822" xr:uid="{00000000-0005-0000-0000-00009D450000}"/>
    <cellStyle name="Normál 8 4 4 2 2 4 3 2 2" xfId="17823" xr:uid="{00000000-0005-0000-0000-00009E450000}"/>
    <cellStyle name="Normál 8 4 4 2 2 4 3 2 2 2" xfId="32941" xr:uid="{2FB06E6F-97FE-4114-850A-694DAD21852B}"/>
    <cellStyle name="Normál 8 4 4 2 2 4 3 2 3" xfId="32940" xr:uid="{BDCCEAD2-D5F9-4F7C-BD7A-27934E5CFDE5}"/>
    <cellStyle name="Normál 8 4 4 2 2 4 3 3" xfId="17824" xr:uid="{00000000-0005-0000-0000-00009F450000}"/>
    <cellStyle name="Normál 8 4 4 2 2 4 3 3 2" xfId="32942" xr:uid="{B0BB4234-40B3-410E-A22C-03005E40522A}"/>
    <cellStyle name="Normál 8 4 4 2 2 4 3 4" xfId="17825" xr:uid="{00000000-0005-0000-0000-0000A0450000}"/>
    <cellStyle name="Normál 8 4 4 2 2 4 3 5" xfId="32939" xr:uid="{C365EC64-EBAE-452D-8F75-05CD51262A4D}"/>
    <cellStyle name="Normál 8 4 4 2 2 4 4" xfId="17826" xr:uid="{00000000-0005-0000-0000-0000A1450000}"/>
    <cellStyle name="Normál 8 4 4 2 2 4 4 2" xfId="17827" xr:uid="{00000000-0005-0000-0000-0000A2450000}"/>
    <cellStyle name="Normál 8 4 4 2 2 4 4 2 2" xfId="32944" xr:uid="{CED3A208-EE52-4C1E-9C1A-BF4AC9958DFC}"/>
    <cellStyle name="Normál 8 4 4 2 2 4 4 3" xfId="32943" xr:uid="{E1C1FD77-1E12-4BCF-87FB-FCB9704AB9AF}"/>
    <cellStyle name="Normál 8 4 4 2 2 4 5" xfId="17828" xr:uid="{00000000-0005-0000-0000-0000A3450000}"/>
    <cellStyle name="Normál 8 4 4 2 2 4 5 2" xfId="32945" xr:uid="{7498184A-24D1-46D2-A9AC-BBAB4F22DCCD}"/>
    <cellStyle name="Normál 8 4 4 2 2 4 6" xfId="32938" xr:uid="{FC047A14-9F4C-4ED9-9407-25F34A4E9B93}"/>
    <cellStyle name="Normál 8 4 4 2 2 5" xfId="17829" xr:uid="{00000000-0005-0000-0000-0000A4450000}"/>
    <cellStyle name="Normál 8 4 4 2 2 5 2" xfId="17830" xr:uid="{00000000-0005-0000-0000-0000A5450000}"/>
    <cellStyle name="Normál 8 4 4 2 2 5 2 2" xfId="17831" xr:uid="{00000000-0005-0000-0000-0000A6450000}"/>
    <cellStyle name="Normál 8 4 4 2 2 5 2 2 2" xfId="32948" xr:uid="{AB661697-58F5-494C-BD24-168BDD71B3E6}"/>
    <cellStyle name="Normál 8 4 4 2 2 5 2 3" xfId="32947" xr:uid="{58BB0643-EE2A-48ED-BF43-2603C3CAEA83}"/>
    <cellStyle name="Normál 8 4 4 2 2 5 3" xfId="17832" xr:uid="{00000000-0005-0000-0000-0000A7450000}"/>
    <cellStyle name="Normál 8 4 4 2 2 5 3 2" xfId="32949" xr:uid="{8FB8CCBD-60EB-49AA-9DCC-FF626997AD5B}"/>
    <cellStyle name="Normál 8 4 4 2 2 5 4" xfId="17833" xr:uid="{00000000-0005-0000-0000-0000A8450000}"/>
    <cellStyle name="Normál 8 4 4 2 2 5 5" xfId="32946" xr:uid="{97B6C365-14A2-4236-9207-B4DCA2144695}"/>
    <cellStyle name="Normál 8 4 4 2 2 6" xfId="17834" xr:uid="{00000000-0005-0000-0000-0000A9450000}"/>
    <cellStyle name="Normál 8 4 4 2 2 6 2" xfId="17835" xr:uid="{00000000-0005-0000-0000-0000AA450000}"/>
    <cellStyle name="Normál 8 4 4 2 2 6 2 2" xfId="32951" xr:uid="{9430C9AE-3E16-4DFD-BF35-69A6F264FE13}"/>
    <cellStyle name="Normál 8 4 4 2 2 6 3" xfId="32950" xr:uid="{45E4C620-2D97-410C-A80C-97F4314A84F3}"/>
    <cellStyle name="Normál 8 4 4 2 2 7" xfId="17836" xr:uid="{00000000-0005-0000-0000-0000AB450000}"/>
    <cellStyle name="Normál 8 4 4 2 2 7 2" xfId="32952" xr:uid="{7327C4F6-D44C-42BD-AC11-440877C2AD34}"/>
    <cellStyle name="Normál 8 4 4 2 2 8" xfId="32921" xr:uid="{AE1A7A90-63F0-4876-AFDC-1B9E430F3985}"/>
    <cellStyle name="Normál 8 4 4 2 3" xfId="17837" xr:uid="{00000000-0005-0000-0000-0000AC450000}"/>
    <cellStyle name="Normál 8 4 4 2 3 2" xfId="17838" xr:uid="{00000000-0005-0000-0000-0000AD450000}"/>
    <cellStyle name="Normál 8 4 4 2 3 2 2" xfId="17839" xr:uid="{00000000-0005-0000-0000-0000AE450000}"/>
    <cellStyle name="Normál 8 4 4 2 3 3" xfId="17840" xr:uid="{00000000-0005-0000-0000-0000AF450000}"/>
    <cellStyle name="Normál 8 4 4 2 3 3 2" xfId="17841" xr:uid="{00000000-0005-0000-0000-0000B0450000}"/>
    <cellStyle name="Normál 8 4 4 2 3 3 2 2" xfId="17842" xr:uid="{00000000-0005-0000-0000-0000B1450000}"/>
    <cellStyle name="Normál 8 4 4 2 3 3 3" xfId="17843" xr:uid="{00000000-0005-0000-0000-0000B2450000}"/>
    <cellStyle name="Normál 8 4 4 2 3 3 3 2" xfId="17844" xr:uid="{00000000-0005-0000-0000-0000B3450000}"/>
    <cellStyle name="Normál 8 4 4 2 3 3 3 2 2" xfId="17845" xr:uid="{00000000-0005-0000-0000-0000B4450000}"/>
    <cellStyle name="Normál 8 4 4 2 3 3 3 2 2 2" xfId="32957" xr:uid="{E030E5B3-487E-4781-954C-3F4C4167B269}"/>
    <cellStyle name="Normál 8 4 4 2 3 3 3 2 3" xfId="32956" xr:uid="{0FB43E79-4D63-4C3F-AE77-64410E6662BF}"/>
    <cellStyle name="Normál 8 4 4 2 3 3 3 3" xfId="17846" xr:uid="{00000000-0005-0000-0000-0000B5450000}"/>
    <cellStyle name="Normál 8 4 4 2 3 3 3 3 2" xfId="32958" xr:uid="{A7DAEE92-65FC-4F48-AB61-F6479D364788}"/>
    <cellStyle name="Normál 8 4 4 2 3 3 3 4" xfId="17847" xr:uid="{00000000-0005-0000-0000-0000B6450000}"/>
    <cellStyle name="Normál 8 4 4 2 3 3 3 5" xfId="32955" xr:uid="{FBD3A86A-D9DC-4AF6-921F-0147365113EF}"/>
    <cellStyle name="Normál 8 4 4 2 3 3 4" xfId="17848" xr:uid="{00000000-0005-0000-0000-0000B7450000}"/>
    <cellStyle name="Normál 8 4 4 2 3 3 4 2" xfId="17849" xr:uid="{00000000-0005-0000-0000-0000B8450000}"/>
    <cellStyle name="Normál 8 4 4 2 3 3 4 2 2" xfId="32960" xr:uid="{99586027-5795-4A88-9621-DAB79D2996D9}"/>
    <cellStyle name="Normál 8 4 4 2 3 3 4 3" xfId="32959" xr:uid="{BFACA45C-E8A8-4B28-B24A-A54DE338CF8F}"/>
    <cellStyle name="Normál 8 4 4 2 3 3 5" xfId="17850" xr:uid="{00000000-0005-0000-0000-0000B9450000}"/>
    <cellStyle name="Normál 8 4 4 2 3 3 5 2" xfId="32961" xr:uid="{4DFEDE75-6E0D-4466-BBC9-9A5F608A62C9}"/>
    <cellStyle name="Normál 8 4 4 2 3 3 6" xfId="32954" xr:uid="{78543B53-F689-4FF7-9F9F-CEFF8AB39F57}"/>
    <cellStyle name="Normál 8 4 4 2 3 4" xfId="17851" xr:uid="{00000000-0005-0000-0000-0000BA450000}"/>
    <cellStyle name="Normál 8 4 4 2 3 4 2" xfId="17852" xr:uid="{00000000-0005-0000-0000-0000BB450000}"/>
    <cellStyle name="Normál 8 4 4 2 3 4 2 2" xfId="17853" xr:uid="{00000000-0005-0000-0000-0000BC450000}"/>
    <cellStyle name="Normál 8 4 4 2 3 4 2 2 2" xfId="32964" xr:uid="{36EB9C48-CA7D-4F6D-9386-524947EAECDF}"/>
    <cellStyle name="Normál 8 4 4 2 3 4 2 3" xfId="32963" xr:uid="{E282D80C-9F18-4B06-8740-7D56AEF9E38B}"/>
    <cellStyle name="Normál 8 4 4 2 3 4 3" xfId="17854" xr:uid="{00000000-0005-0000-0000-0000BD450000}"/>
    <cellStyle name="Normál 8 4 4 2 3 4 3 2" xfId="32965" xr:uid="{4A33CF5B-51A5-4B90-A43B-45FC8234EB49}"/>
    <cellStyle name="Normál 8 4 4 2 3 4 4" xfId="17855" xr:uid="{00000000-0005-0000-0000-0000BE450000}"/>
    <cellStyle name="Normál 8 4 4 2 3 4 5" xfId="32962" xr:uid="{4DB2EC10-DAA9-4AD2-9ABB-684816F921E3}"/>
    <cellStyle name="Normál 8 4 4 2 3 5" xfId="17856" xr:uid="{00000000-0005-0000-0000-0000BF450000}"/>
    <cellStyle name="Normál 8 4 4 2 3 5 2" xfId="17857" xr:uid="{00000000-0005-0000-0000-0000C0450000}"/>
    <cellStyle name="Normál 8 4 4 2 3 5 2 2" xfId="32967" xr:uid="{E61933A7-C9B4-41D6-8A15-B4A213FEB7AF}"/>
    <cellStyle name="Normál 8 4 4 2 3 5 3" xfId="32966" xr:uid="{170D068E-8F59-41E1-B8FF-7B804A48637A}"/>
    <cellStyle name="Normál 8 4 4 2 3 6" xfId="17858" xr:uid="{00000000-0005-0000-0000-0000C1450000}"/>
    <cellStyle name="Normál 8 4 4 2 3 6 2" xfId="32968" xr:uid="{1C5CFE26-3C34-4A48-9CDA-7492607E5361}"/>
    <cellStyle name="Normál 8 4 4 2 3 7" xfId="32953" xr:uid="{97E51A6C-4368-46FA-8422-A4C52B6F3EEB}"/>
    <cellStyle name="Normál 8 4 4 2 4" xfId="17859" xr:uid="{00000000-0005-0000-0000-0000C2450000}"/>
    <cellStyle name="Normál 8 4 4 2 4 2" xfId="17860" xr:uid="{00000000-0005-0000-0000-0000C3450000}"/>
    <cellStyle name="Normál 8 4 4 2 5" xfId="17861" xr:uid="{00000000-0005-0000-0000-0000C4450000}"/>
    <cellStyle name="Normál 8 4 4 2 5 2" xfId="17862" xr:uid="{00000000-0005-0000-0000-0000C5450000}"/>
    <cellStyle name="Normál 8 4 4 2 5 2 2" xfId="17863" xr:uid="{00000000-0005-0000-0000-0000C6450000}"/>
    <cellStyle name="Normál 8 4 4 2 5 3" xfId="17864" xr:uid="{00000000-0005-0000-0000-0000C7450000}"/>
    <cellStyle name="Normál 8 4 4 2 5 3 2" xfId="17865" xr:uid="{00000000-0005-0000-0000-0000C8450000}"/>
    <cellStyle name="Normál 8 4 4 2 5 3 2 2" xfId="17866" xr:uid="{00000000-0005-0000-0000-0000C9450000}"/>
    <cellStyle name="Normál 8 4 4 2 5 3 2 2 2" xfId="32972" xr:uid="{9E0C1558-60AE-44FE-AA59-311410DF03B8}"/>
    <cellStyle name="Normál 8 4 4 2 5 3 2 3" xfId="32971" xr:uid="{D7BB56E5-1D2F-44BC-AB02-D7F65D76B80D}"/>
    <cellStyle name="Normál 8 4 4 2 5 3 3" xfId="17867" xr:uid="{00000000-0005-0000-0000-0000CA450000}"/>
    <cellStyle name="Normál 8 4 4 2 5 3 3 2" xfId="32973" xr:uid="{A43A8F2D-9D7D-490D-A7CA-E8A835FE32AE}"/>
    <cellStyle name="Normál 8 4 4 2 5 3 4" xfId="17868" xr:uid="{00000000-0005-0000-0000-0000CB450000}"/>
    <cellStyle name="Normál 8 4 4 2 5 3 5" xfId="32970" xr:uid="{B24BCFA5-DA59-4F6B-9ADE-69F507E4B3E8}"/>
    <cellStyle name="Normál 8 4 4 2 5 4" xfId="17869" xr:uid="{00000000-0005-0000-0000-0000CC450000}"/>
    <cellStyle name="Normál 8 4 4 2 5 4 2" xfId="17870" xr:uid="{00000000-0005-0000-0000-0000CD450000}"/>
    <cellStyle name="Normál 8 4 4 2 5 4 2 2" xfId="32975" xr:uid="{82CA003A-F1E7-434B-83DB-E2B70819CB34}"/>
    <cellStyle name="Normál 8 4 4 2 5 4 3" xfId="32974" xr:uid="{E0A6F0B8-51C1-4F1A-A28A-4010F5A1D0A7}"/>
    <cellStyle name="Normál 8 4 4 2 5 5" xfId="17871" xr:uid="{00000000-0005-0000-0000-0000CE450000}"/>
    <cellStyle name="Normál 8 4 4 2 5 5 2" xfId="32976" xr:uid="{1F2B9E09-2D2E-40E4-BF05-F9A20C2EBAC7}"/>
    <cellStyle name="Normál 8 4 4 2 5 6" xfId="32969" xr:uid="{51957C0E-1CA5-4C77-9BCF-1BA756BB8EF9}"/>
    <cellStyle name="Normál 8 4 4 2 6" xfId="17872" xr:uid="{00000000-0005-0000-0000-0000CF450000}"/>
    <cellStyle name="Normál 8 4 4 2 6 2" xfId="17873" xr:uid="{00000000-0005-0000-0000-0000D0450000}"/>
    <cellStyle name="Normál 8 4 4 2 6 2 2" xfId="17874" xr:uid="{00000000-0005-0000-0000-0000D1450000}"/>
    <cellStyle name="Normál 8 4 4 2 6 2 2 2" xfId="32979" xr:uid="{3550C92E-0117-4973-9A80-D0B2EB5A5037}"/>
    <cellStyle name="Normál 8 4 4 2 6 2 3" xfId="32978" xr:uid="{C7E626F8-3792-41A4-B21B-ACBCC25CFFD5}"/>
    <cellStyle name="Normál 8 4 4 2 6 3" xfId="17875" xr:uid="{00000000-0005-0000-0000-0000D2450000}"/>
    <cellStyle name="Normál 8 4 4 2 6 3 2" xfId="32980" xr:uid="{B79D5F21-3748-4AAB-BBD3-CEB9FB9033CC}"/>
    <cellStyle name="Normál 8 4 4 2 6 4" xfId="17876" xr:uid="{00000000-0005-0000-0000-0000D3450000}"/>
    <cellStyle name="Normál 8 4 4 2 6 5" xfId="32977" xr:uid="{FE8F2EB6-CEE3-4606-A2F5-59F14AA7ABED}"/>
    <cellStyle name="Normál 8 4 4 2 7" xfId="17877" xr:uid="{00000000-0005-0000-0000-0000D4450000}"/>
    <cellStyle name="Normál 8 4 4 2 7 2" xfId="17878" xr:uid="{00000000-0005-0000-0000-0000D5450000}"/>
    <cellStyle name="Normál 8 4 4 2 7 2 2" xfId="32982" xr:uid="{19AA49C2-5772-4705-8991-9A85A697708B}"/>
    <cellStyle name="Normál 8 4 4 2 7 3" xfId="32981" xr:uid="{CB861449-FCD8-42DD-A5D2-046BE6BA0253}"/>
    <cellStyle name="Normál 8 4 4 2 8" xfId="17879" xr:uid="{00000000-0005-0000-0000-0000D6450000}"/>
    <cellStyle name="Normál 8 4 4 2 8 2" xfId="32983" xr:uid="{EAD9DC38-F0C3-4D35-B0EC-CACE96DC19C5}"/>
    <cellStyle name="Normál 8 4 4 2 9" xfId="32920" xr:uid="{DF7419D7-1D76-408A-A66B-DC1E4D6C1EAA}"/>
    <cellStyle name="Normál 8 4 4 3" xfId="17880" xr:uid="{00000000-0005-0000-0000-0000D7450000}"/>
    <cellStyle name="Normál 8 4 4 3 2" xfId="17881" xr:uid="{00000000-0005-0000-0000-0000D8450000}"/>
    <cellStyle name="Normál 8 4 4 3 2 2" xfId="17882" xr:uid="{00000000-0005-0000-0000-0000D9450000}"/>
    <cellStyle name="Normál 8 4 4 3 2 2 2" xfId="17883" xr:uid="{00000000-0005-0000-0000-0000DA450000}"/>
    <cellStyle name="Normál 8 4 4 3 2 3" xfId="17884" xr:uid="{00000000-0005-0000-0000-0000DB450000}"/>
    <cellStyle name="Normál 8 4 4 3 2 3 2" xfId="17885" xr:uid="{00000000-0005-0000-0000-0000DC450000}"/>
    <cellStyle name="Normál 8 4 4 3 2 3 2 2" xfId="17886" xr:uid="{00000000-0005-0000-0000-0000DD450000}"/>
    <cellStyle name="Normál 8 4 4 3 2 3 3" xfId="17887" xr:uid="{00000000-0005-0000-0000-0000DE450000}"/>
    <cellStyle name="Normál 8 4 4 3 2 3 3 2" xfId="17888" xr:uid="{00000000-0005-0000-0000-0000DF450000}"/>
    <cellStyle name="Normál 8 4 4 3 2 3 3 2 2" xfId="17889" xr:uid="{00000000-0005-0000-0000-0000E0450000}"/>
    <cellStyle name="Normál 8 4 4 3 2 3 3 2 2 2" xfId="32989" xr:uid="{AB1B91A8-507D-4503-BCBD-7B85D24F6DA0}"/>
    <cellStyle name="Normál 8 4 4 3 2 3 3 2 3" xfId="32988" xr:uid="{2D2645EB-6E6A-43CB-8556-D979A58ED8B5}"/>
    <cellStyle name="Normál 8 4 4 3 2 3 3 3" xfId="17890" xr:uid="{00000000-0005-0000-0000-0000E1450000}"/>
    <cellStyle name="Normál 8 4 4 3 2 3 3 3 2" xfId="32990" xr:uid="{8EE7FB0E-07C1-4A3B-80EA-842C69F720F3}"/>
    <cellStyle name="Normál 8 4 4 3 2 3 3 4" xfId="17891" xr:uid="{00000000-0005-0000-0000-0000E2450000}"/>
    <cellStyle name="Normál 8 4 4 3 2 3 3 5" xfId="32987" xr:uid="{C527A593-58EA-4711-B905-090EAB258F21}"/>
    <cellStyle name="Normál 8 4 4 3 2 3 4" xfId="17892" xr:uid="{00000000-0005-0000-0000-0000E3450000}"/>
    <cellStyle name="Normál 8 4 4 3 2 3 4 2" xfId="17893" xr:uid="{00000000-0005-0000-0000-0000E4450000}"/>
    <cellStyle name="Normál 8 4 4 3 2 3 4 2 2" xfId="32992" xr:uid="{7BF55485-805C-4729-85B9-CCFA3CDCCB63}"/>
    <cellStyle name="Normál 8 4 4 3 2 3 4 3" xfId="32991" xr:uid="{39DC71B2-34DD-4C55-849D-7C493D9721C9}"/>
    <cellStyle name="Normál 8 4 4 3 2 3 5" xfId="17894" xr:uid="{00000000-0005-0000-0000-0000E5450000}"/>
    <cellStyle name="Normál 8 4 4 3 2 3 5 2" xfId="32993" xr:uid="{FFBE0303-3F75-4A04-BA79-12BE2D47AFC0}"/>
    <cellStyle name="Normál 8 4 4 3 2 3 6" xfId="32986" xr:uid="{AFEF42FD-50F1-4CEE-BD09-7BE4B0D90EA0}"/>
    <cellStyle name="Normál 8 4 4 3 2 4" xfId="17895" xr:uid="{00000000-0005-0000-0000-0000E6450000}"/>
    <cellStyle name="Normál 8 4 4 3 2 4 2" xfId="17896" xr:uid="{00000000-0005-0000-0000-0000E7450000}"/>
    <cellStyle name="Normál 8 4 4 3 2 4 2 2" xfId="17897" xr:uid="{00000000-0005-0000-0000-0000E8450000}"/>
    <cellStyle name="Normál 8 4 4 3 2 4 2 2 2" xfId="32996" xr:uid="{9C7EEEC7-9963-4FD0-A595-63E28CC20206}"/>
    <cellStyle name="Normál 8 4 4 3 2 4 2 3" xfId="32995" xr:uid="{DA8386B0-9751-4CE5-9A9F-B81056528D8C}"/>
    <cellStyle name="Normál 8 4 4 3 2 4 3" xfId="17898" xr:uid="{00000000-0005-0000-0000-0000E9450000}"/>
    <cellStyle name="Normál 8 4 4 3 2 4 3 2" xfId="32997" xr:uid="{C94EB779-6251-4483-9EB7-E40A88749E84}"/>
    <cellStyle name="Normál 8 4 4 3 2 4 4" xfId="17899" xr:uid="{00000000-0005-0000-0000-0000EA450000}"/>
    <cellStyle name="Normál 8 4 4 3 2 4 5" xfId="32994" xr:uid="{04EFBBE2-89C4-4F80-A28E-D7D718E2BEBA}"/>
    <cellStyle name="Normál 8 4 4 3 2 5" xfId="17900" xr:uid="{00000000-0005-0000-0000-0000EB450000}"/>
    <cellStyle name="Normál 8 4 4 3 2 5 2" xfId="17901" xr:uid="{00000000-0005-0000-0000-0000EC450000}"/>
    <cellStyle name="Normál 8 4 4 3 2 5 2 2" xfId="32999" xr:uid="{C457D1EE-B217-4904-B2B3-6CC923338E80}"/>
    <cellStyle name="Normál 8 4 4 3 2 5 3" xfId="32998" xr:uid="{3E2746AF-9DC8-47C7-A4A4-6F310D06758A}"/>
    <cellStyle name="Normál 8 4 4 3 2 6" xfId="17902" xr:uid="{00000000-0005-0000-0000-0000ED450000}"/>
    <cellStyle name="Normál 8 4 4 3 2 6 2" xfId="33000" xr:uid="{2700BE11-FD36-46F8-A9DD-ADD06D2F8CC9}"/>
    <cellStyle name="Normál 8 4 4 3 2 7" xfId="32985" xr:uid="{E7998AF9-7DBD-416F-92C7-2AFFB067C3D1}"/>
    <cellStyle name="Normál 8 4 4 3 3" xfId="17903" xr:uid="{00000000-0005-0000-0000-0000EE450000}"/>
    <cellStyle name="Normál 8 4 4 3 3 2" xfId="17904" xr:uid="{00000000-0005-0000-0000-0000EF450000}"/>
    <cellStyle name="Normál 8 4 4 3 4" xfId="17905" xr:uid="{00000000-0005-0000-0000-0000F0450000}"/>
    <cellStyle name="Normál 8 4 4 3 4 2" xfId="17906" xr:uid="{00000000-0005-0000-0000-0000F1450000}"/>
    <cellStyle name="Normál 8 4 4 3 4 2 2" xfId="17907" xr:uid="{00000000-0005-0000-0000-0000F2450000}"/>
    <cellStyle name="Normál 8 4 4 3 4 3" xfId="17908" xr:uid="{00000000-0005-0000-0000-0000F3450000}"/>
    <cellStyle name="Normál 8 4 4 3 4 3 2" xfId="17909" xr:uid="{00000000-0005-0000-0000-0000F4450000}"/>
    <cellStyle name="Normál 8 4 4 3 4 3 2 2" xfId="17910" xr:uid="{00000000-0005-0000-0000-0000F5450000}"/>
    <cellStyle name="Normál 8 4 4 3 4 3 2 2 2" xfId="33004" xr:uid="{7AABA25F-EE97-4917-BD04-540DE2702784}"/>
    <cellStyle name="Normál 8 4 4 3 4 3 2 3" xfId="33003" xr:uid="{B147703D-E6A7-4E73-AB1C-D384448C78F9}"/>
    <cellStyle name="Normál 8 4 4 3 4 3 3" xfId="17911" xr:uid="{00000000-0005-0000-0000-0000F6450000}"/>
    <cellStyle name="Normál 8 4 4 3 4 3 3 2" xfId="33005" xr:uid="{F6837A1F-F1B6-4C52-BEF3-D5D38EFD5B16}"/>
    <cellStyle name="Normál 8 4 4 3 4 3 4" xfId="17912" xr:uid="{00000000-0005-0000-0000-0000F7450000}"/>
    <cellStyle name="Normál 8 4 4 3 4 3 5" xfId="33002" xr:uid="{B17D973F-7A57-4EFB-8F78-44CDC961ACF1}"/>
    <cellStyle name="Normál 8 4 4 3 4 4" xfId="17913" xr:uid="{00000000-0005-0000-0000-0000F8450000}"/>
    <cellStyle name="Normál 8 4 4 3 4 4 2" xfId="17914" xr:uid="{00000000-0005-0000-0000-0000F9450000}"/>
    <cellStyle name="Normál 8 4 4 3 4 4 2 2" xfId="33007" xr:uid="{A54693F4-A04A-4B1E-98CE-48E6F325F5B9}"/>
    <cellStyle name="Normál 8 4 4 3 4 4 3" xfId="33006" xr:uid="{5E86C52C-518D-4D4A-BD35-5D51BD472293}"/>
    <cellStyle name="Normál 8 4 4 3 4 5" xfId="17915" xr:uid="{00000000-0005-0000-0000-0000FA450000}"/>
    <cellStyle name="Normál 8 4 4 3 4 5 2" xfId="33008" xr:uid="{1E5FEDF5-7EC7-4457-A227-35CA8D0EB801}"/>
    <cellStyle name="Normál 8 4 4 3 4 6" xfId="33001" xr:uid="{192228D9-DB58-43CC-B608-AEE57102B7C7}"/>
    <cellStyle name="Normál 8 4 4 3 5" xfId="17916" xr:uid="{00000000-0005-0000-0000-0000FB450000}"/>
    <cellStyle name="Normál 8 4 4 3 5 2" xfId="17917" xr:uid="{00000000-0005-0000-0000-0000FC450000}"/>
    <cellStyle name="Normál 8 4 4 3 5 2 2" xfId="17918" xr:uid="{00000000-0005-0000-0000-0000FD450000}"/>
    <cellStyle name="Normál 8 4 4 3 5 2 2 2" xfId="33011" xr:uid="{A5A1FC2C-10CD-4E70-89E9-C8F5A3CDB741}"/>
    <cellStyle name="Normál 8 4 4 3 5 2 3" xfId="33010" xr:uid="{33C284AD-A015-453B-A7CC-D1CAA1EC4034}"/>
    <cellStyle name="Normál 8 4 4 3 5 3" xfId="17919" xr:uid="{00000000-0005-0000-0000-0000FE450000}"/>
    <cellStyle name="Normál 8 4 4 3 5 3 2" xfId="33012" xr:uid="{22C4942D-D7D1-4962-9FF8-9AA79985B24F}"/>
    <cellStyle name="Normál 8 4 4 3 5 4" xfId="17920" xr:uid="{00000000-0005-0000-0000-0000FF450000}"/>
    <cellStyle name="Normál 8 4 4 3 5 5" xfId="33009" xr:uid="{29A10A8A-93EF-4680-9232-ACA6728CD9B9}"/>
    <cellStyle name="Normál 8 4 4 3 6" xfId="17921" xr:uid="{00000000-0005-0000-0000-000000460000}"/>
    <cellStyle name="Normál 8 4 4 3 6 2" xfId="17922" xr:uid="{00000000-0005-0000-0000-000001460000}"/>
    <cellStyle name="Normál 8 4 4 3 6 2 2" xfId="33014" xr:uid="{7B1F3293-64C8-4301-8B2B-9222E2340A45}"/>
    <cellStyle name="Normál 8 4 4 3 6 3" xfId="33013" xr:uid="{7E361E0C-7047-45E5-8D01-00CCDFD482F8}"/>
    <cellStyle name="Normál 8 4 4 3 7" xfId="17923" xr:uid="{00000000-0005-0000-0000-000002460000}"/>
    <cellStyle name="Normál 8 4 4 3 7 2" xfId="33015" xr:uid="{8A22B17C-3860-422C-BC86-3ADA9EFCD6C9}"/>
    <cellStyle name="Normál 8 4 4 3 8" xfId="32984" xr:uid="{885F95F3-53C3-4B89-808E-AA509817F8DB}"/>
    <cellStyle name="Normál 8 4 4 4" xfId="17924" xr:uid="{00000000-0005-0000-0000-000003460000}"/>
    <cellStyle name="Normál 8 4 4 4 2" xfId="17925" xr:uid="{00000000-0005-0000-0000-000004460000}"/>
    <cellStyle name="Normál 8 4 4 4 2 2" xfId="17926" xr:uid="{00000000-0005-0000-0000-000005460000}"/>
    <cellStyle name="Normál 8 4 4 4 3" xfId="17927" xr:uid="{00000000-0005-0000-0000-000006460000}"/>
    <cellStyle name="Normál 8 4 4 4 3 2" xfId="17928" xr:uid="{00000000-0005-0000-0000-000007460000}"/>
    <cellStyle name="Normál 8 4 4 4 3 2 2" xfId="17929" xr:uid="{00000000-0005-0000-0000-000008460000}"/>
    <cellStyle name="Normál 8 4 4 4 3 3" xfId="17930" xr:uid="{00000000-0005-0000-0000-000009460000}"/>
    <cellStyle name="Normál 8 4 4 4 3 3 2" xfId="17931" xr:uid="{00000000-0005-0000-0000-00000A460000}"/>
    <cellStyle name="Normál 8 4 4 4 3 3 2 2" xfId="17932" xr:uid="{00000000-0005-0000-0000-00000B460000}"/>
    <cellStyle name="Normál 8 4 4 4 3 3 2 2 2" xfId="33020" xr:uid="{7B19D132-83F3-4559-A6E7-6E8E541662D4}"/>
    <cellStyle name="Normál 8 4 4 4 3 3 2 3" xfId="33019" xr:uid="{A12A7D12-07BF-4BAE-8FFD-19DDF67B5353}"/>
    <cellStyle name="Normál 8 4 4 4 3 3 3" xfId="17933" xr:uid="{00000000-0005-0000-0000-00000C460000}"/>
    <cellStyle name="Normál 8 4 4 4 3 3 3 2" xfId="33021" xr:uid="{D8DF6A6C-580C-4C99-9965-E58A120A1550}"/>
    <cellStyle name="Normál 8 4 4 4 3 3 4" xfId="17934" xr:uid="{00000000-0005-0000-0000-00000D460000}"/>
    <cellStyle name="Normál 8 4 4 4 3 3 5" xfId="33018" xr:uid="{F7006428-0BC4-4AEB-A6A3-580CF9F5DBCA}"/>
    <cellStyle name="Normál 8 4 4 4 3 4" xfId="17935" xr:uid="{00000000-0005-0000-0000-00000E460000}"/>
    <cellStyle name="Normál 8 4 4 4 3 4 2" xfId="17936" xr:uid="{00000000-0005-0000-0000-00000F460000}"/>
    <cellStyle name="Normál 8 4 4 4 3 4 2 2" xfId="33023" xr:uid="{3AF59B6C-9828-4D42-BF29-89655352A27B}"/>
    <cellStyle name="Normál 8 4 4 4 3 4 3" xfId="33022" xr:uid="{DB5C1F0E-2967-4D6D-B06D-FDBAA32C6742}"/>
    <cellStyle name="Normál 8 4 4 4 3 5" xfId="17937" xr:uid="{00000000-0005-0000-0000-000010460000}"/>
    <cellStyle name="Normál 8 4 4 4 3 5 2" xfId="33024" xr:uid="{33CCF5C6-8C44-42A1-8E7D-060A38A8BFE7}"/>
    <cellStyle name="Normál 8 4 4 4 3 6" xfId="33017" xr:uid="{3CA931AA-F428-4838-8386-A99D951E9989}"/>
    <cellStyle name="Normál 8 4 4 4 4" xfId="17938" xr:uid="{00000000-0005-0000-0000-000011460000}"/>
    <cellStyle name="Normál 8 4 4 4 4 2" xfId="17939" xr:uid="{00000000-0005-0000-0000-000012460000}"/>
    <cellStyle name="Normál 8 4 4 4 4 2 2" xfId="17940" xr:uid="{00000000-0005-0000-0000-000013460000}"/>
    <cellStyle name="Normál 8 4 4 4 4 2 2 2" xfId="33027" xr:uid="{8D128684-D303-426D-9BF0-D765F33BF6E3}"/>
    <cellStyle name="Normál 8 4 4 4 4 2 3" xfId="33026" xr:uid="{4CBEF025-ED5C-4FC5-B36F-486D8BC5606E}"/>
    <cellStyle name="Normál 8 4 4 4 4 3" xfId="17941" xr:uid="{00000000-0005-0000-0000-000014460000}"/>
    <cellStyle name="Normál 8 4 4 4 4 3 2" xfId="33028" xr:uid="{59373AAF-7413-4371-8FA0-89E007598676}"/>
    <cellStyle name="Normál 8 4 4 4 4 4" xfId="17942" xr:uid="{00000000-0005-0000-0000-000015460000}"/>
    <cellStyle name="Normál 8 4 4 4 4 5" xfId="33025" xr:uid="{98683435-6CAD-4FC8-8469-468DC9781AD3}"/>
    <cellStyle name="Normál 8 4 4 4 5" xfId="17943" xr:uid="{00000000-0005-0000-0000-000016460000}"/>
    <cellStyle name="Normál 8 4 4 4 5 2" xfId="17944" xr:uid="{00000000-0005-0000-0000-000017460000}"/>
    <cellStyle name="Normál 8 4 4 4 5 2 2" xfId="33030" xr:uid="{4FD6EF75-9116-49C2-83E7-E0FFD8A159D1}"/>
    <cellStyle name="Normál 8 4 4 4 5 3" xfId="33029" xr:uid="{BACCB0FF-83A9-46E9-85A7-25E667DF4551}"/>
    <cellStyle name="Normál 8 4 4 4 6" xfId="17945" xr:uid="{00000000-0005-0000-0000-000018460000}"/>
    <cellStyle name="Normál 8 4 4 4 6 2" xfId="33031" xr:uid="{ABC0DC28-D56B-4983-ACB6-1FC8EE822618}"/>
    <cellStyle name="Normál 8 4 4 4 7" xfId="33016" xr:uid="{B7EECC11-F8E2-4FDE-A8E3-4FA1D9FD4FB2}"/>
    <cellStyle name="Normál 8 4 4 5" xfId="17946" xr:uid="{00000000-0005-0000-0000-000019460000}"/>
    <cellStyle name="Normál 8 4 4 5 2" xfId="17947" xr:uid="{00000000-0005-0000-0000-00001A460000}"/>
    <cellStyle name="Normál 8 4 4 6" xfId="17948" xr:uid="{00000000-0005-0000-0000-00001B460000}"/>
    <cellStyle name="Normál 8 4 4 6 2" xfId="17949" xr:uid="{00000000-0005-0000-0000-00001C460000}"/>
    <cellStyle name="Normál 8 4 4 6 2 2" xfId="17950" xr:uid="{00000000-0005-0000-0000-00001D460000}"/>
    <cellStyle name="Normál 8 4 4 6 3" xfId="17951" xr:uid="{00000000-0005-0000-0000-00001E460000}"/>
    <cellStyle name="Normál 8 4 4 6 3 2" xfId="17952" xr:uid="{00000000-0005-0000-0000-00001F460000}"/>
    <cellStyle name="Normál 8 4 4 6 3 2 2" xfId="17953" xr:uid="{00000000-0005-0000-0000-000020460000}"/>
    <cellStyle name="Normál 8 4 4 6 3 2 2 2" xfId="33035" xr:uid="{92F51CBA-D3F1-467A-9371-6FA6399A7189}"/>
    <cellStyle name="Normál 8 4 4 6 3 2 3" xfId="33034" xr:uid="{AB63B095-43FB-4330-B1D8-5A51136EC7D6}"/>
    <cellStyle name="Normál 8 4 4 6 3 3" xfId="17954" xr:uid="{00000000-0005-0000-0000-000021460000}"/>
    <cellStyle name="Normál 8 4 4 6 3 3 2" xfId="33036" xr:uid="{508F64DF-79B5-47AC-B587-9D31BBD0AD20}"/>
    <cellStyle name="Normál 8 4 4 6 3 4" xfId="17955" xr:uid="{00000000-0005-0000-0000-000022460000}"/>
    <cellStyle name="Normál 8 4 4 6 3 5" xfId="33033" xr:uid="{80E65658-E7A6-45D9-89D5-0FF3B6FC17A6}"/>
    <cellStyle name="Normál 8 4 4 6 4" xfId="17956" xr:uid="{00000000-0005-0000-0000-000023460000}"/>
    <cellStyle name="Normál 8 4 4 6 4 2" xfId="17957" xr:uid="{00000000-0005-0000-0000-000024460000}"/>
    <cellStyle name="Normál 8 4 4 6 4 2 2" xfId="33038" xr:uid="{32CA4FBA-9387-480E-81C5-2DF76078627D}"/>
    <cellStyle name="Normál 8 4 4 6 4 3" xfId="33037" xr:uid="{1DAD0ED9-9801-401B-B558-884E4E1983AA}"/>
    <cellStyle name="Normál 8 4 4 6 5" xfId="17958" xr:uid="{00000000-0005-0000-0000-000025460000}"/>
    <cellStyle name="Normál 8 4 4 6 5 2" xfId="33039" xr:uid="{427BBE80-AB62-4965-820C-AA708683B7AC}"/>
    <cellStyle name="Normál 8 4 4 6 6" xfId="33032" xr:uid="{FC1BD4DB-5572-403D-BAC3-367FB6A5B914}"/>
    <cellStyle name="Normál 8 4 4 7" xfId="17959" xr:uid="{00000000-0005-0000-0000-000026460000}"/>
    <cellStyle name="Normál 8 4 4 7 2" xfId="17960" xr:uid="{00000000-0005-0000-0000-000027460000}"/>
    <cellStyle name="Normál 8 4 4 7 2 2" xfId="17961" xr:uid="{00000000-0005-0000-0000-000028460000}"/>
    <cellStyle name="Normál 8 4 4 7 2 2 2" xfId="33042" xr:uid="{0456C643-B778-43A4-8AE7-DD7AB522EE7D}"/>
    <cellStyle name="Normál 8 4 4 7 2 3" xfId="33041" xr:uid="{95EEFC1A-9E18-44CD-8967-1FDE8B1586A1}"/>
    <cellStyle name="Normál 8 4 4 7 3" xfId="17962" xr:uid="{00000000-0005-0000-0000-000029460000}"/>
    <cellStyle name="Normál 8 4 4 7 3 2" xfId="33043" xr:uid="{BB2026FB-D1B5-4CFF-81AE-7FCD8F31CBC3}"/>
    <cellStyle name="Normál 8 4 4 7 4" xfId="17963" xr:uid="{00000000-0005-0000-0000-00002A460000}"/>
    <cellStyle name="Normál 8 4 4 7 5" xfId="33040" xr:uid="{D1298B99-510F-4193-AEFE-8D962BAD1AD4}"/>
    <cellStyle name="Normál 8 4 4 8" xfId="17964" xr:uid="{00000000-0005-0000-0000-00002B460000}"/>
    <cellStyle name="Normál 8 4 4 8 2" xfId="17965" xr:uid="{00000000-0005-0000-0000-00002C460000}"/>
    <cellStyle name="Normál 8 4 4 8 2 2" xfId="33045" xr:uid="{59F41102-EBA5-4AA1-9C40-61EFF37C6C21}"/>
    <cellStyle name="Normál 8 4 4 8 3" xfId="33044" xr:uid="{A6DB0298-3B1B-4BED-91C0-EB2E0590E0A7}"/>
    <cellStyle name="Normál 8 4 4 9" xfId="17966" xr:uid="{00000000-0005-0000-0000-00002D460000}"/>
    <cellStyle name="Normál 8 4 4 9 2" xfId="33046" xr:uid="{B09154D8-2D67-4D53-88DF-5212AFC0A002}"/>
    <cellStyle name="Normál 8 4 5" xfId="17967" xr:uid="{00000000-0005-0000-0000-00002E460000}"/>
    <cellStyle name="Normál 8 4 5 10" xfId="33047" xr:uid="{B4B9D937-0063-47B0-B763-B31AEFE61BEB}"/>
    <cellStyle name="Normál 8 4 5 2" xfId="17968" xr:uid="{00000000-0005-0000-0000-00002F460000}"/>
    <cellStyle name="Normál 8 4 5 2 2" xfId="17969" xr:uid="{00000000-0005-0000-0000-000030460000}"/>
    <cellStyle name="Normál 8 4 5 2 2 2" xfId="17970" xr:uid="{00000000-0005-0000-0000-000031460000}"/>
    <cellStyle name="Normál 8 4 5 2 2 2 2" xfId="17971" xr:uid="{00000000-0005-0000-0000-000032460000}"/>
    <cellStyle name="Normál 8 4 5 2 2 2 2 2" xfId="17972" xr:uid="{00000000-0005-0000-0000-000033460000}"/>
    <cellStyle name="Normál 8 4 5 2 2 2 3" xfId="17973" xr:uid="{00000000-0005-0000-0000-000034460000}"/>
    <cellStyle name="Normál 8 4 5 2 2 2 3 2" xfId="17974" xr:uid="{00000000-0005-0000-0000-000035460000}"/>
    <cellStyle name="Normál 8 4 5 2 2 2 3 2 2" xfId="17975" xr:uid="{00000000-0005-0000-0000-000036460000}"/>
    <cellStyle name="Normál 8 4 5 2 2 2 3 3" xfId="17976" xr:uid="{00000000-0005-0000-0000-000037460000}"/>
    <cellStyle name="Normál 8 4 5 2 2 2 3 3 2" xfId="17977" xr:uid="{00000000-0005-0000-0000-000038460000}"/>
    <cellStyle name="Normál 8 4 5 2 2 2 3 3 2 2" xfId="17978" xr:uid="{00000000-0005-0000-0000-000039460000}"/>
    <cellStyle name="Normál 8 4 5 2 2 2 3 3 2 2 2" xfId="33054" xr:uid="{E3391140-E96D-46FE-9869-13DFFC70B330}"/>
    <cellStyle name="Normál 8 4 5 2 2 2 3 3 2 3" xfId="33053" xr:uid="{D2252D9B-C384-479C-A676-783C2DC1EF3C}"/>
    <cellStyle name="Normál 8 4 5 2 2 2 3 3 3" xfId="17979" xr:uid="{00000000-0005-0000-0000-00003A460000}"/>
    <cellStyle name="Normál 8 4 5 2 2 2 3 3 3 2" xfId="33055" xr:uid="{6BFE2EC7-C173-42C1-839A-0B1DC13F1CBD}"/>
    <cellStyle name="Normál 8 4 5 2 2 2 3 3 4" xfId="17980" xr:uid="{00000000-0005-0000-0000-00003B460000}"/>
    <cellStyle name="Normál 8 4 5 2 2 2 3 3 5" xfId="33052" xr:uid="{DFBAF379-E7D4-4BF3-999C-43FADAFDCC77}"/>
    <cellStyle name="Normál 8 4 5 2 2 2 3 4" xfId="17981" xr:uid="{00000000-0005-0000-0000-00003C460000}"/>
    <cellStyle name="Normál 8 4 5 2 2 2 3 4 2" xfId="17982" xr:uid="{00000000-0005-0000-0000-00003D460000}"/>
    <cellStyle name="Normál 8 4 5 2 2 2 3 4 2 2" xfId="33057" xr:uid="{54C31596-AC40-4F46-A075-211FD69F7126}"/>
    <cellStyle name="Normál 8 4 5 2 2 2 3 4 3" xfId="33056" xr:uid="{980BF70E-910F-4CDC-8669-D0B15FC697A3}"/>
    <cellStyle name="Normál 8 4 5 2 2 2 3 5" xfId="17983" xr:uid="{00000000-0005-0000-0000-00003E460000}"/>
    <cellStyle name="Normál 8 4 5 2 2 2 3 5 2" xfId="33058" xr:uid="{4C2DEEEC-3BAA-4C18-8FA7-8ADA895DFE15}"/>
    <cellStyle name="Normál 8 4 5 2 2 2 3 6" xfId="33051" xr:uid="{42A60EC6-2CA8-4B4B-AE4C-0D1F9AD2C258}"/>
    <cellStyle name="Normál 8 4 5 2 2 2 4" xfId="17984" xr:uid="{00000000-0005-0000-0000-00003F460000}"/>
    <cellStyle name="Normál 8 4 5 2 2 2 4 2" xfId="17985" xr:uid="{00000000-0005-0000-0000-000040460000}"/>
    <cellStyle name="Normál 8 4 5 2 2 2 4 2 2" xfId="17986" xr:uid="{00000000-0005-0000-0000-000041460000}"/>
    <cellStyle name="Normál 8 4 5 2 2 2 4 2 2 2" xfId="33061" xr:uid="{8C14AC1E-6296-4920-9D52-D69652C4D720}"/>
    <cellStyle name="Normál 8 4 5 2 2 2 4 2 3" xfId="33060" xr:uid="{CFE13AED-D7EB-4B6A-9173-91A37341D294}"/>
    <cellStyle name="Normál 8 4 5 2 2 2 4 3" xfId="17987" xr:uid="{00000000-0005-0000-0000-000042460000}"/>
    <cellStyle name="Normál 8 4 5 2 2 2 4 3 2" xfId="33062" xr:uid="{1233FC3E-0368-46F6-9909-DA6B23867B78}"/>
    <cellStyle name="Normál 8 4 5 2 2 2 4 4" xfId="17988" xr:uid="{00000000-0005-0000-0000-000043460000}"/>
    <cellStyle name="Normál 8 4 5 2 2 2 4 5" xfId="33059" xr:uid="{09A02338-1A86-4524-BF2A-4DD39989C362}"/>
    <cellStyle name="Normál 8 4 5 2 2 2 5" xfId="17989" xr:uid="{00000000-0005-0000-0000-000044460000}"/>
    <cellStyle name="Normál 8 4 5 2 2 2 5 2" xfId="17990" xr:uid="{00000000-0005-0000-0000-000045460000}"/>
    <cellStyle name="Normál 8 4 5 2 2 2 5 2 2" xfId="33064" xr:uid="{A46B9715-CA5A-418E-8774-7FF7961979E5}"/>
    <cellStyle name="Normál 8 4 5 2 2 2 5 3" xfId="33063" xr:uid="{FE5BD9BF-B01D-4108-A5C2-9351EC3A1FB7}"/>
    <cellStyle name="Normál 8 4 5 2 2 2 6" xfId="17991" xr:uid="{00000000-0005-0000-0000-000046460000}"/>
    <cellStyle name="Normál 8 4 5 2 2 2 6 2" xfId="33065" xr:uid="{014526B6-8000-491D-8414-DAB5B182D881}"/>
    <cellStyle name="Normál 8 4 5 2 2 2 7" xfId="33050" xr:uid="{C360ABA6-73AF-4684-B56D-6CB44501853F}"/>
    <cellStyle name="Normál 8 4 5 2 2 3" xfId="17992" xr:uid="{00000000-0005-0000-0000-000047460000}"/>
    <cellStyle name="Normál 8 4 5 2 2 3 2" xfId="17993" xr:uid="{00000000-0005-0000-0000-000048460000}"/>
    <cellStyle name="Normál 8 4 5 2 2 4" xfId="17994" xr:uid="{00000000-0005-0000-0000-000049460000}"/>
    <cellStyle name="Normál 8 4 5 2 2 4 2" xfId="17995" xr:uid="{00000000-0005-0000-0000-00004A460000}"/>
    <cellStyle name="Normál 8 4 5 2 2 4 2 2" xfId="17996" xr:uid="{00000000-0005-0000-0000-00004B460000}"/>
    <cellStyle name="Normál 8 4 5 2 2 4 3" xfId="17997" xr:uid="{00000000-0005-0000-0000-00004C460000}"/>
    <cellStyle name="Normál 8 4 5 2 2 4 3 2" xfId="17998" xr:uid="{00000000-0005-0000-0000-00004D460000}"/>
    <cellStyle name="Normál 8 4 5 2 2 4 3 2 2" xfId="17999" xr:uid="{00000000-0005-0000-0000-00004E460000}"/>
    <cellStyle name="Normál 8 4 5 2 2 4 3 2 2 2" xfId="33069" xr:uid="{F0D71AD7-79C9-4B14-AEEF-D68279A7824F}"/>
    <cellStyle name="Normál 8 4 5 2 2 4 3 2 3" xfId="33068" xr:uid="{5DDD041E-E72F-4DB3-A2F1-4C5800F5DCD1}"/>
    <cellStyle name="Normál 8 4 5 2 2 4 3 3" xfId="18000" xr:uid="{00000000-0005-0000-0000-00004F460000}"/>
    <cellStyle name="Normál 8 4 5 2 2 4 3 3 2" xfId="33070" xr:uid="{7A0E36D2-7E16-45C9-B45C-55E081709E00}"/>
    <cellStyle name="Normál 8 4 5 2 2 4 3 4" xfId="18001" xr:uid="{00000000-0005-0000-0000-000050460000}"/>
    <cellStyle name="Normál 8 4 5 2 2 4 3 5" xfId="33067" xr:uid="{C8B7AD79-4640-4888-8448-7B659397BD0C}"/>
    <cellStyle name="Normál 8 4 5 2 2 4 4" xfId="18002" xr:uid="{00000000-0005-0000-0000-000051460000}"/>
    <cellStyle name="Normál 8 4 5 2 2 4 4 2" xfId="18003" xr:uid="{00000000-0005-0000-0000-000052460000}"/>
    <cellStyle name="Normál 8 4 5 2 2 4 4 2 2" xfId="33072" xr:uid="{2815AD22-9A0B-4A1F-9CE8-B2DD0556F48B}"/>
    <cellStyle name="Normál 8 4 5 2 2 4 4 3" xfId="33071" xr:uid="{1EED3CD8-CB85-4395-93A7-D33285BD29F6}"/>
    <cellStyle name="Normál 8 4 5 2 2 4 5" xfId="18004" xr:uid="{00000000-0005-0000-0000-000053460000}"/>
    <cellStyle name="Normál 8 4 5 2 2 4 5 2" xfId="33073" xr:uid="{806DDFAF-122B-4F5C-8FCE-71FFA5B77736}"/>
    <cellStyle name="Normál 8 4 5 2 2 4 6" xfId="33066" xr:uid="{FEDED618-7434-458E-955F-617A8932DB85}"/>
    <cellStyle name="Normál 8 4 5 2 2 5" xfId="18005" xr:uid="{00000000-0005-0000-0000-000054460000}"/>
    <cellStyle name="Normál 8 4 5 2 2 5 2" xfId="18006" xr:uid="{00000000-0005-0000-0000-000055460000}"/>
    <cellStyle name="Normál 8 4 5 2 2 5 2 2" xfId="18007" xr:uid="{00000000-0005-0000-0000-000056460000}"/>
    <cellStyle name="Normál 8 4 5 2 2 5 2 2 2" xfId="33076" xr:uid="{97ECFC97-1588-4D20-9F64-EF093EBDE9F2}"/>
    <cellStyle name="Normál 8 4 5 2 2 5 2 3" xfId="33075" xr:uid="{160A3363-4DA8-4471-A082-97A0345B3998}"/>
    <cellStyle name="Normál 8 4 5 2 2 5 3" xfId="18008" xr:uid="{00000000-0005-0000-0000-000057460000}"/>
    <cellStyle name="Normál 8 4 5 2 2 5 3 2" xfId="33077" xr:uid="{01483FEF-862E-458B-B773-180C6D73D02A}"/>
    <cellStyle name="Normál 8 4 5 2 2 5 4" xfId="18009" xr:uid="{00000000-0005-0000-0000-000058460000}"/>
    <cellStyle name="Normál 8 4 5 2 2 5 5" xfId="33074" xr:uid="{9DBD48A3-EC04-49E9-8204-1F32281751FE}"/>
    <cellStyle name="Normál 8 4 5 2 2 6" xfId="18010" xr:uid="{00000000-0005-0000-0000-000059460000}"/>
    <cellStyle name="Normál 8 4 5 2 2 6 2" xfId="18011" xr:uid="{00000000-0005-0000-0000-00005A460000}"/>
    <cellStyle name="Normál 8 4 5 2 2 6 2 2" xfId="33079" xr:uid="{EA7538D6-BD27-4082-947E-96FD5C759F06}"/>
    <cellStyle name="Normál 8 4 5 2 2 6 3" xfId="33078" xr:uid="{1AF5E2ED-12A3-4205-A59E-C4DA57BA0217}"/>
    <cellStyle name="Normál 8 4 5 2 2 7" xfId="18012" xr:uid="{00000000-0005-0000-0000-00005B460000}"/>
    <cellStyle name="Normál 8 4 5 2 2 7 2" xfId="33080" xr:uid="{7DE1BF50-BE8C-4958-BF13-A9976FE4FDD0}"/>
    <cellStyle name="Normál 8 4 5 2 2 8" xfId="33049" xr:uid="{AACE620E-CEFE-4161-8923-4EAC5B733ADE}"/>
    <cellStyle name="Normál 8 4 5 2 3" xfId="18013" xr:uid="{00000000-0005-0000-0000-00005C460000}"/>
    <cellStyle name="Normál 8 4 5 2 3 2" xfId="18014" xr:uid="{00000000-0005-0000-0000-00005D460000}"/>
    <cellStyle name="Normál 8 4 5 2 3 2 2" xfId="18015" xr:uid="{00000000-0005-0000-0000-00005E460000}"/>
    <cellStyle name="Normál 8 4 5 2 3 3" xfId="18016" xr:uid="{00000000-0005-0000-0000-00005F460000}"/>
    <cellStyle name="Normál 8 4 5 2 3 3 2" xfId="18017" xr:uid="{00000000-0005-0000-0000-000060460000}"/>
    <cellStyle name="Normál 8 4 5 2 3 3 2 2" xfId="18018" xr:uid="{00000000-0005-0000-0000-000061460000}"/>
    <cellStyle name="Normál 8 4 5 2 3 3 3" xfId="18019" xr:uid="{00000000-0005-0000-0000-000062460000}"/>
    <cellStyle name="Normál 8 4 5 2 3 3 3 2" xfId="18020" xr:uid="{00000000-0005-0000-0000-000063460000}"/>
    <cellStyle name="Normál 8 4 5 2 3 3 3 2 2" xfId="18021" xr:uid="{00000000-0005-0000-0000-000064460000}"/>
    <cellStyle name="Normál 8 4 5 2 3 3 3 2 2 2" xfId="33085" xr:uid="{E2433957-B2B5-4C05-ACA5-F6BBD47F9F16}"/>
    <cellStyle name="Normál 8 4 5 2 3 3 3 2 3" xfId="33084" xr:uid="{4E4B6A76-A32A-4E6F-81B8-C871EA05E09E}"/>
    <cellStyle name="Normál 8 4 5 2 3 3 3 3" xfId="18022" xr:uid="{00000000-0005-0000-0000-000065460000}"/>
    <cellStyle name="Normál 8 4 5 2 3 3 3 3 2" xfId="33086" xr:uid="{CEEDC7B4-F0DF-40FD-A2BB-AFA8B2552008}"/>
    <cellStyle name="Normál 8 4 5 2 3 3 3 4" xfId="18023" xr:uid="{00000000-0005-0000-0000-000066460000}"/>
    <cellStyle name="Normál 8 4 5 2 3 3 3 5" xfId="33083" xr:uid="{BC47A41A-3F35-4620-A495-6C01FB44B8FD}"/>
    <cellStyle name="Normál 8 4 5 2 3 3 4" xfId="18024" xr:uid="{00000000-0005-0000-0000-000067460000}"/>
    <cellStyle name="Normál 8 4 5 2 3 3 4 2" xfId="18025" xr:uid="{00000000-0005-0000-0000-000068460000}"/>
    <cellStyle name="Normál 8 4 5 2 3 3 4 2 2" xfId="33088" xr:uid="{D06AD934-546A-4306-9802-9982C583DC3E}"/>
    <cellStyle name="Normál 8 4 5 2 3 3 4 3" xfId="33087" xr:uid="{A97289C0-A0D8-4EC9-BA41-FECF9FD59560}"/>
    <cellStyle name="Normál 8 4 5 2 3 3 5" xfId="18026" xr:uid="{00000000-0005-0000-0000-000069460000}"/>
    <cellStyle name="Normál 8 4 5 2 3 3 5 2" xfId="33089" xr:uid="{E609AA00-661D-44A8-813C-76ADD80C01EB}"/>
    <cellStyle name="Normál 8 4 5 2 3 3 6" xfId="33082" xr:uid="{1A85E899-9E0D-47F9-8538-1C36B0A94346}"/>
    <cellStyle name="Normál 8 4 5 2 3 4" xfId="18027" xr:uid="{00000000-0005-0000-0000-00006A460000}"/>
    <cellStyle name="Normál 8 4 5 2 3 4 2" xfId="18028" xr:uid="{00000000-0005-0000-0000-00006B460000}"/>
    <cellStyle name="Normál 8 4 5 2 3 4 2 2" xfId="18029" xr:uid="{00000000-0005-0000-0000-00006C460000}"/>
    <cellStyle name="Normál 8 4 5 2 3 4 2 2 2" xfId="33092" xr:uid="{54EE816C-911F-402F-98B7-8446B0EAF41B}"/>
    <cellStyle name="Normál 8 4 5 2 3 4 2 3" xfId="33091" xr:uid="{FDF9E6F8-ACD0-4F01-BD30-E4FCB4B43C48}"/>
    <cellStyle name="Normál 8 4 5 2 3 4 3" xfId="18030" xr:uid="{00000000-0005-0000-0000-00006D460000}"/>
    <cellStyle name="Normál 8 4 5 2 3 4 3 2" xfId="33093" xr:uid="{1C816918-9561-44A7-B210-B596B28F68CB}"/>
    <cellStyle name="Normál 8 4 5 2 3 4 4" xfId="18031" xr:uid="{00000000-0005-0000-0000-00006E460000}"/>
    <cellStyle name="Normál 8 4 5 2 3 4 5" xfId="33090" xr:uid="{27920831-A48A-44F6-A7A0-545D45B23153}"/>
    <cellStyle name="Normál 8 4 5 2 3 5" xfId="18032" xr:uid="{00000000-0005-0000-0000-00006F460000}"/>
    <cellStyle name="Normál 8 4 5 2 3 5 2" xfId="18033" xr:uid="{00000000-0005-0000-0000-000070460000}"/>
    <cellStyle name="Normál 8 4 5 2 3 5 2 2" xfId="33095" xr:uid="{E2DC2521-4B66-4930-8852-45BF3C449B11}"/>
    <cellStyle name="Normál 8 4 5 2 3 5 3" xfId="33094" xr:uid="{3C3BA031-41AF-4283-AD83-0B0BBE1F1D1F}"/>
    <cellStyle name="Normál 8 4 5 2 3 6" xfId="18034" xr:uid="{00000000-0005-0000-0000-000071460000}"/>
    <cellStyle name="Normál 8 4 5 2 3 6 2" xfId="33096" xr:uid="{D5130DEB-31DA-46AC-A8D7-874F53CB1104}"/>
    <cellStyle name="Normál 8 4 5 2 3 7" xfId="33081" xr:uid="{1B40103D-A3A0-48D6-B559-8AAC0073B24C}"/>
    <cellStyle name="Normál 8 4 5 2 4" xfId="18035" xr:uid="{00000000-0005-0000-0000-000072460000}"/>
    <cellStyle name="Normál 8 4 5 2 4 2" xfId="18036" xr:uid="{00000000-0005-0000-0000-000073460000}"/>
    <cellStyle name="Normál 8 4 5 2 5" xfId="18037" xr:uid="{00000000-0005-0000-0000-000074460000}"/>
    <cellStyle name="Normál 8 4 5 2 5 2" xfId="18038" xr:uid="{00000000-0005-0000-0000-000075460000}"/>
    <cellStyle name="Normál 8 4 5 2 5 2 2" xfId="18039" xr:uid="{00000000-0005-0000-0000-000076460000}"/>
    <cellStyle name="Normál 8 4 5 2 5 3" xfId="18040" xr:uid="{00000000-0005-0000-0000-000077460000}"/>
    <cellStyle name="Normál 8 4 5 2 5 3 2" xfId="18041" xr:uid="{00000000-0005-0000-0000-000078460000}"/>
    <cellStyle name="Normál 8 4 5 2 5 3 2 2" xfId="18042" xr:uid="{00000000-0005-0000-0000-000079460000}"/>
    <cellStyle name="Normál 8 4 5 2 5 3 2 2 2" xfId="33100" xr:uid="{F666221E-D093-4661-B5F0-03544C2E62F8}"/>
    <cellStyle name="Normál 8 4 5 2 5 3 2 3" xfId="33099" xr:uid="{5F9C6C9D-FB59-4C33-8885-0D9F68EF7F39}"/>
    <cellStyle name="Normál 8 4 5 2 5 3 3" xfId="18043" xr:uid="{00000000-0005-0000-0000-00007A460000}"/>
    <cellStyle name="Normál 8 4 5 2 5 3 3 2" xfId="33101" xr:uid="{C55C2A43-AAC2-4494-93FF-7344F14A6164}"/>
    <cellStyle name="Normál 8 4 5 2 5 3 4" xfId="18044" xr:uid="{00000000-0005-0000-0000-00007B460000}"/>
    <cellStyle name="Normál 8 4 5 2 5 3 5" xfId="33098" xr:uid="{D5B1A112-F24D-4E51-8057-6F56314970B4}"/>
    <cellStyle name="Normál 8 4 5 2 5 4" xfId="18045" xr:uid="{00000000-0005-0000-0000-00007C460000}"/>
    <cellStyle name="Normál 8 4 5 2 5 4 2" xfId="18046" xr:uid="{00000000-0005-0000-0000-00007D460000}"/>
    <cellStyle name="Normál 8 4 5 2 5 4 2 2" xfId="33103" xr:uid="{51225EE9-245B-4DB0-870A-1D08374F766D}"/>
    <cellStyle name="Normál 8 4 5 2 5 4 3" xfId="33102" xr:uid="{718D91EE-56EC-48A3-AA84-24A7DBBF7DBF}"/>
    <cellStyle name="Normál 8 4 5 2 5 5" xfId="18047" xr:uid="{00000000-0005-0000-0000-00007E460000}"/>
    <cellStyle name="Normál 8 4 5 2 5 5 2" xfId="33104" xr:uid="{FAEC7466-56C7-4790-82D5-1B704568D241}"/>
    <cellStyle name="Normál 8 4 5 2 5 6" xfId="33097" xr:uid="{37D9693E-980B-4780-B79B-648BAF54E553}"/>
    <cellStyle name="Normál 8 4 5 2 6" xfId="18048" xr:uid="{00000000-0005-0000-0000-00007F460000}"/>
    <cellStyle name="Normál 8 4 5 2 6 2" xfId="18049" xr:uid="{00000000-0005-0000-0000-000080460000}"/>
    <cellStyle name="Normál 8 4 5 2 6 2 2" xfId="18050" xr:uid="{00000000-0005-0000-0000-000081460000}"/>
    <cellStyle name="Normál 8 4 5 2 6 2 2 2" xfId="33107" xr:uid="{DAE7A512-DE7D-4459-9315-80BE177A31F3}"/>
    <cellStyle name="Normál 8 4 5 2 6 2 3" xfId="33106" xr:uid="{466FEC93-34DE-4B98-8F87-9F0831E31E71}"/>
    <cellStyle name="Normál 8 4 5 2 6 3" xfId="18051" xr:uid="{00000000-0005-0000-0000-000082460000}"/>
    <cellStyle name="Normál 8 4 5 2 6 3 2" xfId="33108" xr:uid="{09CF4EB5-A74B-46C6-A4F9-BFFD111D9F1D}"/>
    <cellStyle name="Normál 8 4 5 2 6 4" xfId="18052" xr:uid="{00000000-0005-0000-0000-000083460000}"/>
    <cellStyle name="Normál 8 4 5 2 6 5" xfId="33105" xr:uid="{9107DACE-5B70-4D7F-AAB1-8D2B8DA234B6}"/>
    <cellStyle name="Normál 8 4 5 2 7" xfId="18053" xr:uid="{00000000-0005-0000-0000-000084460000}"/>
    <cellStyle name="Normál 8 4 5 2 7 2" xfId="18054" xr:uid="{00000000-0005-0000-0000-000085460000}"/>
    <cellStyle name="Normál 8 4 5 2 7 2 2" xfId="33110" xr:uid="{B1AB9AEE-CA0C-46C8-8BC1-3D9461F5B0FF}"/>
    <cellStyle name="Normál 8 4 5 2 7 3" xfId="33109" xr:uid="{FF88C2AB-65A3-4409-BD46-91773E1911E0}"/>
    <cellStyle name="Normál 8 4 5 2 8" xfId="18055" xr:uid="{00000000-0005-0000-0000-000086460000}"/>
    <cellStyle name="Normál 8 4 5 2 8 2" xfId="33111" xr:uid="{1B5672CF-B72B-4FA4-B818-AABC0C973270}"/>
    <cellStyle name="Normál 8 4 5 2 9" xfId="33048" xr:uid="{9CB707DB-BB9A-467F-BB76-7A203E59115F}"/>
    <cellStyle name="Normál 8 4 5 3" xfId="18056" xr:uid="{00000000-0005-0000-0000-000087460000}"/>
    <cellStyle name="Normál 8 4 5 3 2" xfId="18057" xr:uid="{00000000-0005-0000-0000-000088460000}"/>
    <cellStyle name="Normál 8 4 5 3 2 2" xfId="18058" xr:uid="{00000000-0005-0000-0000-000089460000}"/>
    <cellStyle name="Normál 8 4 5 3 2 2 2" xfId="18059" xr:uid="{00000000-0005-0000-0000-00008A460000}"/>
    <cellStyle name="Normál 8 4 5 3 2 3" xfId="18060" xr:uid="{00000000-0005-0000-0000-00008B460000}"/>
    <cellStyle name="Normál 8 4 5 3 2 3 2" xfId="18061" xr:uid="{00000000-0005-0000-0000-00008C460000}"/>
    <cellStyle name="Normál 8 4 5 3 2 3 2 2" xfId="18062" xr:uid="{00000000-0005-0000-0000-00008D460000}"/>
    <cellStyle name="Normál 8 4 5 3 2 3 3" xfId="18063" xr:uid="{00000000-0005-0000-0000-00008E460000}"/>
    <cellStyle name="Normál 8 4 5 3 2 3 3 2" xfId="18064" xr:uid="{00000000-0005-0000-0000-00008F460000}"/>
    <cellStyle name="Normál 8 4 5 3 2 3 3 2 2" xfId="18065" xr:uid="{00000000-0005-0000-0000-000090460000}"/>
    <cellStyle name="Normál 8 4 5 3 2 3 3 2 2 2" xfId="33117" xr:uid="{6DC38BEE-22E9-49B2-96A0-2076A47A5169}"/>
    <cellStyle name="Normál 8 4 5 3 2 3 3 2 3" xfId="33116" xr:uid="{3439B9F1-854B-4A5E-B97E-37517920CEEF}"/>
    <cellStyle name="Normál 8 4 5 3 2 3 3 3" xfId="18066" xr:uid="{00000000-0005-0000-0000-000091460000}"/>
    <cellStyle name="Normál 8 4 5 3 2 3 3 3 2" xfId="33118" xr:uid="{D574B9F4-BD1A-49C2-9313-79C1109D8169}"/>
    <cellStyle name="Normál 8 4 5 3 2 3 3 4" xfId="18067" xr:uid="{00000000-0005-0000-0000-000092460000}"/>
    <cellStyle name="Normál 8 4 5 3 2 3 3 5" xfId="33115" xr:uid="{D9E36888-D667-4D01-B8B0-AF91D6E39E40}"/>
    <cellStyle name="Normál 8 4 5 3 2 3 4" xfId="18068" xr:uid="{00000000-0005-0000-0000-000093460000}"/>
    <cellStyle name="Normál 8 4 5 3 2 3 4 2" xfId="18069" xr:uid="{00000000-0005-0000-0000-000094460000}"/>
    <cellStyle name="Normál 8 4 5 3 2 3 4 2 2" xfId="33120" xr:uid="{0C63EC51-30A4-492D-B62F-9C6ABD56AF23}"/>
    <cellStyle name="Normál 8 4 5 3 2 3 4 3" xfId="33119" xr:uid="{E88FEF05-6D6E-4636-991A-C4C7CCDC405E}"/>
    <cellStyle name="Normál 8 4 5 3 2 3 5" xfId="18070" xr:uid="{00000000-0005-0000-0000-000095460000}"/>
    <cellStyle name="Normál 8 4 5 3 2 3 5 2" xfId="33121" xr:uid="{C3BC5CC3-D270-4D89-AE4D-07A0A25A1B9D}"/>
    <cellStyle name="Normál 8 4 5 3 2 3 6" xfId="33114" xr:uid="{574FDF6E-F75A-4D01-BBF5-5C55489F10B5}"/>
    <cellStyle name="Normál 8 4 5 3 2 4" xfId="18071" xr:uid="{00000000-0005-0000-0000-000096460000}"/>
    <cellStyle name="Normál 8 4 5 3 2 4 2" xfId="18072" xr:uid="{00000000-0005-0000-0000-000097460000}"/>
    <cellStyle name="Normál 8 4 5 3 2 4 2 2" xfId="18073" xr:uid="{00000000-0005-0000-0000-000098460000}"/>
    <cellStyle name="Normál 8 4 5 3 2 4 2 2 2" xfId="33124" xr:uid="{12691054-8EF2-4B3A-9287-D0B26CEC8029}"/>
    <cellStyle name="Normál 8 4 5 3 2 4 2 3" xfId="33123" xr:uid="{7644F031-B8F4-4A09-A82F-936D4C59A41E}"/>
    <cellStyle name="Normál 8 4 5 3 2 4 3" xfId="18074" xr:uid="{00000000-0005-0000-0000-000099460000}"/>
    <cellStyle name="Normál 8 4 5 3 2 4 3 2" xfId="33125" xr:uid="{C4EFC1E7-7BA7-4B4B-9904-191090C3325A}"/>
    <cellStyle name="Normál 8 4 5 3 2 4 4" xfId="18075" xr:uid="{00000000-0005-0000-0000-00009A460000}"/>
    <cellStyle name="Normál 8 4 5 3 2 4 5" xfId="33122" xr:uid="{618792B5-AF69-4FED-A7D1-A6F70581E675}"/>
    <cellStyle name="Normál 8 4 5 3 2 5" xfId="18076" xr:uid="{00000000-0005-0000-0000-00009B460000}"/>
    <cellStyle name="Normál 8 4 5 3 2 5 2" xfId="18077" xr:uid="{00000000-0005-0000-0000-00009C460000}"/>
    <cellStyle name="Normál 8 4 5 3 2 5 2 2" xfId="33127" xr:uid="{7397E434-2A78-4F0F-8FD9-BCF2C71886F6}"/>
    <cellStyle name="Normál 8 4 5 3 2 5 3" xfId="33126" xr:uid="{92A1E14E-5DDF-4D9C-B0CD-6CA71ABB60FD}"/>
    <cellStyle name="Normál 8 4 5 3 2 6" xfId="18078" xr:uid="{00000000-0005-0000-0000-00009D460000}"/>
    <cellStyle name="Normál 8 4 5 3 2 6 2" xfId="33128" xr:uid="{5140014A-B91A-4946-9856-A5566209167B}"/>
    <cellStyle name="Normál 8 4 5 3 2 7" xfId="33113" xr:uid="{29A66BAA-12D8-4174-84E9-787B7057D9C2}"/>
    <cellStyle name="Normál 8 4 5 3 3" xfId="18079" xr:uid="{00000000-0005-0000-0000-00009E460000}"/>
    <cellStyle name="Normál 8 4 5 3 3 2" xfId="18080" xr:uid="{00000000-0005-0000-0000-00009F460000}"/>
    <cellStyle name="Normál 8 4 5 3 4" xfId="18081" xr:uid="{00000000-0005-0000-0000-0000A0460000}"/>
    <cellStyle name="Normál 8 4 5 3 4 2" xfId="18082" xr:uid="{00000000-0005-0000-0000-0000A1460000}"/>
    <cellStyle name="Normál 8 4 5 3 4 2 2" xfId="18083" xr:uid="{00000000-0005-0000-0000-0000A2460000}"/>
    <cellStyle name="Normál 8 4 5 3 4 3" xfId="18084" xr:uid="{00000000-0005-0000-0000-0000A3460000}"/>
    <cellStyle name="Normál 8 4 5 3 4 3 2" xfId="18085" xr:uid="{00000000-0005-0000-0000-0000A4460000}"/>
    <cellStyle name="Normál 8 4 5 3 4 3 2 2" xfId="18086" xr:uid="{00000000-0005-0000-0000-0000A5460000}"/>
    <cellStyle name="Normál 8 4 5 3 4 3 2 2 2" xfId="33132" xr:uid="{90303780-7B6F-45E9-BB9D-BF5E2473CB78}"/>
    <cellStyle name="Normál 8 4 5 3 4 3 2 3" xfId="33131" xr:uid="{82C06623-4C86-4173-8773-47CDACC975DE}"/>
    <cellStyle name="Normál 8 4 5 3 4 3 3" xfId="18087" xr:uid="{00000000-0005-0000-0000-0000A6460000}"/>
    <cellStyle name="Normál 8 4 5 3 4 3 3 2" xfId="33133" xr:uid="{F4470D7D-E635-4872-BB2D-16A4E382177F}"/>
    <cellStyle name="Normál 8 4 5 3 4 3 4" xfId="18088" xr:uid="{00000000-0005-0000-0000-0000A7460000}"/>
    <cellStyle name="Normál 8 4 5 3 4 3 5" xfId="33130" xr:uid="{2B8B12C0-F937-4ACD-B0DE-C49103E110AD}"/>
    <cellStyle name="Normál 8 4 5 3 4 4" xfId="18089" xr:uid="{00000000-0005-0000-0000-0000A8460000}"/>
    <cellStyle name="Normál 8 4 5 3 4 4 2" xfId="18090" xr:uid="{00000000-0005-0000-0000-0000A9460000}"/>
    <cellStyle name="Normál 8 4 5 3 4 4 2 2" xfId="33135" xr:uid="{0E74CC30-DF2B-451E-9EB7-684F6AB32387}"/>
    <cellStyle name="Normál 8 4 5 3 4 4 3" xfId="33134" xr:uid="{9A6EB738-A7DA-43E6-B835-CA389D7A7AFC}"/>
    <cellStyle name="Normál 8 4 5 3 4 5" xfId="18091" xr:uid="{00000000-0005-0000-0000-0000AA460000}"/>
    <cellStyle name="Normál 8 4 5 3 4 5 2" xfId="33136" xr:uid="{D9A7FE82-AC0D-402E-8465-F3B5675D1F49}"/>
    <cellStyle name="Normál 8 4 5 3 4 6" xfId="33129" xr:uid="{641FA75F-D799-4398-9814-FD990988707C}"/>
    <cellStyle name="Normál 8 4 5 3 5" xfId="18092" xr:uid="{00000000-0005-0000-0000-0000AB460000}"/>
    <cellStyle name="Normál 8 4 5 3 5 2" xfId="18093" xr:uid="{00000000-0005-0000-0000-0000AC460000}"/>
    <cellStyle name="Normál 8 4 5 3 5 2 2" xfId="18094" xr:uid="{00000000-0005-0000-0000-0000AD460000}"/>
    <cellStyle name="Normál 8 4 5 3 5 2 2 2" xfId="33139" xr:uid="{672798B6-1F6F-4AB3-A6DA-065558C96B50}"/>
    <cellStyle name="Normál 8 4 5 3 5 2 3" xfId="33138" xr:uid="{512A321B-C375-4AE7-A502-DF1A27EFA057}"/>
    <cellStyle name="Normál 8 4 5 3 5 3" xfId="18095" xr:uid="{00000000-0005-0000-0000-0000AE460000}"/>
    <cellStyle name="Normál 8 4 5 3 5 3 2" xfId="33140" xr:uid="{34517B87-865F-4C66-AE21-FE3A0C991352}"/>
    <cellStyle name="Normál 8 4 5 3 5 4" xfId="18096" xr:uid="{00000000-0005-0000-0000-0000AF460000}"/>
    <cellStyle name="Normál 8 4 5 3 5 5" xfId="33137" xr:uid="{81F63DE9-C8BD-46DA-9467-D953A4E76D11}"/>
    <cellStyle name="Normál 8 4 5 3 6" xfId="18097" xr:uid="{00000000-0005-0000-0000-0000B0460000}"/>
    <cellStyle name="Normál 8 4 5 3 6 2" xfId="18098" xr:uid="{00000000-0005-0000-0000-0000B1460000}"/>
    <cellStyle name="Normál 8 4 5 3 6 2 2" xfId="33142" xr:uid="{339F7B08-C973-4C37-9303-2CBBCCDD0321}"/>
    <cellStyle name="Normál 8 4 5 3 6 3" xfId="33141" xr:uid="{94C55426-56E7-4FDA-9777-01DA12A77667}"/>
    <cellStyle name="Normál 8 4 5 3 7" xfId="18099" xr:uid="{00000000-0005-0000-0000-0000B2460000}"/>
    <cellStyle name="Normál 8 4 5 3 7 2" xfId="33143" xr:uid="{4448DCFB-C298-46B5-AA02-F8B9E2DE3F36}"/>
    <cellStyle name="Normál 8 4 5 3 8" xfId="33112" xr:uid="{C36FAD63-1B0A-4F09-AC4D-5744838BA6E5}"/>
    <cellStyle name="Normál 8 4 5 4" xfId="18100" xr:uid="{00000000-0005-0000-0000-0000B3460000}"/>
    <cellStyle name="Normál 8 4 5 4 2" xfId="18101" xr:uid="{00000000-0005-0000-0000-0000B4460000}"/>
    <cellStyle name="Normál 8 4 5 4 2 2" xfId="18102" xr:uid="{00000000-0005-0000-0000-0000B5460000}"/>
    <cellStyle name="Normál 8 4 5 4 3" xfId="18103" xr:uid="{00000000-0005-0000-0000-0000B6460000}"/>
    <cellStyle name="Normál 8 4 5 4 3 2" xfId="18104" xr:uid="{00000000-0005-0000-0000-0000B7460000}"/>
    <cellStyle name="Normál 8 4 5 4 3 2 2" xfId="18105" xr:uid="{00000000-0005-0000-0000-0000B8460000}"/>
    <cellStyle name="Normál 8 4 5 4 3 3" xfId="18106" xr:uid="{00000000-0005-0000-0000-0000B9460000}"/>
    <cellStyle name="Normál 8 4 5 4 3 3 2" xfId="18107" xr:uid="{00000000-0005-0000-0000-0000BA460000}"/>
    <cellStyle name="Normál 8 4 5 4 3 3 2 2" xfId="18108" xr:uid="{00000000-0005-0000-0000-0000BB460000}"/>
    <cellStyle name="Normál 8 4 5 4 3 3 2 2 2" xfId="33148" xr:uid="{05E687C9-D847-4100-A91F-D768475AF84B}"/>
    <cellStyle name="Normál 8 4 5 4 3 3 2 3" xfId="33147" xr:uid="{B1513223-F29A-45C8-923A-8AD600F38B21}"/>
    <cellStyle name="Normál 8 4 5 4 3 3 3" xfId="18109" xr:uid="{00000000-0005-0000-0000-0000BC460000}"/>
    <cellStyle name="Normál 8 4 5 4 3 3 3 2" xfId="33149" xr:uid="{1335A90C-CCF8-482E-8A93-6794E49BE669}"/>
    <cellStyle name="Normál 8 4 5 4 3 3 4" xfId="18110" xr:uid="{00000000-0005-0000-0000-0000BD460000}"/>
    <cellStyle name="Normál 8 4 5 4 3 3 5" xfId="33146" xr:uid="{AB4FE21D-06D7-43AB-AB0E-4AD59D1A11FF}"/>
    <cellStyle name="Normál 8 4 5 4 3 4" xfId="18111" xr:uid="{00000000-0005-0000-0000-0000BE460000}"/>
    <cellStyle name="Normál 8 4 5 4 3 4 2" xfId="18112" xr:uid="{00000000-0005-0000-0000-0000BF460000}"/>
    <cellStyle name="Normál 8 4 5 4 3 4 2 2" xfId="33151" xr:uid="{290935A4-B40D-4EBA-A815-B58F21D5EF2C}"/>
    <cellStyle name="Normál 8 4 5 4 3 4 3" xfId="33150" xr:uid="{E41B5D76-F06B-49C6-8CDA-38045E001364}"/>
    <cellStyle name="Normál 8 4 5 4 3 5" xfId="18113" xr:uid="{00000000-0005-0000-0000-0000C0460000}"/>
    <cellStyle name="Normál 8 4 5 4 3 5 2" xfId="33152" xr:uid="{F0DE4C6B-864E-447E-8DA2-B65880E23805}"/>
    <cellStyle name="Normál 8 4 5 4 3 6" xfId="33145" xr:uid="{A0606BB5-4FC9-495D-B519-DE0252E5E89E}"/>
    <cellStyle name="Normál 8 4 5 4 4" xfId="18114" xr:uid="{00000000-0005-0000-0000-0000C1460000}"/>
    <cellStyle name="Normál 8 4 5 4 4 2" xfId="18115" xr:uid="{00000000-0005-0000-0000-0000C2460000}"/>
    <cellStyle name="Normál 8 4 5 4 4 2 2" xfId="18116" xr:uid="{00000000-0005-0000-0000-0000C3460000}"/>
    <cellStyle name="Normál 8 4 5 4 4 2 2 2" xfId="33155" xr:uid="{040BBFF2-3B65-401E-8959-E159E2271436}"/>
    <cellStyle name="Normál 8 4 5 4 4 2 3" xfId="33154" xr:uid="{A3B02245-A248-45B8-9D96-EA8945F7797F}"/>
    <cellStyle name="Normál 8 4 5 4 4 3" xfId="18117" xr:uid="{00000000-0005-0000-0000-0000C4460000}"/>
    <cellStyle name="Normál 8 4 5 4 4 3 2" xfId="33156" xr:uid="{A44FB925-AEEB-44AB-A490-06183815A3D8}"/>
    <cellStyle name="Normál 8 4 5 4 4 4" xfId="18118" xr:uid="{00000000-0005-0000-0000-0000C5460000}"/>
    <cellStyle name="Normál 8 4 5 4 4 5" xfId="33153" xr:uid="{25BA06A8-2761-4641-AB2C-727B9EAB219D}"/>
    <cellStyle name="Normál 8 4 5 4 5" xfId="18119" xr:uid="{00000000-0005-0000-0000-0000C6460000}"/>
    <cellStyle name="Normál 8 4 5 4 5 2" xfId="18120" xr:uid="{00000000-0005-0000-0000-0000C7460000}"/>
    <cellStyle name="Normál 8 4 5 4 5 2 2" xfId="33158" xr:uid="{90578BF0-D061-446B-8A96-454C72BEE199}"/>
    <cellStyle name="Normál 8 4 5 4 5 3" xfId="33157" xr:uid="{F6C2BA24-B8BA-4684-AF5D-69E39C63A860}"/>
    <cellStyle name="Normál 8 4 5 4 6" xfId="18121" xr:uid="{00000000-0005-0000-0000-0000C8460000}"/>
    <cellStyle name="Normál 8 4 5 4 6 2" xfId="33159" xr:uid="{245E710E-A2FC-401A-AD71-0DB45C5E1BB2}"/>
    <cellStyle name="Normál 8 4 5 4 7" xfId="33144" xr:uid="{63313275-14BD-4878-A50B-6488829003A8}"/>
    <cellStyle name="Normál 8 4 5 5" xfId="18122" xr:uid="{00000000-0005-0000-0000-0000C9460000}"/>
    <cellStyle name="Normál 8 4 5 5 2" xfId="18123" xr:uid="{00000000-0005-0000-0000-0000CA460000}"/>
    <cellStyle name="Normál 8 4 5 6" xfId="18124" xr:uid="{00000000-0005-0000-0000-0000CB460000}"/>
    <cellStyle name="Normál 8 4 5 6 2" xfId="18125" xr:uid="{00000000-0005-0000-0000-0000CC460000}"/>
    <cellStyle name="Normál 8 4 5 6 2 2" xfId="18126" xr:uid="{00000000-0005-0000-0000-0000CD460000}"/>
    <cellStyle name="Normál 8 4 5 6 3" xfId="18127" xr:uid="{00000000-0005-0000-0000-0000CE460000}"/>
    <cellStyle name="Normál 8 4 5 6 3 2" xfId="18128" xr:uid="{00000000-0005-0000-0000-0000CF460000}"/>
    <cellStyle name="Normál 8 4 5 6 3 2 2" xfId="18129" xr:uid="{00000000-0005-0000-0000-0000D0460000}"/>
    <cellStyle name="Normál 8 4 5 6 3 2 2 2" xfId="33163" xr:uid="{B1FFF88E-1BDB-41A1-8E3D-8C8FBB89B09F}"/>
    <cellStyle name="Normál 8 4 5 6 3 2 3" xfId="33162" xr:uid="{F17BA280-8A6F-4D48-B7C3-DBFD516D5596}"/>
    <cellStyle name="Normál 8 4 5 6 3 3" xfId="18130" xr:uid="{00000000-0005-0000-0000-0000D1460000}"/>
    <cellStyle name="Normál 8 4 5 6 3 3 2" xfId="33164" xr:uid="{FF00BDFA-EF63-4082-A143-10CC7667B911}"/>
    <cellStyle name="Normál 8 4 5 6 3 4" xfId="18131" xr:uid="{00000000-0005-0000-0000-0000D2460000}"/>
    <cellStyle name="Normál 8 4 5 6 3 5" xfId="33161" xr:uid="{34056B4A-3E1F-4759-9537-3F63EF1BF14C}"/>
    <cellStyle name="Normál 8 4 5 6 4" xfId="18132" xr:uid="{00000000-0005-0000-0000-0000D3460000}"/>
    <cellStyle name="Normál 8 4 5 6 4 2" xfId="18133" xr:uid="{00000000-0005-0000-0000-0000D4460000}"/>
    <cellStyle name="Normál 8 4 5 6 4 2 2" xfId="33166" xr:uid="{A83EEB85-BC99-4F07-AB62-76AA3B19E865}"/>
    <cellStyle name="Normál 8 4 5 6 4 3" xfId="33165" xr:uid="{2448264C-3311-4FC7-A90B-7C94DD8ECA2E}"/>
    <cellStyle name="Normál 8 4 5 6 5" xfId="18134" xr:uid="{00000000-0005-0000-0000-0000D5460000}"/>
    <cellStyle name="Normál 8 4 5 6 5 2" xfId="33167" xr:uid="{CB190609-987D-4A4F-B0E5-7F3E35DCCF7F}"/>
    <cellStyle name="Normál 8 4 5 6 6" xfId="33160" xr:uid="{67A21FD5-53D1-4A61-B292-C1D4B2BC9EDE}"/>
    <cellStyle name="Normál 8 4 5 7" xfId="18135" xr:uid="{00000000-0005-0000-0000-0000D6460000}"/>
    <cellStyle name="Normál 8 4 5 7 2" xfId="18136" xr:uid="{00000000-0005-0000-0000-0000D7460000}"/>
    <cellStyle name="Normál 8 4 5 7 2 2" xfId="18137" xr:uid="{00000000-0005-0000-0000-0000D8460000}"/>
    <cellStyle name="Normál 8 4 5 7 2 2 2" xfId="33170" xr:uid="{A43FF9EC-5BBD-4FD0-A883-F333BAB65842}"/>
    <cellStyle name="Normál 8 4 5 7 2 3" xfId="33169" xr:uid="{7A1C7B15-6277-4448-8A96-7BF3B2AF83D0}"/>
    <cellStyle name="Normál 8 4 5 7 3" xfId="18138" xr:uid="{00000000-0005-0000-0000-0000D9460000}"/>
    <cellStyle name="Normál 8 4 5 7 3 2" xfId="33171" xr:uid="{8A299B1D-DA4D-402D-8B3E-214D17666659}"/>
    <cellStyle name="Normál 8 4 5 7 4" xfId="18139" xr:uid="{00000000-0005-0000-0000-0000DA460000}"/>
    <cellStyle name="Normál 8 4 5 7 5" xfId="33168" xr:uid="{DF920B1E-9B1D-4B54-975B-550D57418D2F}"/>
    <cellStyle name="Normál 8 4 5 8" xfId="18140" xr:uid="{00000000-0005-0000-0000-0000DB460000}"/>
    <cellStyle name="Normál 8 4 5 8 2" xfId="18141" xr:uid="{00000000-0005-0000-0000-0000DC460000}"/>
    <cellStyle name="Normál 8 4 5 8 2 2" xfId="33173" xr:uid="{267509AC-9B72-4F49-BC75-5BFC9CA4AE1E}"/>
    <cellStyle name="Normál 8 4 5 8 3" xfId="33172" xr:uid="{982A2D8E-0360-4866-9150-C198B1AEDFD1}"/>
    <cellStyle name="Normál 8 4 5 9" xfId="18142" xr:uid="{00000000-0005-0000-0000-0000DD460000}"/>
    <cellStyle name="Normál 8 4 5 9 2" xfId="33174" xr:uid="{F9B7F581-E4DB-4769-8D20-87671ABAB2CF}"/>
    <cellStyle name="Normál 8 4 6" xfId="18143" xr:uid="{00000000-0005-0000-0000-0000DE460000}"/>
    <cellStyle name="Normál 8 4 6 2" xfId="18144" xr:uid="{00000000-0005-0000-0000-0000DF460000}"/>
    <cellStyle name="Normál 8 4 6 2 2" xfId="18145" xr:uid="{00000000-0005-0000-0000-0000E0460000}"/>
    <cellStyle name="Normál 8 4 6 2 2 2" xfId="18146" xr:uid="{00000000-0005-0000-0000-0000E1460000}"/>
    <cellStyle name="Normál 8 4 6 2 2 2 2" xfId="18147" xr:uid="{00000000-0005-0000-0000-0000E2460000}"/>
    <cellStyle name="Normál 8 4 6 2 2 3" xfId="18148" xr:uid="{00000000-0005-0000-0000-0000E3460000}"/>
    <cellStyle name="Normál 8 4 6 2 2 3 2" xfId="18149" xr:uid="{00000000-0005-0000-0000-0000E4460000}"/>
    <cellStyle name="Normál 8 4 6 2 2 3 2 2" xfId="18150" xr:uid="{00000000-0005-0000-0000-0000E5460000}"/>
    <cellStyle name="Normál 8 4 6 2 2 3 3" xfId="18151" xr:uid="{00000000-0005-0000-0000-0000E6460000}"/>
    <cellStyle name="Normál 8 4 6 2 2 3 3 2" xfId="18152" xr:uid="{00000000-0005-0000-0000-0000E7460000}"/>
    <cellStyle name="Normál 8 4 6 2 2 3 3 2 2" xfId="18153" xr:uid="{00000000-0005-0000-0000-0000E8460000}"/>
    <cellStyle name="Normál 8 4 6 2 2 3 3 2 2 2" xfId="33181" xr:uid="{1EDEA672-777C-4D78-A333-26D84AAE88AA}"/>
    <cellStyle name="Normál 8 4 6 2 2 3 3 2 3" xfId="33180" xr:uid="{232C7AAD-B85B-42B8-A0E2-B7E548B191F1}"/>
    <cellStyle name="Normál 8 4 6 2 2 3 3 3" xfId="18154" xr:uid="{00000000-0005-0000-0000-0000E9460000}"/>
    <cellStyle name="Normál 8 4 6 2 2 3 3 3 2" xfId="33182" xr:uid="{F34DDBAC-74ED-4C71-B5B1-180FB1DF4C1E}"/>
    <cellStyle name="Normál 8 4 6 2 2 3 3 4" xfId="18155" xr:uid="{00000000-0005-0000-0000-0000EA460000}"/>
    <cellStyle name="Normál 8 4 6 2 2 3 3 5" xfId="33179" xr:uid="{97EDA664-9BD5-42BC-B0EF-360BCAEA6077}"/>
    <cellStyle name="Normál 8 4 6 2 2 3 4" xfId="18156" xr:uid="{00000000-0005-0000-0000-0000EB460000}"/>
    <cellStyle name="Normál 8 4 6 2 2 3 4 2" xfId="18157" xr:uid="{00000000-0005-0000-0000-0000EC460000}"/>
    <cellStyle name="Normál 8 4 6 2 2 3 4 2 2" xfId="33184" xr:uid="{5831133E-A730-4106-8A3D-44ECC04CE615}"/>
    <cellStyle name="Normál 8 4 6 2 2 3 4 3" xfId="33183" xr:uid="{EF9BCE6D-3454-4050-AE28-1514E39E6272}"/>
    <cellStyle name="Normál 8 4 6 2 2 3 5" xfId="18158" xr:uid="{00000000-0005-0000-0000-0000ED460000}"/>
    <cellStyle name="Normál 8 4 6 2 2 3 5 2" xfId="33185" xr:uid="{2C1B08C1-747A-465A-B3D4-E146A2E95C33}"/>
    <cellStyle name="Normál 8 4 6 2 2 3 6" xfId="33178" xr:uid="{173A60F7-0FC4-46F3-8115-C583818A8B98}"/>
    <cellStyle name="Normál 8 4 6 2 2 4" xfId="18159" xr:uid="{00000000-0005-0000-0000-0000EE460000}"/>
    <cellStyle name="Normál 8 4 6 2 2 4 2" xfId="18160" xr:uid="{00000000-0005-0000-0000-0000EF460000}"/>
    <cellStyle name="Normál 8 4 6 2 2 4 2 2" xfId="18161" xr:uid="{00000000-0005-0000-0000-0000F0460000}"/>
    <cellStyle name="Normál 8 4 6 2 2 4 2 2 2" xfId="33188" xr:uid="{1D4B2CE4-4F77-44DD-A664-B22567EB5E61}"/>
    <cellStyle name="Normál 8 4 6 2 2 4 2 3" xfId="33187" xr:uid="{D9B0D97B-2841-40B6-828E-C83BD2A3ECF6}"/>
    <cellStyle name="Normál 8 4 6 2 2 4 3" xfId="18162" xr:uid="{00000000-0005-0000-0000-0000F1460000}"/>
    <cellStyle name="Normál 8 4 6 2 2 4 3 2" xfId="33189" xr:uid="{F86F5AAF-CBB0-41C7-A660-16B7D0B352F8}"/>
    <cellStyle name="Normál 8 4 6 2 2 4 4" xfId="18163" xr:uid="{00000000-0005-0000-0000-0000F2460000}"/>
    <cellStyle name="Normál 8 4 6 2 2 4 5" xfId="33186" xr:uid="{80DA129F-78CF-45E7-BF36-8D6AE6DD0B40}"/>
    <cellStyle name="Normál 8 4 6 2 2 5" xfId="18164" xr:uid="{00000000-0005-0000-0000-0000F3460000}"/>
    <cellStyle name="Normál 8 4 6 2 2 5 2" xfId="18165" xr:uid="{00000000-0005-0000-0000-0000F4460000}"/>
    <cellStyle name="Normál 8 4 6 2 2 5 2 2" xfId="33191" xr:uid="{FD6F3EDC-DD26-407F-8C5D-15F9BB75CD6E}"/>
    <cellStyle name="Normál 8 4 6 2 2 5 3" xfId="33190" xr:uid="{93C0EDB6-7961-47D2-822C-3F1C2628264E}"/>
    <cellStyle name="Normál 8 4 6 2 2 6" xfId="18166" xr:uid="{00000000-0005-0000-0000-0000F5460000}"/>
    <cellStyle name="Normál 8 4 6 2 2 6 2" xfId="33192" xr:uid="{E3B38AAD-9203-4D36-8D25-B8E5F7EC7E33}"/>
    <cellStyle name="Normál 8 4 6 2 2 7" xfId="33177" xr:uid="{E5DC1C1B-8130-44A2-9EA4-17B4CB282F4F}"/>
    <cellStyle name="Normál 8 4 6 2 3" xfId="18167" xr:uid="{00000000-0005-0000-0000-0000F6460000}"/>
    <cellStyle name="Normál 8 4 6 2 3 2" xfId="18168" xr:uid="{00000000-0005-0000-0000-0000F7460000}"/>
    <cellStyle name="Normál 8 4 6 2 4" xfId="18169" xr:uid="{00000000-0005-0000-0000-0000F8460000}"/>
    <cellStyle name="Normál 8 4 6 2 4 2" xfId="18170" xr:uid="{00000000-0005-0000-0000-0000F9460000}"/>
    <cellStyle name="Normál 8 4 6 2 4 2 2" xfId="18171" xr:uid="{00000000-0005-0000-0000-0000FA460000}"/>
    <cellStyle name="Normál 8 4 6 2 4 3" xfId="18172" xr:uid="{00000000-0005-0000-0000-0000FB460000}"/>
    <cellStyle name="Normál 8 4 6 2 4 3 2" xfId="18173" xr:uid="{00000000-0005-0000-0000-0000FC460000}"/>
    <cellStyle name="Normál 8 4 6 2 4 3 2 2" xfId="18174" xr:uid="{00000000-0005-0000-0000-0000FD460000}"/>
    <cellStyle name="Normál 8 4 6 2 4 3 2 2 2" xfId="33196" xr:uid="{2F551203-88C1-41D4-A3D1-71F9AC8C5532}"/>
    <cellStyle name="Normál 8 4 6 2 4 3 2 3" xfId="33195" xr:uid="{2FE29B21-F3C4-4F24-BDA8-4F7BC19D5F98}"/>
    <cellStyle name="Normál 8 4 6 2 4 3 3" xfId="18175" xr:uid="{00000000-0005-0000-0000-0000FE460000}"/>
    <cellStyle name="Normál 8 4 6 2 4 3 3 2" xfId="33197" xr:uid="{43E211F6-DDAC-4208-B7F0-7B8B5319A4FB}"/>
    <cellStyle name="Normál 8 4 6 2 4 3 4" xfId="18176" xr:uid="{00000000-0005-0000-0000-0000FF460000}"/>
    <cellStyle name="Normál 8 4 6 2 4 3 5" xfId="33194" xr:uid="{75E01C2C-7CF7-4DCE-BB3B-BF04B564450A}"/>
    <cellStyle name="Normál 8 4 6 2 4 4" xfId="18177" xr:uid="{00000000-0005-0000-0000-000000470000}"/>
    <cellStyle name="Normál 8 4 6 2 4 4 2" xfId="18178" xr:uid="{00000000-0005-0000-0000-000001470000}"/>
    <cellStyle name="Normál 8 4 6 2 4 4 2 2" xfId="33199" xr:uid="{CD0825C0-819F-40D4-BCD2-5028C9243872}"/>
    <cellStyle name="Normál 8 4 6 2 4 4 3" xfId="33198" xr:uid="{E270D372-CC23-406A-BF02-A917132C1443}"/>
    <cellStyle name="Normál 8 4 6 2 4 5" xfId="18179" xr:uid="{00000000-0005-0000-0000-000002470000}"/>
    <cellStyle name="Normál 8 4 6 2 4 5 2" xfId="33200" xr:uid="{233B0C68-DAD3-43DD-96A9-163FE38D57CE}"/>
    <cellStyle name="Normál 8 4 6 2 4 6" xfId="33193" xr:uid="{FE9F5545-9B7F-4308-B2D3-FAA610D71E87}"/>
    <cellStyle name="Normál 8 4 6 2 5" xfId="18180" xr:uid="{00000000-0005-0000-0000-000003470000}"/>
    <cellStyle name="Normál 8 4 6 2 5 2" xfId="18181" xr:uid="{00000000-0005-0000-0000-000004470000}"/>
    <cellStyle name="Normál 8 4 6 2 5 2 2" xfId="18182" xr:uid="{00000000-0005-0000-0000-000005470000}"/>
    <cellStyle name="Normál 8 4 6 2 5 2 2 2" xfId="33203" xr:uid="{D26AB0EF-EF54-4E18-B6AC-7CA3FA57B489}"/>
    <cellStyle name="Normál 8 4 6 2 5 2 3" xfId="33202" xr:uid="{2D2D8622-7CED-47C3-B0D6-150CC21E1FC6}"/>
    <cellStyle name="Normál 8 4 6 2 5 3" xfId="18183" xr:uid="{00000000-0005-0000-0000-000006470000}"/>
    <cellStyle name="Normál 8 4 6 2 5 3 2" xfId="33204" xr:uid="{82EF44C2-9895-48DB-A2B3-D9F203B436F6}"/>
    <cellStyle name="Normál 8 4 6 2 5 4" xfId="18184" xr:uid="{00000000-0005-0000-0000-000007470000}"/>
    <cellStyle name="Normál 8 4 6 2 5 5" xfId="33201" xr:uid="{0C9AC3A6-DF25-4425-8885-92E2701B385F}"/>
    <cellStyle name="Normál 8 4 6 2 6" xfId="18185" xr:uid="{00000000-0005-0000-0000-000008470000}"/>
    <cellStyle name="Normál 8 4 6 2 6 2" xfId="18186" xr:uid="{00000000-0005-0000-0000-000009470000}"/>
    <cellStyle name="Normál 8 4 6 2 6 2 2" xfId="33206" xr:uid="{7DB47CE6-5E4F-4439-9DB6-60510D761EB3}"/>
    <cellStyle name="Normál 8 4 6 2 6 3" xfId="33205" xr:uid="{E5D14B94-7611-4C2C-855E-FEEC21F9A9C4}"/>
    <cellStyle name="Normál 8 4 6 2 7" xfId="18187" xr:uid="{00000000-0005-0000-0000-00000A470000}"/>
    <cellStyle name="Normál 8 4 6 2 7 2" xfId="33207" xr:uid="{5C848F58-BC9D-408F-BB31-008FC32AAAFC}"/>
    <cellStyle name="Normál 8 4 6 2 8" xfId="33176" xr:uid="{0704A584-4481-497C-B9D7-BF10603C91EB}"/>
    <cellStyle name="Normál 8 4 6 3" xfId="18188" xr:uid="{00000000-0005-0000-0000-00000B470000}"/>
    <cellStyle name="Normál 8 4 6 3 2" xfId="18189" xr:uid="{00000000-0005-0000-0000-00000C470000}"/>
    <cellStyle name="Normál 8 4 6 3 2 2" xfId="18190" xr:uid="{00000000-0005-0000-0000-00000D470000}"/>
    <cellStyle name="Normál 8 4 6 3 3" xfId="18191" xr:uid="{00000000-0005-0000-0000-00000E470000}"/>
    <cellStyle name="Normál 8 4 6 3 3 2" xfId="18192" xr:uid="{00000000-0005-0000-0000-00000F470000}"/>
    <cellStyle name="Normál 8 4 6 3 3 2 2" xfId="18193" xr:uid="{00000000-0005-0000-0000-000010470000}"/>
    <cellStyle name="Normál 8 4 6 3 3 3" xfId="18194" xr:uid="{00000000-0005-0000-0000-000011470000}"/>
    <cellStyle name="Normál 8 4 6 3 3 3 2" xfId="18195" xr:uid="{00000000-0005-0000-0000-000012470000}"/>
    <cellStyle name="Normál 8 4 6 3 3 3 2 2" xfId="18196" xr:uid="{00000000-0005-0000-0000-000013470000}"/>
    <cellStyle name="Normál 8 4 6 3 3 3 2 2 2" xfId="33212" xr:uid="{C772936C-5A46-422D-BD8B-7FD4F17CF4DF}"/>
    <cellStyle name="Normál 8 4 6 3 3 3 2 3" xfId="33211" xr:uid="{FF0471EC-F2A6-4D32-B9D7-DE584BFE2D36}"/>
    <cellStyle name="Normál 8 4 6 3 3 3 3" xfId="18197" xr:uid="{00000000-0005-0000-0000-000014470000}"/>
    <cellStyle name="Normál 8 4 6 3 3 3 3 2" xfId="33213" xr:uid="{1BA7DAC4-59ED-47DB-9B23-BB5CE08437B3}"/>
    <cellStyle name="Normál 8 4 6 3 3 3 4" xfId="18198" xr:uid="{00000000-0005-0000-0000-000015470000}"/>
    <cellStyle name="Normál 8 4 6 3 3 3 5" xfId="33210" xr:uid="{7C77BAB1-4A16-4EAE-AA91-7DBF86A56D49}"/>
    <cellStyle name="Normál 8 4 6 3 3 4" xfId="18199" xr:uid="{00000000-0005-0000-0000-000016470000}"/>
    <cellStyle name="Normál 8 4 6 3 3 4 2" xfId="18200" xr:uid="{00000000-0005-0000-0000-000017470000}"/>
    <cellStyle name="Normál 8 4 6 3 3 4 2 2" xfId="33215" xr:uid="{10F150AB-D1D7-4E63-A8E9-199A4A3B491E}"/>
    <cellStyle name="Normál 8 4 6 3 3 4 3" xfId="33214" xr:uid="{22119BCF-5D36-4119-B322-DC1F81F9F351}"/>
    <cellStyle name="Normál 8 4 6 3 3 5" xfId="18201" xr:uid="{00000000-0005-0000-0000-000018470000}"/>
    <cellStyle name="Normál 8 4 6 3 3 5 2" xfId="33216" xr:uid="{50404205-E01D-4020-86B9-2D22972DFFDB}"/>
    <cellStyle name="Normál 8 4 6 3 3 6" xfId="33209" xr:uid="{239EEDD8-2134-42D7-AD60-D7C0E1815CB9}"/>
    <cellStyle name="Normál 8 4 6 3 4" xfId="18202" xr:uid="{00000000-0005-0000-0000-000019470000}"/>
    <cellStyle name="Normál 8 4 6 3 4 2" xfId="18203" xr:uid="{00000000-0005-0000-0000-00001A470000}"/>
    <cellStyle name="Normál 8 4 6 3 4 2 2" xfId="18204" xr:uid="{00000000-0005-0000-0000-00001B470000}"/>
    <cellStyle name="Normál 8 4 6 3 4 2 2 2" xfId="33219" xr:uid="{929037E3-DB59-4834-B388-7DACF8B6467D}"/>
    <cellStyle name="Normál 8 4 6 3 4 2 3" xfId="33218" xr:uid="{62E9AAB5-0261-4F89-9FFA-3C4880550536}"/>
    <cellStyle name="Normál 8 4 6 3 4 3" xfId="18205" xr:uid="{00000000-0005-0000-0000-00001C470000}"/>
    <cellStyle name="Normál 8 4 6 3 4 3 2" xfId="33220" xr:uid="{8AE15E06-97A0-4D1C-9408-5DED5A8A5354}"/>
    <cellStyle name="Normál 8 4 6 3 4 4" xfId="18206" xr:uid="{00000000-0005-0000-0000-00001D470000}"/>
    <cellStyle name="Normál 8 4 6 3 4 5" xfId="33217" xr:uid="{93DD58D3-7FC8-4678-830A-9F9CCC2E5595}"/>
    <cellStyle name="Normál 8 4 6 3 5" xfId="18207" xr:uid="{00000000-0005-0000-0000-00001E470000}"/>
    <cellStyle name="Normál 8 4 6 3 5 2" xfId="18208" xr:uid="{00000000-0005-0000-0000-00001F470000}"/>
    <cellStyle name="Normál 8 4 6 3 5 2 2" xfId="33222" xr:uid="{1589A8A6-57C2-4E14-B8F9-D84729D8F985}"/>
    <cellStyle name="Normál 8 4 6 3 5 3" xfId="33221" xr:uid="{41B3978B-0012-45B1-B21F-7D56BFC196CB}"/>
    <cellStyle name="Normál 8 4 6 3 6" xfId="18209" xr:uid="{00000000-0005-0000-0000-000020470000}"/>
    <cellStyle name="Normál 8 4 6 3 6 2" xfId="33223" xr:uid="{879548C0-2ABE-41D5-AE93-93BAC2B6A1C1}"/>
    <cellStyle name="Normál 8 4 6 3 7" xfId="33208" xr:uid="{ED8FF974-B0B6-4DC9-BCFC-FD470B64F226}"/>
    <cellStyle name="Normál 8 4 6 4" xfId="18210" xr:uid="{00000000-0005-0000-0000-000021470000}"/>
    <cellStyle name="Normál 8 4 6 4 2" xfId="18211" xr:uid="{00000000-0005-0000-0000-000022470000}"/>
    <cellStyle name="Normál 8 4 6 5" xfId="18212" xr:uid="{00000000-0005-0000-0000-000023470000}"/>
    <cellStyle name="Normál 8 4 6 5 2" xfId="18213" xr:uid="{00000000-0005-0000-0000-000024470000}"/>
    <cellStyle name="Normál 8 4 6 5 2 2" xfId="18214" xr:uid="{00000000-0005-0000-0000-000025470000}"/>
    <cellStyle name="Normál 8 4 6 5 3" xfId="18215" xr:uid="{00000000-0005-0000-0000-000026470000}"/>
    <cellStyle name="Normál 8 4 6 5 3 2" xfId="18216" xr:uid="{00000000-0005-0000-0000-000027470000}"/>
    <cellStyle name="Normál 8 4 6 5 3 2 2" xfId="18217" xr:uid="{00000000-0005-0000-0000-000028470000}"/>
    <cellStyle name="Normál 8 4 6 5 3 2 2 2" xfId="33227" xr:uid="{587CFB13-B70E-4D0A-8DBA-A18579925E26}"/>
    <cellStyle name="Normál 8 4 6 5 3 2 3" xfId="33226" xr:uid="{9B248C44-C4FA-4CFD-A883-60555CCC5CF6}"/>
    <cellStyle name="Normál 8 4 6 5 3 3" xfId="18218" xr:uid="{00000000-0005-0000-0000-000029470000}"/>
    <cellStyle name="Normál 8 4 6 5 3 3 2" xfId="33228" xr:uid="{B008C048-512E-4E60-9B67-7561B6893EE7}"/>
    <cellStyle name="Normál 8 4 6 5 3 4" xfId="18219" xr:uid="{00000000-0005-0000-0000-00002A470000}"/>
    <cellStyle name="Normál 8 4 6 5 3 5" xfId="33225" xr:uid="{787564B3-A862-41DD-BFC0-E78307E73CEB}"/>
    <cellStyle name="Normál 8 4 6 5 4" xfId="18220" xr:uid="{00000000-0005-0000-0000-00002B470000}"/>
    <cellStyle name="Normál 8 4 6 5 4 2" xfId="18221" xr:uid="{00000000-0005-0000-0000-00002C470000}"/>
    <cellStyle name="Normál 8 4 6 5 4 2 2" xfId="33230" xr:uid="{F95C47B4-AA46-42B9-930A-EF0E6EE49868}"/>
    <cellStyle name="Normál 8 4 6 5 4 3" xfId="33229" xr:uid="{D907FCCA-1A4C-40C1-9346-F51EF3EB2DEC}"/>
    <cellStyle name="Normál 8 4 6 5 5" xfId="18222" xr:uid="{00000000-0005-0000-0000-00002D470000}"/>
    <cellStyle name="Normál 8 4 6 5 5 2" xfId="33231" xr:uid="{65436CA5-9502-4EF0-AE45-A1E48337D673}"/>
    <cellStyle name="Normál 8 4 6 5 6" xfId="33224" xr:uid="{950F684A-03FD-4E36-A0F8-4159BC8DC840}"/>
    <cellStyle name="Normál 8 4 6 6" xfId="18223" xr:uid="{00000000-0005-0000-0000-00002E470000}"/>
    <cellStyle name="Normál 8 4 6 6 2" xfId="18224" xr:uid="{00000000-0005-0000-0000-00002F470000}"/>
    <cellStyle name="Normál 8 4 6 6 2 2" xfId="18225" xr:uid="{00000000-0005-0000-0000-000030470000}"/>
    <cellStyle name="Normál 8 4 6 6 2 2 2" xfId="33234" xr:uid="{BE1A1AED-A469-4E82-94D4-9B6746DEB71C}"/>
    <cellStyle name="Normál 8 4 6 6 2 3" xfId="33233" xr:uid="{400E2270-211B-47C5-A742-C87446A84DE6}"/>
    <cellStyle name="Normál 8 4 6 6 3" xfId="18226" xr:uid="{00000000-0005-0000-0000-000031470000}"/>
    <cellStyle name="Normál 8 4 6 6 3 2" xfId="33235" xr:uid="{D5055242-FA2C-432E-AAEE-033238483EDC}"/>
    <cellStyle name="Normál 8 4 6 6 4" xfId="18227" xr:uid="{00000000-0005-0000-0000-000032470000}"/>
    <cellStyle name="Normál 8 4 6 6 5" xfId="33232" xr:uid="{0FAC9865-438F-4CF0-BEAF-9697F2EB6560}"/>
    <cellStyle name="Normál 8 4 6 7" xfId="18228" xr:uid="{00000000-0005-0000-0000-000033470000}"/>
    <cellStyle name="Normál 8 4 6 7 2" xfId="18229" xr:uid="{00000000-0005-0000-0000-000034470000}"/>
    <cellStyle name="Normál 8 4 6 7 2 2" xfId="33237" xr:uid="{A2B2CFE1-6535-442C-9746-E67E3345C0D8}"/>
    <cellStyle name="Normál 8 4 6 7 3" xfId="33236" xr:uid="{7FD87697-7701-48D2-9608-05457BB4637B}"/>
    <cellStyle name="Normál 8 4 6 8" xfId="18230" xr:uid="{00000000-0005-0000-0000-000035470000}"/>
    <cellStyle name="Normál 8 4 6 8 2" xfId="33238" xr:uid="{14F56C83-220B-4FE9-88B3-9FAC8F97DEC0}"/>
    <cellStyle name="Normál 8 4 6 9" xfId="33175" xr:uid="{57319C6B-B8C5-473F-8560-D019F0A81317}"/>
    <cellStyle name="Normál 8 4 7" xfId="18231" xr:uid="{00000000-0005-0000-0000-000036470000}"/>
    <cellStyle name="Normál 8 4 7 2" xfId="18232" xr:uid="{00000000-0005-0000-0000-000037470000}"/>
    <cellStyle name="Normál 8 4 7 2 2" xfId="18233" xr:uid="{00000000-0005-0000-0000-000038470000}"/>
    <cellStyle name="Normál 8 4 7 2 2 2" xfId="18234" xr:uid="{00000000-0005-0000-0000-000039470000}"/>
    <cellStyle name="Normál 8 4 7 2 2 2 2" xfId="18235" xr:uid="{00000000-0005-0000-0000-00003A470000}"/>
    <cellStyle name="Normál 8 4 7 2 2 3" xfId="18236" xr:uid="{00000000-0005-0000-0000-00003B470000}"/>
    <cellStyle name="Normál 8 4 7 2 2 3 2" xfId="18237" xr:uid="{00000000-0005-0000-0000-00003C470000}"/>
    <cellStyle name="Normál 8 4 7 2 2 3 2 2" xfId="18238" xr:uid="{00000000-0005-0000-0000-00003D470000}"/>
    <cellStyle name="Normál 8 4 7 2 2 3 3" xfId="18239" xr:uid="{00000000-0005-0000-0000-00003E470000}"/>
    <cellStyle name="Normál 8 4 7 2 2 3 3 2" xfId="18240" xr:uid="{00000000-0005-0000-0000-00003F470000}"/>
    <cellStyle name="Normál 8 4 7 2 2 3 3 2 2" xfId="18241" xr:uid="{00000000-0005-0000-0000-000040470000}"/>
    <cellStyle name="Normál 8 4 7 2 2 3 3 2 2 2" xfId="33245" xr:uid="{418E978D-6D12-43B0-B974-A94A6E38F5C2}"/>
    <cellStyle name="Normál 8 4 7 2 2 3 3 2 3" xfId="33244" xr:uid="{22610E03-F7D8-4280-B52A-7B5DD8F32500}"/>
    <cellStyle name="Normál 8 4 7 2 2 3 3 3" xfId="18242" xr:uid="{00000000-0005-0000-0000-000041470000}"/>
    <cellStyle name="Normál 8 4 7 2 2 3 3 3 2" xfId="33246" xr:uid="{2083DAE7-A00D-4554-B010-4570F41C23C8}"/>
    <cellStyle name="Normál 8 4 7 2 2 3 3 4" xfId="18243" xr:uid="{00000000-0005-0000-0000-000042470000}"/>
    <cellStyle name="Normál 8 4 7 2 2 3 3 5" xfId="33243" xr:uid="{8C5698C0-1D2E-4AB6-A351-CCDA04B09F91}"/>
    <cellStyle name="Normál 8 4 7 2 2 3 4" xfId="18244" xr:uid="{00000000-0005-0000-0000-000043470000}"/>
    <cellStyle name="Normál 8 4 7 2 2 3 4 2" xfId="18245" xr:uid="{00000000-0005-0000-0000-000044470000}"/>
    <cellStyle name="Normál 8 4 7 2 2 3 4 2 2" xfId="33248" xr:uid="{984C3EAD-3AC0-4CF6-81CE-AD1133AE95CE}"/>
    <cellStyle name="Normál 8 4 7 2 2 3 4 3" xfId="33247" xr:uid="{FC6F60A6-8C13-4B73-A9AC-1B1AB50C979E}"/>
    <cellStyle name="Normál 8 4 7 2 2 3 5" xfId="18246" xr:uid="{00000000-0005-0000-0000-000045470000}"/>
    <cellStyle name="Normál 8 4 7 2 2 3 5 2" xfId="33249" xr:uid="{195F1062-FAB3-4065-88E0-E3B8DE90D6F3}"/>
    <cellStyle name="Normál 8 4 7 2 2 3 6" xfId="33242" xr:uid="{04D7D84D-ADBD-4BF8-971E-0413C8138419}"/>
    <cellStyle name="Normál 8 4 7 2 2 4" xfId="18247" xr:uid="{00000000-0005-0000-0000-000046470000}"/>
    <cellStyle name="Normál 8 4 7 2 2 4 2" xfId="18248" xr:uid="{00000000-0005-0000-0000-000047470000}"/>
    <cellStyle name="Normál 8 4 7 2 2 4 2 2" xfId="18249" xr:uid="{00000000-0005-0000-0000-000048470000}"/>
    <cellStyle name="Normál 8 4 7 2 2 4 2 2 2" xfId="33252" xr:uid="{99702941-58A0-4BBC-A17E-07DD6AF85C26}"/>
    <cellStyle name="Normál 8 4 7 2 2 4 2 3" xfId="33251" xr:uid="{34A9F113-EECD-4E4A-BEE9-AB1E6A63D0BC}"/>
    <cellStyle name="Normál 8 4 7 2 2 4 3" xfId="18250" xr:uid="{00000000-0005-0000-0000-000049470000}"/>
    <cellStyle name="Normál 8 4 7 2 2 4 3 2" xfId="33253" xr:uid="{A2F01994-71E6-4092-8154-5CEAC65A74DE}"/>
    <cellStyle name="Normál 8 4 7 2 2 4 4" xfId="18251" xr:uid="{00000000-0005-0000-0000-00004A470000}"/>
    <cellStyle name="Normál 8 4 7 2 2 4 5" xfId="33250" xr:uid="{865C42A2-F022-444A-98D0-70C37C384B33}"/>
    <cellStyle name="Normál 8 4 7 2 2 5" xfId="18252" xr:uid="{00000000-0005-0000-0000-00004B470000}"/>
    <cellStyle name="Normál 8 4 7 2 2 5 2" xfId="18253" xr:uid="{00000000-0005-0000-0000-00004C470000}"/>
    <cellStyle name="Normál 8 4 7 2 2 5 2 2" xfId="33255" xr:uid="{9099B43C-4BF5-48DF-87D3-05F06A368A4C}"/>
    <cellStyle name="Normál 8 4 7 2 2 5 3" xfId="33254" xr:uid="{5FED50BD-6528-483C-A78D-2F8460FD6030}"/>
    <cellStyle name="Normál 8 4 7 2 2 6" xfId="18254" xr:uid="{00000000-0005-0000-0000-00004D470000}"/>
    <cellStyle name="Normál 8 4 7 2 2 6 2" xfId="33256" xr:uid="{AC31111E-901A-44D1-8328-55DFC278D779}"/>
    <cellStyle name="Normál 8 4 7 2 2 7" xfId="33241" xr:uid="{0BBB0F2A-C467-4158-ACCB-318FE10BAC53}"/>
    <cellStyle name="Normál 8 4 7 2 3" xfId="18255" xr:uid="{00000000-0005-0000-0000-00004E470000}"/>
    <cellStyle name="Normál 8 4 7 2 3 2" xfId="18256" xr:uid="{00000000-0005-0000-0000-00004F470000}"/>
    <cellStyle name="Normál 8 4 7 2 4" xfId="18257" xr:uid="{00000000-0005-0000-0000-000050470000}"/>
    <cellStyle name="Normál 8 4 7 2 4 2" xfId="18258" xr:uid="{00000000-0005-0000-0000-000051470000}"/>
    <cellStyle name="Normál 8 4 7 2 4 2 2" xfId="18259" xr:uid="{00000000-0005-0000-0000-000052470000}"/>
    <cellStyle name="Normál 8 4 7 2 4 3" xfId="18260" xr:uid="{00000000-0005-0000-0000-000053470000}"/>
    <cellStyle name="Normál 8 4 7 2 4 3 2" xfId="18261" xr:uid="{00000000-0005-0000-0000-000054470000}"/>
    <cellStyle name="Normál 8 4 7 2 4 3 2 2" xfId="18262" xr:uid="{00000000-0005-0000-0000-000055470000}"/>
    <cellStyle name="Normál 8 4 7 2 4 3 2 2 2" xfId="33260" xr:uid="{73CDE707-34C6-4D4D-B396-93849B7169E1}"/>
    <cellStyle name="Normál 8 4 7 2 4 3 2 3" xfId="33259" xr:uid="{04F9279C-4399-4961-B624-E23FDACC5977}"/>
    <cellStyle name="Normál 8 4 7 2 4 3 3" xfId="18263" xr:uid="{00000000-0005-0000-0000-000056470000}"/>
    <cellStyle name="Normál 8 4 7 2 4 3 3 2" xfId="33261" xr:uid="{C66890AE-2743-4BE4-8A0B-EA0221B486C2}"/>
    <cellStyle name="Normál 8 4 7 2 4 3 4" xfId="18264" xr:uid="{00000000-0005-0000-0000-000057470000}"/>
    <cellStyle name="Normál 8 4 7 2 4 3 5" xfId="33258" xr:uid="{1A61B70A-8201-4268-A6C3-5FDF1427F9E5}"/>
    <cellStyle name="Normál 8 4 7 2 4 4" xfId="18265" xr:uid="{00000000-0005-0000-0000-000058470000}"/>
    <cellStyle name="Normál 8 4 7 2 4 4 2" xfId="18266" xr:uid="{00000000-0005-0000-0000-000059470000}"/>
    <cellStyle name="Normál 8 4 7 2 4 4 2 2" xfId="33263" xr:uid="{4FEC796C-0D62-490B-8439-0A763AF78289}"/>
    <cellStyle name="Normál 8 4 7 2 4 4 3" xfId="33262" xr:uid="{B4479FC1-64CF-4A7C-B638-B08FAC409A5A}"/>
    <cellStyle name="Normál 8 4 7 2 4 5" xfId="18267" xr:uid="{00000000-0005-0000-0000-00005A470000}"/>
    <cellStyle name="Normál 8 4 7 2 4 5 2" xfId="33264" xr:uid="{2027B53D-AA5B-4ACF-BD5C-E2E38644E783}"/>
    <cellStyle name="Normál 8 4 7 2 4 6" xfId="33257" xr:uid="{E69BCFB2-28AF-4BB9-8C7F-040346511E20}"/>
    <cellStyle name="Normál 8 4 7 2 5" xfId="18268" xr:uid="{00000000-0005-0000-0000-00005B470000}"/>
    <cellStyle name="Normál 8 4 7 2 5 2" xfId="18269" xr:uid="{00000000-0005-0000-0000-00005C470000}"/>
    <cellStyle name="Normál 8 4 7 2 5 2 2" xfId="18270" xr:uid="{00000000-0005-0000-0000-00005D470000}"/>
    <cellStyle name="Normál 8 4 7 2 5 2 2 2" xfId="33267" xr:uid="{91D5C614-0A51-4914-90C3-A84608746DF5}"/>
    <cellStyle name="Normál 8 4 7 2 5 2 3" xfId="33266" xr:uid="{5BCACAA8-CF14-453C-A832-0E48F1DECDA6}"/>
    <cellStyle name="Normál 8 4 7 2 5 3" xfId="18271" xr:uid="{00000000-0005-0000-0000-00005E470000}"/>
    <cellStyle name="Normál 8 4 7 2 5 3 2" xfId="33268" xr:uid="{26EF33E3-BFBD-4E7B-878B-524AF0AEA7DB}"/>
    <cellStyle name="Normál 8 4 7 2 5 4" xfId="18272" xr:uid="{00000000-0005-0000-0000-00005F470000}"/>
    <cellStyle name="Normál 8 4 7 2 5 5" xfId="33265" xr:uid="{80691633-BC8D-48F9-B55C-FA9C6E859285}"/>
    <cellStyle name="Normál 8 4 7 2 6" xfId="18273" xr:uid="{00000000-0005-0000-0000-000060470000}"/>
    <cellStyle name="Normál 8 4 7 2 6 2" xfId="18274" xr:uid="{00000000-0005-0000-0000-000061470000}"/>
    <cellStyle name="Normál 8 4 7 2 6 2 2" xfId="33270" xr:uid="{ADBF2FD3-1DFC-45D9-A88C-2057F8DFAA58}"/>
    <cellStyle name="Normál 8 4 7 2 6 3" xfId="33269" xr:uid="{57CF4623-74B9-4166-9B39-EE37D0A382D5}"/>
    <cellStyle name="Normál 8 4 7 2 7" xfId="18275" xr:uid="{00000000-0005-0000-0000-000062470000}"/>
    <cellStyle name="Normál 8 4 7 2 7 2" xfId="33271" xr:uid="{1B5ACCE8-9400-41AB-9B4A-D43AF7381EFB}"/>
    <cellStyle name="Normál 8 4 7 2 8" xfId="33240" xr:uid="{A08B198E-9A95-4C51-8761-AA2DE484A05E}"/>
    <cellStyle name="Normál 8 4 7 3" xfId="18276" xr:uid="{00000000-0005-0000-0000-000063470000}"/>
    <cellStyle name="Normál 8 4 7 3 2" xfId="18277" xr:uid="{00000000-0005-0000-0000-000064470000}"/>
    <cellStyle name="Normál 8 4 7 3 2 2" xfId="18278" xr:uid="{00000000-0005-0000-0000-000065470000}"/>
    <cellStyle name="Normál 8 4 7 3 3" xfId="18279" xr:uid="{00000000-0005-0000-0000-000066470000}"/>
    <cellStyle name="Normál 8 4 7 3 3 2" xfId="18280" xr:uid="{00000000-0005-0000-0000-000067470000}"/>
    <cellStyle name="Normál 8 4 7 3 3 2 2" xfId="18281" xr:uid="{00000000-0005-0000-0000-000068470000}"/>
    <cellStyle name="Normál 8 4 7 3 3 3" xfId="18282" xr:uid="{00000000-0005-0000-0000-000069470000}"/>
    <cellStyle name="Normál 8 4 7 3 3 3 2" xfId="18283" xr:uid="{00000000-0005-0000-0000-00006A470000}"/>
    <cellStyle name="Normál 8 4 7 3 3 3 2 2" xfId="18284" xr:uid="{00000000-0005-0000-0000-00006B470000}"/>
    <cellStyle name="Normál 8 4 7 3 3 3 2 2 2" xfId="33276" xr:uid="{46746F8F-4FA0-4BE0-BA4B-5A1B20C73DAF}"/>
    <cellStyle name="Normál 8 4 7 3 3 3 2 3" xfId="33275" xr:uid="{5D4B8FD1-02BB-494A-A99B-5F0E384BAFC1}"/>
    <cellStyle name="Normál 8 4 7 3 3 3 3" xfId="18285" xr:uid="{00000000-0005-0000-0000-00006C470000}"/>
    <cellStyle name="Normál 8 4 7 3 3 3 3 2" xfId="33277" xr:uid="{26625F9E-A8A3-428E-8CD8-421C26C232D1}"/>
    <cellStyle name="Normál 8 4 7 3 3 3 4" xfId="18286" xr:uid="{00000000-0005-0000-0000-00006D470000}"/>
    <cellStyle name="Normál 8 4 7 3 3 3 5" xfId="33274" xr:uid="{367603E0-8901-481D-A7D3-A3F5EDEFE1BD}"/>
    <cellStyle name="Normál 8 4 7 3 3 4" xfId="18287" xr:uid="{00000000-0005-0000-0000-00006E470000}"/>
    <cellStyle name="Normál 8 4 7 3 3 4 2" xfId="18288" xr:uid="{00000000-0005-0000-0000-00006F470000}"/>
    <cellStyle name="Normál 8 4 7 3 3 4 2 2" xfId="33279" xr:uid="{9F84CE2C-CE7D-43CE-A380-E31E9C197FF0}"/>
    <cellStyle name="Normál 8 4 7 3 3 4 3" xfId="33278" xr:uid="{B4FD66B6-D1C2-4B0E-AC79-28D2988550C4}"/>
    <cellStyle name="Normál 8 4 7 3 3 5" xfId="18289" xr:uid="{00000000-0005-0000-0000-000070470000}"/>
    <cellStyle name="Normál 8 4 7 3 3 5 2" xfId="33280" xr:uid="{1E5E35C5-F9EB-41BA-9C83-C35D1FB66785}"/>
    <cellStyle name="Normál 8 4 7 3 3 6" xfId="33273" xr:uid="{5E51B82B-D207-4257-9E5A-0E269B7D0D17}"/>
    <cellStyle name="Normál 8 4 7 3 4" xfId="18290" xr:uid="{00000000-0005-0000-0000-000071470000}"/>
    <cellStyle name="Normál 8 4 7 3 4 2" xfId="18291" xr:uid="{00000000-0005-0000-0000-000072470000}"/>
    <cellStyle name="Normál 8 4 7 3 4 2 2" xfId="18292" xr:uid="{00000000-0005-0000-0000-000073470000}"/>
    <cellStyle name="Normál 8 4 7 3 4 2 2 2" xfId="33283" xr:uid="{A642120C-A629-4D6A-9B3A-348DA43723EB}"/>
    <cellStyle name="Normál 8 4 7 3 4 2 3" xfId="33282" xr:uid="{F65F5907-7B4E-482D-84ED-4F7A7B94FD9D}"/>
    <cellStyle name="Normál 8 4 7 3 4 3" xfId="18293" xr:uid="{00000000-0005-0000-0000-000074470000}"/>
    <cellStyle name="Normál 8 4 7 3 4 3 2" xfId="33284" xr:uid="{1C61AF6E-3F2A-4833-8D4D-A286921A80DE}"/>
    <cellStyle name="Normál 8 4 7 3 4 4" xfId="18294" xr:uid="{00000000-0005-0000-0000-000075470000}"/>
    <cellStyle name="Normál 8 4 7 3 4 5" xfId="33281" xr:uid="{201ABB24-AE85-4ADB-A2BB-DF810D80FB7C}"/>
    <cellStyle name="Normál 8 4 7 3 5" xfId="18295" xr:uid="{00000000-0005-0000-0000-000076470000}"/>
    <cellStyle name="Normál 8 4 7 3 5 2" xfId="18296" xr:uid="{00000000-0005-0000-0000-000077470000}"/>
    <cellStyle name="Normál 8 4 7 3 5 2 2" xfId="33286" xr:uid="{1480A9D8-3F49-43CF-8D71-1B34C26AB876}"/>
    <cellStyle name="Normál 8 4 7 3 5 3" xfId="33285" xr:uid="{F1EE2006-B7AF-424C-BD7F-D55497138CFA}"/>
    <cellStyle name="Normál 8 4 7 3 6" xfId="18297" xr:uid="{00000000-0005-0000-0000-000078470000}"/>
    <cellStyle name="Normál 8 4 7 3 6 2" xfId="33287" xr:uid="{81F146A0-07ED-45C8-A65C-535393390F8E}"/>
    <cellStyle name="Normál 8 4 7 3 7" xfId="33272" xr:uid="{F51EAA4C-AF65-4748-9E10-D291FC91B80D}"/>
    <cellStyle name="Normál 8 4 7 4" xfId="18298" xr:uid="{00000000-0005-0000-0000-000079470000}"/>
    <cellStyle name="Normál 8 4 7 4 2" xfId="18299" xr:uid="{00000000-0005-0000-0000-00007A470000}"/>
    <cellStyle name="Normál 8 4 7 5" xfId="18300" xr:uid="{00000000-0005-0000-0000-00007B470000}"/>
    <cellStyle name="Normál 8 4 7 5 2" xfId="18301" xr:uid="{00000000-0005-0000-0000-00007C470000}"/>
    <cellStyle name="Normál 8 4 7 5 2 2" xfId="18302" xr:uid="{00000000-0005-0000-0000-00007D470000}"/>
    <cellStyle name="Normál 8 4 7 5 3" xfId="18303" xr:uid="{00000000-0005-0000-0000-00007E470000}"/>
    <cellStyle name="Normál 8 4 7 5 3 2" xfId="18304" xr:uid="{00000000-0005-0000-0000-00007F470000}"/>
    <cellStyle name="Normál 8 4 7 5 3 2 2" xfId="18305" xr:uid="{00000000-0005-0000-0000-000080470000}"/>
    <cellStyle name="Normál 8 4 7 5 3 2 2 2" xfId="33291" xr:uid="{D0191FA6-DEA5-4720-A197-28A08984FC45}"/>
    <cellStyle name="Normál 8 4 7 5 3 2 3" xfId="33290" xr:uid="{4B5AB7A5-C66F-48D5-AD63-AA66BE284B25}"/>
    <cellStyle name="Normál 8 4 7 5 3 3" xfId="18306" xr:uid="{00000000-0005-0000-0000-000081470000}"/>
    <cellStyle name="Normál 8 4 7 5 3 3 2" xfId="33292" xr:uid="{E86F8902-E559-4DF3-AFE9-9611AB28F5E9}"/>
    <cellStyle name="Normál 8 4 7 5 3 4" xfId="18307" xr:uid="{00000000-0005-0000-0000-000082470000}"/>
    <cellStyle name="Normál 8 4 7 5 3 5" xfId="33289" xr:uid="{B68446CA-D7B2-4104-BB9C-E3E1D6014743}"/>
    <cellStyle name="Normál 8 4 7 5 4" xfId="18308" xr:uid="{00000000-0005-0000-0000-000083470000}"/>
    <cellStyle name="Normál 8 4 7 5 4 2" xfId="18309" xr:uid="{00000000-0005-0000-0000-000084470000}"/>
    <cellStyle name="Normál 8 4 7 5 4 2 2" xfId="33294" xr:uid="{7A7A0FAA-F6CA-4436-814B-9AE1439D6E25}"/>
    <cellStyle name="Normál 8 4 7 5 4 3" xfId="33293" xr:uid="{30C0466E-34C1-4D3E-ADA6-C615355FF733}"/>
    <cellStyle name="Normál 8 4 7 5 5" xfId="18310" xr:uid="{00000000-0005-0000-0000-000085470000}"/>
    <cellStyle name="Normál 8 4 7 5 5 2" xfId="33295" xr:uid="{6B064AD4-72A1-45E4-865D-E9E12247E14A}"/>
    <cellStyle name="Normál 8 4 7 5 6" xfId="33288" xr:uid="{8C69D30D-1402-4A35-92F9-1E26A818EA8F}"/>
    <cellStyle name="Normál 8 4 7 6" xfId="18311" xr:uid="{00000000-0005-0000-0000-000086470000}"/>
    <cellStyle name="Normál 8 4 7 6 2" xfId="18312" xr:uid="{00000000-0005-0000-0000-000087470000}"/>
    <cellStyle name="Normál 8 4 7 6 2 2" xfId="18313" xr:uid="{00000000-0005-0000-0000-000088470000}"/>
    <cellStyle name="Normál 8 4 7 6 2 2 2" xfId="33298" xr:uid="{20418123-0AEB-4286-9A0C-6DA771A36B0E}"/>
    <cellStyle name="Normál 8 4 7 6 2 3" xfId="33297" xr:uid="{DC652A04-5855-4B11-B76B-7A43B66CC03D}"/>
    <cellStyle name="Normál 8 4 7 6 3" xfId="18314" xr:uid="{00000000-0005-0000-0000-000089470000}"/>
    <cellStyle name="Normál 8 4 7 6 3 2" xfId="33299" xr:uid="{893DAB56-1311-4123-8418-8FD845DA5BF8}"/>
    <cellStyle name="Normál 8 4 7 6 4" xfId="18315" xr:uid="{00000000-0005-0000-0000-00008A470000}"/>
    <cellStyle name="Normál 8 4 7 6 5" xfId="33296" xr:uid="{40C8EE79-340B-4E20-AE8B-9EB4191A68B5}"/>
    <cellStyle name="Normál 8 4 7 7" xfId="18316" xr:uid="{00000000-0005-0000-0000-00008B470000}"/>
    <cellStyle name="Normál 8 4 7 7 2" xfId="18317" xr:uid="{00000000-0005-0000-0000-00008C470000}"/>
    <cellStyle name="Normál 8 4 7 7 2 2" xfId="33301" xr:uid="{A542502B-8CE8-476A-AD3F-F25734E5CEB3}"/>
    <cellStyle name="Normál 8 4 7 7 3" xfId="33300" xr:uid="{62A416A7-AD2D-4305-8E53-37F6A746A9A7}"/>
    <cellStyle name="Normál 8 4 7 8" xfId="18318" xr:uid="{00000000-0005-0000-0000-00008D470000}"/>
    <cellStyle name="Normál 8 4 7 8 2" xfId="33302" xr:uid="{B660B165-0FA6-4C41-86FE-13ADF718C5E1}"/>
    <cellStyle name="Normál 8 4 7 9" xfId="33239" xr:uid="{759F282D-71F9-4B26-90C6-71B4F3D1D47C}"/>
    <cellStyle name="Normál 8 4 8" xfId="18319" xr:uid="{00000000-0005-0000-0000-00008E470000}"/>
    <cellStyle name="Normál 8 4 8 2" xfId="18320" xr:uid="{00000000-0005-0000-0000-00008F470000}"/>
    <cellStyle name="Normál 8 4 8 2 2" xfId="18321" xr:uid="{00000000-0005-0000-0000-000090470000}"/>
    <cellStyle name="Normál 8 4 8 2 2 2" xfId="18322" xr:uid="{00000000-0005-0000-0000-000091470000}"/>
    <cellStyle name="Normál 8 4 8 2 2 2 2" xfId="18323" xr:uid="{00000000-0005-0000-0000-000092470000}"/>
    <cellStyle name="Normál 8 4 8 2 2 3" xfId="18324" xr:uid="{00000000-0005-0000-0000-000093470000}"/>
    <cellStyle name="Normál 8 4 8 2 2 3 2" xfId="18325" xr:uid="{00000000-0005-0000-0000-000094470000}"/>
    <cellStyle name="Normál 8 4 8 2 2 3 2 2" xfId="18326" xr:uid="{00000000-0005-0000-0000-000095470000}"/>
    <cellStyle name="Normál 8 4 8 2 2 3 3" xfId="18327" xr:uid="{00000000-0005-0000-0000-000096470000}"/>
    <cellStyle name="Normál 8 4 8 2 2 3 3 2" xfId="18328" xr:uid="{00000000-0005-0000-0000-000097470000}"/>
    <cellStyle name="Normál 8 4 8 2 2 3 3 2 2" xfId="18329" xr:uid="{00000000-0005-0000-0000-000098470000}"/>
    <cellStyle name="Normál 8 4 8 2 2 3 3 2 2 2" xfId="33309" xr:uid="{67C354DE-C783-489A-952C-9BC4BE3F901C}"/>
    <cellStyle name="Normál 8 4 8 2 2 3 3 2 3" xfId="33308" xr:uid="{8718D3B3-D1B5-4995-8EFE-24A652385BBA}"/>
    <cellStyle name="Normál 8 4 8 2 2 3 3 3" xfId="18330" xr:uid="{00000000-0005-0000-0000-000099470000}"/>
    <cellStyle name="Normál 8 4 8 2 2 3 3 3 2" xfId="33310" xr:uid="{CE394526-AE26-4708-BA2E-001B3CF3E3F7}"/>
    <cellStyle name="Normál 8 4 8 2 2 3 3 4" xfId="18331" xr:uid="{00000000-0005-0000-0000-00009A470000}"/>
    <cellStyle name="Normál 8 4 8 2 2 3 3 5" xfId="33307" xr:uid="{C51C3841-30E5-4275-8B3D-E43C67432352}"/>
    <cellStyle name="Normál 8 4 8 2 2 3 4" xfId="18332" xr:uid="{00000000-0005-0000-0000-00009B470000}"/>
    <cellStyle name="Normál 8 4 8 2 2 3 4 2" xfId="18333" xr:uid="{00000000-0005-0000-0000-00009C470000}"/>
    <cellStyle name="Normál 8 4 8 2 2 3 4 2 2" xfId="33312" xr:uid="{502DF2A5-8A43-45EA-9E32-9530430C59E8}"/>
    <cellStyle name="Normál 8 4 8 2 2 3 4 3" xfId="33311" xr:uid="{1F699C6B-4C2F-4E0F-B2CB-E099D0F6FA48}"/>
    <cellStyle name="Normál 8 4 8 2 2 3 5" xfId="18334" xr:uid="{00000000-0005-0000-0000-00009D470000}"/>
    <cellStyle name="Normál 8 4 8 2 2 3 5 2" xfId="33313" xr:uid="{4D1302B1-07A2-47E5-A450-FC12500D3FDC}"/>
    <cellStyle name="Normál 8 4 8 2 2 3 6" xfId="33306" xr:uid="{829C0E82-7E06-4FB1-93FB-8DA3D4FC7A54}"/>
    <cellStyle name="Normál 8 4 8 2 2 4" xfId="18335" xr:uid="{00000000-0005-0000-0000-00009E470000}"/>
    <cellStyle name="Normál 8 4 8 2 2 4 2" xfId="18336" xr:uid="{00000000-0005-0000-0000-00009F470000}"/>
    <cellStyle name="Normál 8 4 8 2 2 4 2 2" xfId="18337" xr:uid="{00000000-0005-0000-0000-0000A0470000}"/>
    <cellStyle name="Normál 8 4 8 2 2 4 2 2 2" xfId="33316" xr:uid="{600E0688-8B98-4E73-9907-4A5B518E9430}"/>
    <cellStyle name="Normál 8 4 8 2 2 4 2 3" xfId="33315" xr:uid="{466584AA-73D0-4681-8790-D9046584FD3F}"/>
    <cellStyle name="Normál 8 4 8 2 2 4 3" xfId="18338" xr:uid="{00000000-0005-0000-0000-0000A1470000}"/>
    <cellStyle name="Normál 8 4 8 2 2 4 3 2" xfId="33317" xr:uid="{CF9490D1-F5FB-4332-BB6E-BEA35FE1ECFF}"/>
    <cellStyle name="Normál 8 4 8 2 2 4 4" xfId="18339" xr:uid="{00000000-0005-0000-0000-0000A2470000}"/>
    <cellStyle name="Normál 8 4 8 2 2 4 5" xfId="33314" xr:uid="{104902BC-16E8-4F36-A5B9-39E07AF3B966}"/>
    <cellStyle name="Normál 8 4 8 2 2 5" xfId="18340" xr:uid="{00000000-0005-0000-0000-0000A3470000}"/>
    <cellStyle name="Normál 8 4 8 2 2 5 2" xfId="18341" xr:uid="{00000000-0005-0000-0000-0000A4470000}"/>
    <cellStyle name="Normál 8 4 8 2 2 5 2 2" xfId="33319" xr:uid="{5018BA5B-1F95-408A-8053-EB5F6CE3EA30}"/>
    <cellStyle name="Normál 8 4 8 2 2 5 3" xfId="33318" xr:uid="{8BC31739-7A14-400B-93D0-EE1058F95CDA}"/>
    <cellStyle name="Normál 8 4 8 2 2 6" xfId="18342" xr:uid="{00000000-0005-0000-0000-0000A5470000}"/>
    <cellStyle name="Normál 8 4 8 2 2 6 2" xfId="33320" xr:uid="{F19025A8-9747-4EFE-A38F-D576A0D4B209}"/>
    <cellStyle name="Normál 8 4 8 2 2 7" xfId="33305" xr:uid="{D8904334-55AE-4841-B8B6-1595DC4F3E08}"/>
    <cellStyle name="Normál 8 4 8 2 3" xfId="18343" xr:uid="{00000000-0005-0000-0000-0000A6470000}"/>
    <cellStyle name="Normál 8 4 8 2 3 2" xfId="18344" xr:uid="{00000000-0005-0000-0000-0000A7470000}"/>
    <cellStyle name="Normál 8 4 8 2 4" xfId="18345" xr:uid="{00000000-0005-0000-0000-0000A8470000}"/>
    <cellStyle name="Normál 8 4 8 2 4 2" xfId="18346" xr:uid="{00000000-0005-0000-0000-0000A9470000}"/>
    <cellStyle name="Normál 8 4 8 2 4 2 2" xfId="18347" xr:uid="{00000000-0005-0000-0000-0000AA470000}"/>
    <cellStyle name="Normál 8 4 8 2 4 3" xfId="18348" xr:uid="{00000000-0005-0000-0000-0000AB470000}"/>
    <cellStyle name="Normál 8 4 8 2 4 3 2" xfId="18349" xr:uid="{00000000-0005-0000-0000-0000AC470000}"/>
    <cellStyle name="Normál 8 4 8 2 4 3 2 2" xfId="18350" xr:uid="{00000000-0005-0000-0000-0000AD470000}"/>
    <cellStyle name="Normál 8 4 8 2 4 3 2 2 2" xfId="33324" xr:uid="{EA5A763B-640D-4238-96B2-62A23C69D25B}"/>
    <cellStyle name="Normál 8 4 8 2 4 3 2 3" xfId="33323" xr:uid="{51D6B8D3-C3A8-4B8C-954A-8AA045FB405B}"/>
    <cellStyle name="Normál 8 4 8 2 4 3 3" xfId="18351" xr:uid="{00000000-0005-0000-0000-0000AE470000}"/>
    <cellStyle name="Normál 8 4 8 2 4 3 3 2" xfId="33325" xr:uid="{FDCA1F70-85B8-426B-B97D-4D6881BA124A}"/>
    <cellStyle name="Normál 8 4 8 2 4 3 4" xfId="18352" xr:uid="{00000000-0005-0000-0000-0000AF470000}"/>
    <cellStyle name="Normál 8 4 8 2 4 3 5" xfId="33322" xr:uid="{7CCE4760-3102-4BED-B345-68308BDD0B51}"/>
    <cellStyle name="Normál 8 4 8 2 4 4" xfId="18353" xr:uid="{00000000-0005-0000-0000-0000B0470000}"/>
    <cellStyle name="Normál 8 4 8 2 4 4 2" xfId="18354" xr:uid="{00000000-0005-0000-0000-0000B1470000}"/>
    <cellStyle name="Normál 8 4 8 2 4 4 2 2" xfId="33327" xr:uid="{99CEB0B1-D6E6-44F7-BCC4-B12DA00DF8C8}"/>
    <cellStyle name="Normál 8 4 8 2 4 4 3" xfId="33326" xr:uid="{F4400347-6A04-4BDF-ACFB-1BB00676F816}"/>
    <cellStyle name="Normál 8 4 8 2 4 5" xfId="18355" xr:uid="{00000000-0005-0000-0000-0000B2470000}"/>
    <cellStyle name="Normál 8 4 8 2 4 5 2" xfId="33328" xr:uid="{F5EC0FA4-5865-47F8-A268-C932FF9CD62F}"/>
    <cellStyle name="Normál 8 4 8 2 4 6" xfId="33321" xr:uid="{27D056EC-9415-4817-AB2E-F0982EBB2577}"/>
    <cellStyle name="Normál 8 4 8 2 5" xfId="18356" xr:uid="{00000000-0005-0000-0000-0000B3470000}"/>
    <cellStyle name="Normál 8 4 8 2 5 2" xfId="18357" xr:uid="{00000000-0005-0000-0000-0000B4470000}"/>
    <cellStyle name="Normál 8 4 8 2 5 2 2" xfId="18358" xr:uid="{00000000-0005-0000-0000-0000B5470000}"/>
    <cellStyle name="Normál 8 4 8 2 5 2 2 2" xfId="33331" xr:uid="{6B3307D2-B3A0-4910-B8C1-196FBF395B90}"/>
    <cellStyle name="Normál 8 4 8 2 5 2 3" xfId="33330" xr:uid="{DB3B949B-86C4-4DC8-A306-0AD7D3DBFA90}"/>
    <cellStyle name="Normál 8 4 8 2 5 3" xfId="18359" xr:uid="{00000000-0005-0000-0000-0000B6470000}"/>
    <cellStyle name="Normál 8 4 8 2 5 3 2" xfId="33332" xr:uid="{98A35436-E055-4D65-AEC9-1706679B94C6}"/>
    <cellStyle name="Normál 8 4 8 2 5 4" xfId="18360" xr:uid="{00000000-0005-0000-0000-0000B7470000}"/>
    <cellStyle name="Normál 8 4 8 2 5 5" xfId="33329" xr:uid="{8D7FE036-291A-4966-A0BC-17D9A81CE082}"/>
    <cellStyle name="Normál 8 4 8 2 6" xfId="18361" xr:uid="{00000000-0005-0000-0000-0000B8470000}"/>
    <cellStyle name="Normál 8 4 8 2 6 2" xfId="18362" xr:uid="{00000000-0005-0000-0000-0000B9470000}"/>
    <cellStyle name="Normál 8 4 8 2 6 2 2" xfId="33334" xr:uid="{23C237A7-A02C-46EB-94FA-E4F68CDAEB60}"/>
    <cellStyle name="Normál 8 4 8 2 6 3" xfId="33333" xr:uid="{F429677A-DFC7-4824-B0D7-1F814BCEAE1A}"/>
    <cellStyle name="Normál 8 4 8 2 7" xfId="18363" xr:uid="{00000000-0005-0000-0000-0000BA470000}"/>
    <cellStyle name="Normál 8 4 8 2 7 2" xfId="33335" xr:uid="{D9DF9E39-B525-49A3-AE4B-7D8227AC66A3}"/>
    <cellStyle name="Normál 8 4 8 2 8" xfId="33304" xr:uid="{C2AB07DE-CF87-4E57-9668-0BFFD79F88E4}"/>
    <cellStyle name="Normál 8 4 8 3" xfId="18364" xr:uid="{00000000-0005-0000-0000-0000BB470000}"/>
    <cellStyle name="Normál 8 4 8 3 2" xfId="18365" xr:uid="{00000000-0005-0000-0000-0000BC470000}"/>
    <cellStyle name="Normál 8 4 8 3 2 2" xfId="18366" xr:uid="{00000000-0005-0000-0000-0000BD470000}"/>
    <cellStyle name="Normál 8 4 8 3 3" xfId="18367" xr:uid="{00000000-0005-0000-0000-0000BE470000}"/>
    <cellStyle name="Normál 8 4 8 3 3 2" xfId="18368" xr:uid="{00000000-0005-0000-0000-0000BF470000}"/>
    <cellStyle name="Normál 8 4 8 3 3 2 2" xfId="18369" xr:uid="{00000000-0005-0000-0000-0000C0470000}"/>
    <cellStyle name="Normál 8 4 8 3 3 3" xfId="18370" xr:uid="{00000000-0005-0000-0000-0000C1470000}"/>
    <cellStyle name="Normál 8 4 8 3 3 3 2" xfId="18371" xr:uid="{00000000-0005-0000-0000-0000C2470000}"/>
    <cellStyle name="Normál 8 4 8 3 3 3 2 2" xfId="18372" xr:uid="{00000000-0005-0000-0000-0000C3470000}"/>
    <cellStyle name="Normál 8 4 8 3 3 3 2 2 2" xfId="33340" xr:uid="{BCBE5CAB-7D52-483E-BA39-6BEEAD74E04F}"/>
    <cellStyle name="Normál 8 4 8 3 3 3 2 3" xfId="33339" xr:uid="{BC2FAAE7-DC73-4291-B35D-2386F32DD218}"/>
    <cellStyle name="Normál 8 4 8 3 3 3 3" xfId="18373" xr:uid="{00000000-0005-0000-0000-0000C4470000}"/>
    <cellStyle name="Normál 8 4 8 3 3 3 3 2" xfId="33341" xr:uid="{3E932179-2C7A-4680-B47B-793437164B50}"/>
    <cellStyle name="Normál 8 4 8 3 3 3 4" xfId="18374" xr:uid="{00000000-0005-0000-0000-0000C5470000}"/>
    <cellStyle name="Normál 8 4 8 3 3 3 5" xfId="33338" xr:uid="{F08C8CB3-EA48-422C-AC19-F450A282F920}"/>
    <cellStyle name="Normál 8 4 8 3 3 4" xfId="18375" xr:uid="{00000000-0005-0000-0000-0000C6470000}"/>
    <cellStyle name="Normál 8 4 8 3 3 4 2" xfId="18376" xr:uid="{00000000-0005-0000-0000-0000C7470000}"/>
    <cellStyle name="Normál 8 4 8 3 3 4 2 2" xfId="33343" xr:uid="{DB7D24AA-4911-43A0-B23C-FF07194E5CEC}"/>
    <cellStyle name="Normál 8 4 8 3 3 4 3" xfId="33342" xr:uid="{3BAB5C9D-4181-47DC-B6A5-768A67BC26B8}"/>
    <cellStyle name="Normál 8 4 8 3 3 5" xfId="18377" xr:uid="{00000000-0005-0000-0000-0000C8470000}"/>
    <cellStyle name="Normál 8 4 8 3 3 5 2" xfId="33344" xr:uid="{3B4E7A3B-85AC-4D76-B7A5-7BB62B01C60D}"/>
    <cellStyle name="Normál 8 4 8 3 3 6" xfId="33337" xr:uid="{DC581AED-58EB-431A-873E-6E34FE3D1920}"/>
    <cellStyle name="Normál 8 4 8 3 4" xfId="18378" xr:uid="{00000000-0005-0000-0000-0000C9470000}"/>
    <cellStyle name="Normál 8 4 8 3 4 2" xfId="18379" xr:uid="{00000000-0005-0000-0000-0000CA470000}"/>
    <cellStyle name="Normál 8 4 8 3 4 2 2" xfId="18380" xr:uid="{00000000-0005-0000-0000-0000CB470000}"/>
    <cellStyle name="Normál 8 4 8 3 4 2 2 2" xfId="33347" xr:uid="{0C0AC1D6-AE3A-42CD-9F2D-4068CD094FB1}"/>
    <cellStyle name="Normál 8 4 8 3 4 2 3" xfId="33346" xr:uid="{A049626F-6838-4008-A55B-8DA17C060636}"/>
    <cellStyle name="Normál 8 4 8 3 4 3" xfId="18381" xr:uid="{00000000-0005-0000-0000-0000CC470000}"/>
    <cellStyle name="Normál 8 4 8 3 4 3 2" xfId="33348" xr:uid="{A4A00D95-8C4B-4DEA-9212-4B7E7EBFF6C1}"/>
    <cellStyle name="Normál 8 4 8 3 4 4" xfId="18382" xr:uid="{00000000-0005-0000-0000-0000CD470000}"/>
    <cellStyle name="Normál 8 4 8 3 4 5" xfId="33345" xr:uid="{1A0F1651-5FD8-458B-A498-DC8CA810DA50}"/>
    <cellStyle name="Normál 8 4 8 3 5" xfId="18383" xr:uid="{00000000-0005-0000-0000-0000CE470000}"/>
    <cellStyle name="Normál 8 4 8 3 5 2" xfId="18384" xr:uid="{00000000-0005-0000-0000-0000CF470000}"/>
    <cellStyle name="Normál 8 4 8 3 5 2 2" xfId="33350" xr:uid="{FDCB7877-FE84-45A0-8C93-62B7020AAEA8}"/>
    <cellStyle name="Normál 8 4 8 3 5 3" xfId="33349" xr:uid="{4EBF9686-277D-48E5-9ED4-C360667EDEF6}"/>
    <cellStyle name="Normál 8 4 8 3 6" xfId="18385" xr:uid="{00000000-0005-0000-0000-0000D0470000}"/>
    <cellStyle name="Normál 8 4 8 3 6 2" xfId="33351" xr:uid="{DA6325F1-5FBB-49A0-890A-FAC8DD055D97}"/>
    <cellStyle name="Normál 8 4 8 3 7" xfId="33336" xr:uid="{0AF70987-D8A0-41F7-9C41-35109C1C04DF}"/>
    <cellStyle name="Normál 8 4 8 4" xfId="18386" xr:uid="{00000000-0005-0000-0000-0000D1470000}"/>
    <cellStyle name="Normál 8 4 8 4 2" xfId="18387" xr:uid="{00000000-0005-0000-0000-0000D2470000}"/>
    <cellStyle name="Normál 8 4 8 5" xfId="18388" xr:uid="{00000000-0005-0000-0000-0000D3470000}"/>
    <cellStyle name="Normál 8 4 8 5 2" xfId="18389" xr:uid="{00000000-0005-0000-0000-0000D4470000}"/>
    <cellStyle name="Normál 8 4 8 5 2 2" xfId="18390" xr:uid="{00000000-0005-0000-0000-0000D5470000}"/>
    <cellStyle name="Normál 8 4 8 5 3" xfId="18391" xr:uid="{00000000-0005-0000-0000-0000D6470000}"/>
    <cellStyle name="Normál 8 4 8 5 3 2" xfId="18392" xr:uid="{00000000-0005-0000-0000-0000D7470000}"/>
    <cellStyle name="Normál 8 4 8 5 3 2 2" xfId="18393" xr:uid="{00000000-0005-0000-0000-0000D8470000}"/>
    <cellStyle name="Normál 8 4 8 5 3 2 2 2" xfId="33355" xr:uid="{D15EA111-C8FC-4BA7-A88C-88948C26C9BC}"/>
    <cellStyle name="Normál 8 4 8 5 3 2 3" xfId="33354" xr:uid="{29F45D24-7CDF-4AD1-8127-647B1375580C}"/>
    <cellStyle name="Normál 8 4 8 5 3 3" xfId="18394" xr:uid="{00000000-0005-0000-0000-0000D9470000}"/>
    <cellStyle name="Normál 8 4 8 5 3 3 2" xfId="33356" xr:uid="{E941B9CF-89F7-4EC9-B27A-067286A01C64}"/>
    <cellStyle name="Normál 8 4 8 5 3 4" xfId="18395" xr:uid="{00000000-0005-0000-0000-0000DA470000}"/>
    <cellStyle name="Normál 8 4 8 5 3 5" xfId="33353" xr:uid="{614791A1-07F8-4454-B246-3A85FACB6F42}"/>
    <cellStyle name="Normál 8 4 8 5 4" xfId="18396" xr:uid="{00000000-0005-0000-0000-0000DB470000}"/>
    <cellStyle name="Normál 8 4 8 5 4 2" xfId="18397" xr:uid="{00000000-0005-0000-0000-0000DC470000}"/>
    <cellStyle name="Normál 8 4 8 5 4 2 2" xfId="33358" xr:uid="{BA0E9EDF-8833-42A9-8DFF-5C5F01142983}"/>
    <cellStyle name="Normál 8 4 8 5 4 3" xfId="33357" xr:uid="{5FAB6B18-2217-4340-A93A-64159E42C05C}"/>
    <cellStyle name="Normál 8 4 8 5 5" xfId="18398" xr:uid="{00000000-0005-0000-0000-0000DD470000}"/>
    <cellStyle name="Normál 8 4 8 5 5 2" xfId="33359" xr:uid="{C02675FD-7A4A-43C1-8032-06C95673046F}"/>
    <cellStyle name="Normál 8 4 8 5 6" xfId="33352" xr:uid="{798CF8E3-088C-4D93-A6C3-8A98D42A1475}"/>
    <cellStyle name="Normál 8 4 8 6" xfId="18399" xr:uid="{00000000-0005-0000-0000-0000DE470000}"/>
    <cellStyle name="Normál 8 4 8 6 2" xfId="18400" xr:uid="{00000000-0005-0000-0000-0000DF470000}"/>
    <cellStyle name="Normál 8 4 8 6 2 2" xfId="18401" xr:uid="{00000000-0005-0000-0000-0000E0470000}"/>
    <cellStyle name="Normál 8 4 8 6 2 2 2" xfId="33362" xr:uid="{05D6F874-B176-443F-8F50-16C72D666941}"/>
    <cellStyle name="Normál 8 4 8 6 2 3" xfId="33361" xr:uid="{4584EF08-632C-4161-8706-2834879938CE}"/>
    <cellStyle name="Normál 8 4 8 6 3" xfId="18402" xr:uid="{00000000-0005-0000-0000-0000E1470000}"/>
    <cellStyle name="Normál 8 4 8 6 3 2" xfId="33363" xr:uid="{EFC7CE7B-88F9-41C5-B08F-E9D37C721FA6}"/>
    <cellStyle name="Normál 8 4 8 6 4" xfId="18403" xr:uid="{00000000-0005-0000-0000-0000E2470000}"/>
    <cellStyle name="Normál 8 4 8 6 5" xfId="33360" xr:uid="{36FC00A1-50F2-4E7D-B3FB-0C2B8130EA49}"/>
    <cellStyle name="Normál 8 4 8 7" xfId="18404" xr:uid="{00000000-0005-0000-0000-0000E3470000}"/>
    <cellStyle name="Normál 8 4 8 7 2" xfId="18405" xr:uid="{00000000-0005-0000-0000-0000E4470000}"/>
    <cellStyle name="Normál 8 4 8 7 2 2" xfId="33365" xr:uid="{28C58649-2AB7-45BF-BA70-BB4BE00799D6}"/>
    <cellStyle name="Normál 8 4 8 7 3" xfId="33364" xr:uid="{AA8F7AA2-C1AA-422C-8738-D9F1E752B43C}"/>
    <cellStyle name="Normál 8 4 8 8" xfId="18406" xr:uid="{00000000-0005-0000-0000-0000E5470000}"/>
    <cellStyle name="Normál 8 4 8 8 2" xfId="33366" xr:uid="{BE65BB95-CF91-4615-8FA2-519CB7A0559E}"/>
    <cellStyle name="Normál 8 4 8 9" xfId="33303" xr:uid="{C83DCEAF-038C-4520-8BDC-A7011D264F51}"/>
    <cellStyle name="Normál 8 4 9" xfId="18407" xr:uid="{00000000-0005-0000-0000-0000E6470000}"/>
    <cellStyle name="Normál 8 4 9 2" xfId="18408" xr:uid="{00000000-0005-0000-0000-0000E7470000}"/>
    <cellStyle name="Normál 8 4 9 2 2" xfId="18409" xr:uid="{00000000-0005-0000-0000-0000E8470000}"/>
    <cellStyle name="Normál 8 4 9 2 2 2" xfId="18410" xr:uid="{00000000-0005-0000-0000-0000E9470000}"/>
    <cellStyle name="Normál 8 4 9 2 3" xfId="18411" xr:uid="{00000000-0005-0000-0000-0000EA470000}"/>
    <cellStyle name="Normál 8 4 9 2 3 2" xfId="18412" xr:uid="{00000000-0005-0000-0000-0000EB470000}"/>
    <cellStyle name="Normál 8 4 9 2 3 2 2" xfId="18413" xr:uid="{00000000-0005-0000-0000-0000EC470000}"/>
    <cellStyle name="Normál 8 4 9 2 3 3" xfId="18414" xr:uid="{00000000-0005-0000-0000-0000ED470000}"/>
    <cellStyle name="Normál 8 4 9 2 3 3 2" xfId="18415" xr:uid="{00000000-0005-0000-0000-0000EE470000}"/>
    <cellStyle name="Normál 8 4 9 2 3 3 2 2" xfId="18416" xr:uid="{00000000-0005-0000-0000-0000EF470000}"/>
    <cellStyle name="Normál 8 4 9 2 3 3 2 2 2" xfId="33372" xr:uid="{3B4F6E7F-1C5C-42A7-9093-738B8802E0F3}"/>
    <cellStyle name="Normál 8 4 9 2 3 3 2 3" xfId="33371" xr:uid="{4F3D60EA-93E9-4ED1-B764-57337121416D}"/>
    <cellStyle name="Normál 8 4 9 2 3 3 3" xfId="18417" xr:uid="{00000000-0005-0000-0000-0000F0470000}"/>
    <cellStyle name="Normál 8 4 9 2 3 3 3 2" xfId="33373" xr:uid="{E714F2E7-B04E-42F8-BBD0-75360274A1B1}"/>
    <cellStyle name="Normál 8 4 9 2 3 3 4" xfId="18418" xr:uid="{00000000-0005-0000-0000-0000F1470000}"/>
    <cellStyle name="Normál 8 4 9 2 3 3 5" xfId="33370" xr:uid="{66A02908-5C31-444B-88BB-A0B4EF6F1E07}"/>
    <cellStyle name="Normál 8 4 9 2 3 4" xfId="18419" xr:uid="{00000000-0005-0000-0000-0000F2470000}"/>
    <cellStyle name="Normál 8 4 9 2 3 4 2" xfId="18420" xr:uid="{00000000-0005-0000-0000-0000F3470000}"/>
    <cellStyle name="Normál 8 4 9 2 3 4 2 2" xfId="33375" xr:uid="{F42C45C6-64A0-4954-801C-7F9AEEE388FF}"/>
    <cellStyle name="Normál 8 4 9 2 3 4 3" xfId="33374" xr:uid="{784D4CDB-6935-49BF-A25F-DFB08A31EE6E}"/>
    <cellStyle name="Normál 8 4 9 2 3 5" xfId="18421" xr:uid="{00000000-0005-0000-0000-0000F4470000}"/>
    <cellStyle name="Normál 8 4 9 2 3 5 2" xfId="33376" xr:uid="{C20C2F07-8D61-4A8A-AF4A-FE3F7D97360C}"/>
    <cellStyle name="Normál 8 4 9 2 3 6" xfId="33369" xr:uid="{B4F44896-096B-476E-88F3-DD558B4DB286}"/>
    <cellStyle name="Normál 8 4 9 2 4" xfId="18422" xr:uid="{00000000-0005-0000-0000-0000F5470000}"/>
    <cellStyle name="Normál 8 4 9 2 4 2" xfId="18423" xr:uid="{00000000-0005-0000-0000-0000F6470000}"/>
    <cellStyle name="Normál 8 4 9 2 4 2 2" xfId="18424" xr:uid="{00000000-0005-0000-0000-0000F7470000}"/>
    <cellStyle name="Normál 8 4 9 2 4 2 2 2" xfId="33379" xr:uid="{01642DDF-648A-4EC2-987A-72EC2F798C91}"/>
    <cellStyle name="Normál 8 4 9 2 4 2 3" xfId="33378" xr:uid="{3E9A0502-EBBA-4480-8C8E-D5E8888E6A3F}"/>
    <cellStyle name="Normál 8 4 9 2 4 3" xfId="18425" xr:uid="{00000000-0005-0000-0000-0000F8470000}"/>
    <cellStyle name="Normál 8 4 9 2 4 3 2" xfId="33380" xr:uid="{5A3663E7-6E62-412B-984B-F3050659B732}"/>
    <cellStyle name="Normál 8 4 9 2 4 4" xfId="18426" xr:uid="{00000000-0005-0000-0000-0000F9470000}"/>
    <cellStyle name="Normál 8 4 9 2 4 5" xfId="33377" xr:uid="{4D7B6E8B-1A0F-460D-B60E-3E00DA796219}"/>
    <cellStyle name="Normál 8 4 9 2 5" xfId="18427" xr:uid="{00000000-0005-0000-0000-0000FA470000}"/>
    <cellStyle name="Normál 8 4 9 2 5 2" xfId="18428" xr:uid="{00000000-0005-0000-0000-0000FB470000}"/>
    <cellStyle name="Normál 8 4 9 2 5 2 2" xfId="33382" xr:uid="{4F4C2847-6021-477C-B702-C1C4C160B9ED}"/>
    <cellStyle name="Normál 8 4 9 2 5 3" xfId="33381" xr:uid="{010E3434-81B0-48E3-9FDC-BB9FB43A11AB}"/>
    <cellStyle name="Normál 8 4 9 2 6" xfId="18429" xr:uid="{00000000-0005-0000-0000-0000FC470000}"/>
    <cellStyle name="Normál 8 4 9 2 6 2" xfId="33383" xr:uid="{055EE40E-B846-4E42-AB11-E32A55F5C1C8}"/>
    <cellStyle name="Normál 8 4 9 2 7" xfId="33368" xr:uid="{98817AFA-9DBC-4F2C-8A25-53A71D84CD82}"/>
    <cellStyle name="Normál 8 4 9 3" xfId="18430" xr:uid="{00000000-0005-0000-0000-0000FD470000}"/>
    <cellStyle name="Normál 8 4 9 3 2" xfId="18431" xr:uid="{00000000-0005-0000-0000-0000FE470000}"/>
    <cellStyle name="Normál 8 4 9 4" xfId="18432" xr:uid="{00000000-0005-0000-0000-0000FF470000}"/>
    <cellStyle name="Normál 8 4 9 4 2" xfId="18433" xr:uid="{00000000-0005-0000-0000-000000480000}"/>
    <cellStyle name="Normál 8 4 9 4 2 2" xfId="18434" xr:uid="{00000000-0005-0000-0000-000001480000}"/>
    <cellStyle name="Normál 8 4 9 4 3" xfId="18435" xr:uid="{00000000-0005-0000-0000-000002480000}"/>
    <cellStyle name="Normál 8 4 9 4 3 2" xfId="18436" xr:uid="{00000000-0005-0000-0000-000003480000}"/>
    <cellStyle name="Normál 8 4 9 4 3 2 2" xfId="18437" xr:uid="{00000000-0005-0000-0000-000004480000}"/>
    <cellStyle name="Normál 8 4 9 4 3 2 2 2" xfId="33387" xr:uid="{4B41F346-45E7-4D9F-9F5C-1158DA4033D7}"/>
    <cellStyle name="Normál 8 4 9 4 3 2 3" xfId="33386" xr:uid="{07298233-0039-4B05-AE3A-EC71F6594FCF}"/>
    <cellStyle name="Normál 8 4 9 4 3 3" xfId="18438" xr:uid="{00000000-0005-0000-0000-000005480000}"/>
    <cellStyle name="Normál 8 4 9 4 3 3 2" xfId="33388" xr:uid="{80317812-003A-4FE3-A838-9A8B5B821872}"/>
    <cellStyle name="Normál 8 4 9 4 3 4" xfId="18439" xr:uid="{00000000-0005-0000-0000-000006480000}"/>
    <cellStyle name="Normál 8 4 9 4 3 5" xfId="33385" xr:uid="{874A1A0E-2F07-4C50-A902-A80F395534D4}"/>
    <cellStyle name="Normál 8 4 9 4 4" xfId="18440" xr:uid="{00000000-0005-0000-0000-000007480000}"/>
    <cellStyle name="Normál 8 4 9 4 4 2" xfId="18441" xr:uid="{00000000-0005-0000-0000-000008480000}"/>
    <cellStyle name="Normál 8 4 9 4 4 2 2" xfId="33390" xr:uid="{A0C84D99-68DB-4FF1-8736-65D953B1E019}"/>
    <cellStyle name="Normál 8 4 9 4 4 3" xfId="33389" xr:uid="{06D11FF3-F437-4AE8-96FE-4DE2D3BCA176}"/>
    <cellStyle name="Normál 8 4 9 4 5" xfId="18442" xr:uid="{00000000-0005-0000-0000-000009480000}"/>
    <cellStyle name="Normál 8 4 9 4 5 2" xfId="33391" xr:uid="{A9D66AD7-2785-4D60-8834-88D9F08F9E12}"/>
    <cellStyle name="Normál 8 4 9 4 6" xfId="33384" xr:uid="{2A89A7E9-8EFB-4AE7-92BF-E4D1514C4325}"/>
    <cellStyle name="Normál 8 4 9 5" xfId="18443" xr:uid="{00000000-0005-0000-0000-00000A480000}"/>
    <cellStyle name="Normál 8 4 9 5 2" xfId="18444" xr:uid="{00000000-0005-0000-0000-00000B480000}"/>
    <cellStyle name="Normál 8 4 9 5 2 2" xfId="18445" xr:uid="{00000000-0005-0000-0000-00000C480000}"/>
    <cellStyle name="Normál 8 4 9 5 2 2 2" xfId="33394" xr:uid="{87E2FB8B-FCC5-401C-A5E9-1FE74FD880A7}"/>
    <cellStyle name="Normál 8 4 9 5 2 3" xfId="33393" xr:uid="{4136C721-29DC-4ACA-A9FD-054B61161E1A}"/>
    <cellStyle name="Normál 8 4 9 5 3" xfId="18446" xr:uid="{00000000-0005-0000-0000-00000D480000}"/>
    <cellStyle name="Normál 8 4 9 5 3 2" xfId="33395" xr:uid="{2820F083-9476-4691-857A-801FC6B4978D}"/>
    <cellStyle name="Normál 8 4 9 5 4" xfId="18447" xr:uid="{00000000-0005-0000-0000-00000E480000}"/>
    <cellStyle name="Normál 8 4 9 5 5" xfId="33392" xr:uid="{C4ACEA04-1BF8-4F55-9A34-0062B979C194}"/>
    <cellStyle name="Normál 8 4 9 6" xfId="18448" xr:uid="{00000000-0005-0000-0000-00000F480000}"/>
    <cellStyle name="Normál 8 4 9 6 2" xfId="18449" xr:uid="{00000000-0005-0000-0000-000010480000}"/>
    <cellStyle name="Normál 8 4 9 6 2 2" xfId="33397" xr:uid="{D77D1637-2E61-43DE-956E-2B4FA82661E0}"/>
    <cellStyle name="Normál 8 4 9 6 3" xfId="33396" xr:uid="{A96BBB14-BCE5-4112-85FA-6C3F820A2046}"/>
    <cellStyle name="Normál 8 4 9 7" xfId="18450" xr:uid="{00000000-0005-0000-0000-000011480000}"/>
    <cellStyle name="Normál 8 4 9 7 2" xfId="33398" xr:uid="{09B66806-09D5-42F5-B123-401BEE2EE364}"/>
    <cellStyle name="Normál 8 4 9 8" xfId="33367" xr:uid="{97B65F74-4EF5-4F62-A339-D59188FB29C9}"/>
    <cellStyle name="Normál 8 5" xfId="18451" xr:uid="{00000000-0005-0000-0000-000012480000}"/>
    <cellStyle name="Normál 8 5 10" xfId="18452" xr:uid="{00000000-0005-0000-0000-000013480000}"/>
    <cellStyle name="Normál 8 5 10 2" xfId="18453" xr:uid="{00000000-0005-0000-0000-000014480000}"/>
    <cellStyle name="Normál 8 5 10 2 2" xfId="18454" xr:uid="{00000000-0005-0000-0000-000015480000}"/>
    <cellStyle name="Normál 8 5 10 3" xfId="18455" xr:uid="{00000000-0005-0000-0000-000016480000}"/>
    <cellStyle name="Normál 8 5 10 3 2" xfId="18456" xr:uid="{00000000-0005-0000-0000-000017480000}"/>
    <cellStyle name="Normál 8 5 10 3 2 2" xfId="18457" xr:uid="{00000000-0005-0000-0000-000018480000}"/>
    <cellStyle name="Normál 8 5 10 3 2 2 2" xfId="33403" xr:uid="{72990A06-B41B-4ABE-838B-965841ECCF25}"/>
    <cellStyle name="Normál 8 5 10 3 2 3" xfId="33402" xr:uid="{1454E0AC-A0B6-4A56-BFFA-2D39AE1080BC}"/>
    <cellStyle name="Normál 8 5 10 3 3" xfId="18458" xr:uid="{00000000-0005-0000-0000-000019480000}"/>
    <cellStyle name="Normál 8 5 10 3 3 2" xfId="33404" xr:uid="{DC028E46-BA81-456A-9D8A-FCADA21F1CFB}"/>
    <cellStyle name="Normál 8 5 10 3 4" xfId="18459" xr:uid="{00000000-0005-0000-0000-00001A480000}"/>
    <cellStyle name="Normál 8 5 10 3 5" xfId="33401" xr:uid="{21E8AEC5-2EF1-4F42-A1F6-A9A4EA76DC63}"/>
    <cellStyle name="Normál 8 5 10 4" xfId="18460" xr:uid="{00000000-0005-0000-0000-00001B480000}"/>
    <cellStyle name="Normál 8 5 10 4 2" xfId="18461" xr:uid="{00000000-0005-0000-0000-00001C480000}"/>
    <cellStyle name="Normál 8 5 10 4 2 2" xfId="33406" xr:uid="{D2CB0E21-C76F-466D-AC86-EEA2A4A83A45}"/>
    <cellStyle name="Normál 8 5 10 4 3" xfId="33405" xr:uid="{9DDE694A-9128-40ED-839D-7F1185C5A9F9}"/>
    <cellStyle name="Normál 8 5 10 5" xfId="18462" xr:uid="{00000000-0005-0000-0000-00001D480000}"/>
    <cellStyle name="Normál 8 5 10 5 2" xfId="33407" xr:uid="{F8C877C9-0FAD-43A3-8563-15BBAEDB8F12}"/>
    <cellStyle name="Normál 8 5 10 6" xfId="33400" xr:uid="{92E716D2-3177-409D-AF7E-54D4351A8426}"/>
    <cellStyle name="Normál 8 5 11" xfId="18463" xr:uid="{00000000-0005-0000-0000-00001E480000}"/>
    <cellStyle name="Normál 8 5 11 2" xfId="18464" xr:uid="{00000000-0005-0000-0000-00001F480000}"/>
    <cellStyle name="Normál 8 5 11 2 2" xfId="18465" xr:uid="{00000000-0005-0000-0000-000020480000}"/>
    <cellStyle name="Normál 8 5 11 2 2 2" xfId="33410" xr:uid="{E19F4162-E0B6-4D56-AAE3-B027C37CDD63}"/>
    <cellStyle name="Normál 8 5 11 2 3" xfId="33409" xr:uid="{7E20EE4F-7ABD-4518-B67F-0977BAE11944}"/>
    <cellStyle name="Normál 8 5 11 3" xfId="18466" xr:uid="{00000000-0005-0000-0000-000021480000}"/>
    <cellStyle name="Normál 8 5 11 3 2" xfId="33411" xr:uid="{7512AF44-E2F3-4E97-BE4D-A1CC43F1EC10}"/>
    <cellStyle name="Normál 8 5 11 4" xfId="18467" xr:uid="{00000000-0005-0000-0000-000022480000}"/>
    <cellStyle name="Normál 8 5 11 5" xfId="33408" xr:uid="{B782B76A-C8D1-4DFB-AB57-84D6D5547D15}"/>
    <cellStyle name="Normál 8 5 12" xfId="18468" xr:uid="{00000000-0005-0000-0000-000023480000}"/>
    <cellStyle name="Normál 8 5 12 2" xfId="18469" xr:uid="{00000000-0005-0000-0000-000024480000}"/>
    <cellStyle name="Normál 8 5 12 2 2" xfId="33413" xr:uid="{1928F36F-548F-4A3D-8763-A5C37964F471}"/>
    <cellStyle name="Normál 8 5 12 3" xfId="33412" xr:uid="{832433CA-6CDA-4590-A2BD-DEBA6B6AE245}"/>
    <cellStyle name="Normál 8 5 13" xfId="18470" xr:uid="{00000000-0005-0000-0000-000025480000}"/>
    <cellStyle name="Normál 8 5 13 2" xfId="33414" xr:uid="{ED9189F8-6A1E-45B6-8A7B-626162828FDC}"/>
    <cellStyle name="Normál 8 5 14" xfId="33399" xr:uid="{A9AC9D81-3635-4D11-8788-565CB49393F3}"/>
    <cellStyle name="Normál 8 5 2" xfId="18471" xr:uid="{00000000-0005-0000-0000-000026480000}"/>
    <cellStyle name="Normál 8 5 2 2" xfId="18472" xr:uid="{00000000-0005-0000-0000-000027480000}"/>
    <cellStyle name="Normál 8 5 3" xfId="18473" xr:uid="{00000000-0005-0000-0000-000028480000}"/>
    <cellStyle name="Normál 8 5 3 10" xfId="33415" xr:uid="{1D43E5EE-DEF1-4D25-A3A5-3B9DC8240551}"/>
    <cellStyle name="Normál 8 5 3 2" xfId="18474" xr:uid="{00000000-0005-0000-0000-000029480000}"/>
    <cellStyle name="Normál 8 5 3 2 2" xfId="18475" xr:uid="{00000000-0005-0000-0000-00002A480000}"/>
    <cellStyle name="Normál 8 5 3 2 2 2" xfId="18476" xr:uid="{00000000-0005-0000-0000-00002B480000}"/>
    <cellStyle name="Normál 8 5 3 2 2 2 2" xfId="18477" xr:uid="{00000000-0005-0000-0000-00002C480000}"/>
    <cellStyle name="Normál 8 5 3 2 2 2 2 2" xfId="18478" xr:uid="{00000000-0005-0000-0000-00002D480000}"/>
    <cellStyle name="Normál 8 5 3 2 2 2 3" xfId="18479" xr:uid="{00000000-0005-0000-0000-00002E480000}"/>
    <cellStyle name="Normál 8 5 3 2 2 2 3 2" xfId="18480" xr:uid="{00000000-0005-0000-0000-00002F480000}"/>
    <cellStyle name="Normál 8 5 3 2 2 2 3 2 2" xfId="18481" xr:uid="{00000000-0005-0000-0000-000030480000}"/>
    <cellStyle name="Normál 8 5 3 2 2 2 3 3" xfId="18482" xr:uid="{00000000-0005-0000-0000-000031480000}"/>
    <cellStyle name="Normál 8 5 3 2 2 2 3 3 2" xfId="18483" xr:uid="{00000000-0005-0000-0000-000032480000}"/>
    <cellStyle name="Normál 8 5 3 2 2 2 3 3 2 2" xfId="18484" xr:uid="{00000000-0005-0000-0000-000033480000}"/>
    <cellStyle name="Normál 8 5 3 2 2 2 3 3 2 2 2" xfId="33422" xr:uid="{CE25A1ED-ED1B-48C3-BD57-41AEF2684FE1}"/>
    <cellStyle name="Normál 8 5 3 2 2 2 3 3 2 3" xfId="33421" xr:uid="{5207B019-18D2-4611-B215-96E83EDFE3AC}"/>
    <cellStyle name="Normál 8 5 3 2 2 2 3 3 3" xfId="18485" xr:uid="{00000000-0005-0000-0000-000034480000}"/>
    <cellStyle name="Normál 8 5 3 2 2 2 3 3 3 2" xfId="33423" xr:uid="{75CEBAFD-C2AC-448F-A876-F1CEA0743008}"/>
    <cellStyle name="Normál 8 5 3 2 2 2 3 3 4" xfId="18486" xr:uid="{00000000-0005-0000-0000-000035480000}"/>
    <cellStyle name="Normál 8 5 3 2 2 2 3 3 5" xfId="33420" xr:uid="{A1A1C90E-FBB8-49DE-AD5F-4E686B3F919B}"/>
    <cellStyle name="Normál 8 5 3 2 2 2 3 4" xfId="18487" xr:uid="{00000000-0005-0000-0000-000036480000}"/>
    <cellStyle name="Normál 8 5 3 2 2 2 3 4 2" xfId="18488" xr:uid="{00000000-0005-0000-0000-000037480000}"/>
    <cellStyle name="Normál 8 5 3 2 2 2 3 4 2 2" xfId="33425" xr:uid="{2B72D98E-6F06-411B-8DAD-79DA64D4DDE5}"/>
    <cellStyle name="Normál 8 5 3 2 2 2 3 4 3" xfId="33424" xr:uid="{B95FC710-03F5-4469-8B61-39D9675CD3FC}"/>
    <cellStyle name="Normál 8 5 3 2 2 2 3 5" xfId="18489" xr:uid="{00000000-0005-0000-0000-000038480000}"/>
    <cellStyle name="Normál 8 5 3 2 2 2 3 5 2" xfId="33426" xr:uid="{CDE6B213-DA2E-4D78-922B-4F8580BB5BC8}"/>
    <cellStyle name="Normál 8 5 3 2 2 2 3 6" xfId="33419" xr:uid="{3E62DD84-D525-45A3-9857-1FAF444C4EE5}"/>
    <cellStyle name="Normál 8 5 3 2 2 2 4" xfId="18490" xr:uid="{00000000-0005-0000-0000-000039480000}"/>
    <cellStyle name="Normál 8 5 3 2 2 2 4 2" xfId="18491" xr:uid="{00000000-0005-0000-0000-00003A480000}"/>
    <cellStyle name="Normál 8 5 3 2 2 2 4 2 2" xfId="18492" xr:uid="{00000000-0005-0000-0000-00003B480000}"/>
    <cellStyle name="Normál 8 5 3 2 2 2 4 2 2 2" xfId="33429" xr:uid="{85ABA4AF-256F-4B80-86ED-6AB153A2198F}"/>
    <cellStyle name="Normál 8 5 3 2 2 2 4 2 3" xfId="33428" xr:uid="{DFD95C18-093B-4582-8F9C-7EB94D1DF193}"/>
    <cellStyle name="Normál 8 5 3 2 2 2 4 3" xfId="18493" xr:uid="{00000000-0005-0000-0000-00003C480000}"/>
    <cellStyle name="Normál 8 5 3 2 2 2 4 3 2" xfId="33430" xr:uid="{BDEFF25A-CD07-4F8B-8A6B-7B223DC780A9}"/>
    <cellStyle name="Normál 8 5 3 2 2 2 4 4" xfId="18494" xr:uid="{00000000-0005-0000-0000-00003D480000}"/>
    <cellStyle name="Normál 8 5 3 2 2 2 4 5" xfId="33427" xr:uid="{698921F4-06DC-4CDD-B336-E5CBAFAAD7AA}"/>
    <cellStyle name="Normál 8 5 3 2 2 2 5" xfId="18495" xr:uid="{00000000-0005-0000-0000-00003E480000}"/>
    <cellStyle name="Normál 8 5 3 2 2 2 5 2" xfId="18496" xr:uid="{00000000-0005-0000-0000-00003F480000}"/>
    <cellStyle name="Normál 8 5 3 2 2 2 5 2 2" xfId="33432" xr:uid="{A38898F5-4552-4F80-9DF4-F6C273FA44FA}"/>
    <cellStyle name="Normál 8 5 3 2 2 2 5 3" xfId="33431" xr:uid="{85DD7760-B9AE-4433-9CFB-54B3E06236C1}"/>
    <cellStyle name="Normál 8 5 3 2 2 2 6" xfId="18497" xr:uid="{00000000-0005-0000-0000-000040480000}"/>
    <cellStyle name="Normál 8 5 3 2 2 2 6 2" xfId="33433" xr:uid="{B84F1FE6-50F7-48D2-8EA9-BDB5E22DB5E9}"/>
    <cellStyle name="Normál 8 5 3 2 2 2 7" xfId="33418" xr:uid="{86986819-2A8B-4088-A871-05F546D39EAB}"/>
    <cellStyle name="Normál 8 5 3 2 2 3" xfId="18498" xr:uid="{00000000-0005-0000-0000-000041480000}"/>
    <cellStyle name="Normál 8 5 3 2 2 3 2" xfId="18499" xr:uid="{00000000-0005-0000-0000-000042480000}"/>
    <cellStyle name="Normál 8 5 3 2 2 4" xfId="18500" xr:uid="{00000000-0005-0000-0000-000043480000}"/>
    <cellStyle name="Normál 8 5 3 2 2 4 2" xfId="18501" xr:uid="{00000000-0005-0000-0000-000044480000}"/>
    <cellStyle name="Normál 8 5 3 2 2 4 2 2" xfId="18502" xr:uid="{00000000-0005-0000-0000-000045480000}"/>
    <cellStyle name="Normál 8 5 3 2 2 4 3" xfId="18503" xr:uid="{00000000-0005-0000-0000-000046480000}"/>
    <cellStyle name="Normál 8 5 3 2 2 4 3 2" xfId="18504" xr:uid="{00000000-0005-0000-0000-000047480000}"/>
    <cellStyle name="Normál 8 5 3 2 2 4 3 2 2" xfId="18505" xr:uid="{00000000-0005-0000-0000-000048480000}"/>
    <cellStyle name="Normál 8 5 3 2 2 4 3 2 2 2" xfId="33437" xr:uid="{0AEABA3F-F729-41D9-96EE-C0556F4B083C}"/>
    <cellStyle name="Normál 8 5 3 2 2 4 3 2 3" xfId="33436" xr:uid="{60901C0D-8EC3-47C3-9492-ACCCDBA38907}"/>
    <cellStyle name="Normál 8 5 3 2 2 4 3 3" xfId="18506" xr:uid="{00000000-0005-0000-0000-000049480000}"/>
    <cellStyle name="Normál 8 5 3 2 2 4 3 3 2" xfId="33438" xr:uid="{5DF88024-FF64-4F9A-B67A-89469C23A617}"/>
    <cellStyle name="Normál 8 5 3 2 2 4 3 4" xfId="18507" xr:uid="{00000000-0005-0000-0000-00004A480000}"/>
    <cellStyle name="Normál 8 5 3 2 2 4 3 5" xfId="33435" xr:uid="{4F5E82E7-AC1F-4A6D-BBD9-DDDA80EA2881}"/>
    <cellStyle name="Normál 8 5 3 2 2 4 4" xfId="18508" xr:uid="{00000000-0005-0000-0000-00004B480000}"/>
    <cellStyle name="Normál 8 5 3 2 2 4 4 2" xfId="18509" xr:uid="{00000000-0005-0000-0000-00004C480000}"/>
    <cellStyle name="Normál 8 5 3 2 2 4 4 2 2" xfId="33440" xr:uid="{D779A4D6-CBE9-46E0-BFD0-454F9F58D79B}"/>
    <cellStyle name="Normál 8 5 3 2 2 4 4 3" xfId="33439" xr:uid="{BFB6809A-8E00-4A0B-9EBA-436779E6FE5C}"/>
    <cellStyle name="Normál 8 5 3 2 2 4 5" xfId="18510" xr:uid="{00000000-0005-0000-0000-00004D480000}"/>
    <cellStyle name="Normál 8 5 3 2 2 4 5 2" xfId="33441" xr:uid="{5B177D8C-3E90-42B1-8D2A-951180D21B1E}"/>
    <cellStyle name="Normál 8 5 3 2 2 4 6" xfId="33434" xr:uid="{351943E4-01FA-4899-9DF2-89E9E36CCB58}"/>
    <cellStyle name="Normál 8 5 3 2 2 5" xfId="18511" xr:uid="{00000000-0005-0000-0000-00004E480000}"/>
    <cellStyle name="Normál 8 5 3 2 2 5 2" xfId="18512" xr:uid="{00000000-0005-0000-0000-00004F480000}"/>
    <cellStyle name="Normál 8 5 3 2 2 5 2 2" xfId="18513" xr:uid="{00000000-0005-0000-0000-000050480000}"/>
    <cellStyle name="Normál 8 5 3 2 2 5 2 2 2" xfId="33444" xr:uid="{61203D00-46B7-4489-A0CB-F6929234D5EA}"/>
    <cellStyle name="Normál 8 5 3 2 2 5 2 3" xfId="33443" xr:uid="{C7638DE3-C277-4D2F-91E4-DD610D556946}"/>
    <cellStyle name="Normál 8 5 3 2 2 5 3" xfId="18514" xr:uid="{00000000-0005-0000-0000-000051480000}"/>
    <cellStyle name="Normál 8 5 3 2 2 5 3 2" xfId="33445" xr:uid="{15AE6C3F-3B69-4564-BFCE-37B81EF736FC}"/>
    <cellStyle name="Normál 8 5 3 2 2 5 4" xfId="18515" xr:uid="{00000000-0005-0000-0000-000052480000}"/>
    <cellStyle name="Normál 8 5 3 2 2 5 5" xfId="33442" xr:uid="{5EADDECD-73C0-4387-9C34-6D6E1A4F6827}"/>
    <cellStyle name="Normál 8 5 3 2 2 6" xfId="18516" xr:uid="{00000000-0005-0000-0000-000053480000}"/>
    <cellStyle name="Normál 8 5 3 2 2 6 2" xfId="18517" xr:uid="{00000000-0005-0000-0000-000054480000}"/>
    <cellStyle name="Normál 8 5 3 2 2 6 2 2" xfId="33447" xr:uid="{35A31765-2B4E-4B6F-9FCF-74BC0730EE91}"/>
    <cellStyle name="Normál 8 5 3 2 2 6 3" xfId="33446" xr:uid="{26D59B70-70A5-4995-9526-9CB5F720AF8D}"/>
    <cellStyle name="Normál 8 5 3 2 2 7" xfId="18518" xr:uid="{00000000-0005-0000-0000-000055480000}"/>
    <cellStyle name="Normál 8 5 3 2 2 7 2" xfId="33448" xr:uid="{59483744-C597-49BC-A77B-FB6DBDD54627}"/>
    <cellStyle name="Normál 8 5 3 2 2 8" xfId="33417" xr:uid="{B900B940-4A61-4CA4-B121-CFBB96AA71B9}"/>
    <cellStyle name="Normál 8 5 3 2 3" xfId="18519" xr:uid="{00000000-0005-0000-0000-000056480000}"/>
    <cellStyle name="Normál 8 5 3 2 3 2" xfId="18520" xr:uid="{00000000-0005-0000-0000-000057480000}"/>
    <cellStyle name="Normál 8 5 3 2 3 2 2" xfId="18521" xr:uid="{00000000-0005-0000-0000-000058480000}"/>
    <cellStyle name="Normál 8 5 3 2 3 3" xfId="18522" xr:uid="{00000000-0005-0000-0000-000059480000}"/>
    <cellStyle name="Normál 8 5 3 2 3 3 2" xfId="18523" xr:uid="{00000000-0005-0000-0000-00005A480000}"/>
    <cellStyle name="Normál 8 5 3 2 3 3 2 2" xfId="18524" xr:uid="{00000000-0005-0000-0000-00005B480000}"/>
    <cellStyle name="Normál 8 5 3 2 3 3 3" xfId="18525" xr:uid="{00000000-0005-0000-0000-00005C480000}"/>
    <cellStyle name="Normál 8 5 3 2 3 3 3 2" xfId="18526" xr:uid="{00000000-0005-0000-0000-00005D480000}"/>
    <cellStyle name="Normál 8 5 3 2 3 3 3 2 2" xfId="18527" xr:uid="{00000000-0005-0000-0000-00005E480000}"/>
    <cellStyle name="Normál 8 5 3 2 3 3 3 2 2 2" xfId="33453" xr:uid="{CB6D87A6-DB1A-46FD-B854-025FD1C38C2A}"/>
    <cellStyle name="Normál 8 5 3 2 3 3 3 2 3" xfId="33452" xr:uid="{1202E9A2-B051-4C4B-ACC0-447BBDF5AF7D}"/>
    <cellStyle name="Normál 8 5 3 2 3 3 3 3" xfId="18528" xr:uid="{00000000-0005-0000-0000-00005F480000}"/>
    <cellStyle name="Normál 8 5 3 2 3 3 3 3 2" xfId="33454" xr:uid="{0EAD96DB-EFAF-444B-86B6-D4B924341EE0}"/>
    <cellStyle name="Normál 8 5 3 2 3 3 3 4" xfId="18529" xr:uid="{00000000-0005-0000-0000-000060480000}"/>
    <cellStyle name="Normál 8 5 3 2 3 3 3 5" xfId="33451" xr:uid="{7F0CC579-4273-49E4-BAEB-6960E095AEFE}"/>
    <cellStyle name="Normál 8 5 3 2 3 3 4" xfId="18530" xr:uid="{00000000-0005-0000-0000-000061480000}"/>
    <cellStyle name="Normál 8 5 3 2 3 3 4 2" xfId="18531" xr:uid="{00000000-0005-0000-0000-000062480000}"/>
    <cellStyle name="Normál 8 5 3 2 3 3 4 2 2" xfId="33456" xr:uid="{DFB40285-2BFF-4BD8-8059-6DFA0D0F563B}"/>
    <cellStyle name="Normál 8 5 3 2 3 3 4 3" xfId="33455" xr:uid="{173549FB-047A-4035-AA23-24B27E1468DD}"/>
    <cellStyle name="Normál 8 5 3 2 3 3 5" xfId="18532" xr:uid="{00000000-0005-0000-0000-000063480000}"/>
    <cellStyle name="Normál 8 5 3 2 3 3 5 2" xfId="33457" xr:uid="{F186A1FD-EAED-4571-B947-915C14F649AB}"/>
    <cellStyle name="Normál 8 5 3 2 3 3 6" xfId="33450" xr:uid="{DFCAB88B-133C-410C-B781-BC49C72D5CC4}"/>
    <cellStyle name="Normál 8 5 3 2 3 4" xfId="18533" xr:uid="{00000000-0005-0000-0000-000064480000}"/>
    <cellStyle name="Normál 8 5 3 2 3 4 2" xfId="18534" xr:uid="{00000000-0005-0000-0000-000065480000}"/>
    <cellStyle name="Normál 8 5 3 2 3 4 2 2" xfId="18535" xr:uid="{00000000-0005-0000-0000-000066480000}"/>
    <cellStyle name="Normál 8 5 3 2 3 4 2 2 2" xfId="33460" xr:uid="{A8A548C9-811D-439F-9618-B67C9CB84CDF}"/>
    <cellStyle name="Normál 8 5 3 2 3 4 2 3" xfId="33459" xr:uid="{F81C6E5B-F21C-47BC-BAF3-140C3A7FC54C}"/>
    <cellStyle name="Normál 8 5 3 2 3 4 3" xfId="18536" xr:uid="{00000000-0005-0000-0000-000067480000}"/>
    <cellStyle name="Normál 8 5 3 2 3 4 3 2" xfId="33461" xr:uid="{654688FB-8092-4983-8845-D036C4FEFB24}"/>
    <cellStyle name="Normál 8 5 3 2 3 4 4" xfId="18537" xr:uid="{00000000-0005-0000-0000-000068480000}"/>
    <cellStyle name="Normál 8 5 3 2 3 4 5" xfId="33458" xr:uid="{4984051D-A30A-4CDE-9E38-1B1E21D4F11F}"/>
    <cellStyle name="Normál 8 5 3 2 3 5" xfId="18538" xr:uid="{00000000-0005-0000-0000-000069480000}"/>
    <cellStyle name="Normál 8 5 3 2 3 5 2" xfId="18539" xr:uid="{00000000-0005-0000-0000-00006A480000}"/>
    <cellStyle name="Normál 8 5 3 2 3 5 2 2" xfId="33463" xr:uid="{C23E96EE-21A9-4E59-804D-D1093E8C87B6}"/>
    <cellStyle name="Normál 8 5 3 2 3 5 3" xfId="33462" xr:uid="{69C197BC-559B-4B90-8A39-E3E42E281F7B}"/>
    <cellStyle name="Normál 8 5 3 2 3 6" xfId="18540" xr:uid="{00000000-0005-0000-0000-00006B480000}"/>
    <cellStyle name="Normál 8 5 3 2 3 6 2" xfId="33464" xr:uid="{BD6793DA-55C2-4523-85FC-53E71C439E00}"/>
    <cellStyle name="Normál 8 5 3 2 3 7" xfId="33449" xr:uid="{E563FCF7-51BE-4DD1-B184-7CFEBDC54160}"/>
    <cellStyle name="Normál 8 5 3 2 4" xfId="18541" xr:uid="{00000000-0005-0000-0000-00006C480000}"/>
    <cellStyle name="Normál 8 5 3 2 4 2" xfId="18542" xr:uid="{00000000-0005-0000-0000-00006D480000}"/>
    <cellStyle name="Normál 8 5 3 2 5" xfId="18543" xr:uid="{00000000-0005-0000-0000-00006E480000}"/>
    <cellStyle name="Normál 8 5 3 2 5 2" xfId="18544" xr:uid="{00000000-0005-0000-0000-00006F480000}"/>
    <cellStyle name="Normál 8 5 3 2 5 2 2" xfId="18545" xr:uid="{00000000-0005-0000-0000-000070480000}"/>
    <cellStyle name="Normál 8 5 3 2 5 3" xfId="18546" xr:uid="{00000000-0005-0000-0000-000071480000}"/>
    <cellStyle name="Normál 8 5 3 2 5 3 2" xfId="18547" xr:uid="{00000000-0005-0000-0000-000072480000}"/>
    <cellStyle name="Normál 8 5 3 2 5 3 2 2" xfId="18548" xr:uid="{00000000-0005-0000-0000-000073480000}"/>
    <cellStyle name="Normál 8 5 3 2 5 3 2 2 2" xfId="33468" xr:uid="{5CC15163-35ED-4C88-8194-09A7E3217FAF}"/>
    <cellStyle name="Normál 8 5 3 2 5 3 2 3" xfId="33467" xr:uid="{FB6DDD3F-9EA6-4774-A7D4-30800C553435}"/>
    <cellStyle name="Normál 8 5 3 2 5 3 3" xfId="18549" xr:uid="{00000000-0005-0000-0000-000074480000}"/>
    <cellStyle name="Normál 8 5 3 2 5 3 3 2" xfId="33469" xr:uid="{C96DDCFD-ACDE-41C5-9B23-07835B081808}"/>
    <cellStyle name="Normál 8 5 3 2 5 3 4" xfId="18550" xr:uid="{00000000-0005-0000-0000-000075480000}"/>
    <cellStyle name="Normál 8 5 3 2 5 3 5" xfId="33466" xr:uid="{4322C07E-EAF0-4EF5-BA1C-29A772248AFB}"/>
    <cellStyle name="Normál 8 5 3 2 5 4" xfId="18551" xr:uid="{00000000-0005-0000-0000-000076480000}"/>
    <cellStyle name="Normál 8 5 3 2 5 4 2" xfId="18552" xr:uid="{00000000-0005-0000-0000-000077480000}"/>
    <cellStyle name="Normál 8 5 3 2 5 4 2 2" xfId="33471" xr:uid="{B0734EEC-C82E-4646-8C93-0AB59E6DAD1D}"/>
    <cellStyle name="Normál 8 5 3 2 5 4 3" xfId="33470" xr:uid="{C67BDCB3-5B7D-407C-B5DC-556EC58D5BEE}"/>
    <cellStyle name="Normál 8 5 3 2 5 5" xfId="18553" xr:uid="{00000000-0005-0000-0000-000078480000}"/>
    <cellStyle name="Normál 8 5 3 2 5 5 2" xfId="33472" xr:uid="{2D5DF2E1-2BF6-42BB-AEB7-F6355E681C79}"/>
    <cellStyle name="Normál 8 5 3 2 5 6" xfId="33465" xr:uid="{A642A56C-C2F6-4FC9-ADB1-2690774B8BB5}"/>
    <cellStyle name="Normál 8 5 3 2 6" xfId="18554" xr:uid="{00000000-0005-0000-0000-000079480000}"/>
    <cellStyle name="Normál 8 5 3 2 6 2" xfId="18555" xr:uid="{00000000-0005-0000-0000-00007A480000}"/>
    <cellStyle name="Normál 8 5 3 2 6 2 2" xfId="18556" xr:uid="{00000000-0005-0000-0000-00007B480000}"/>
    <cellStyle name="Normál 8 5 3 2 6 2 2 2" xfId="33475" xr:uid="{7FB4C103-994E-4643-BC76-B716FFE49500}"/>
    <cellStyle name="Normál 8 5 3 2 6 2 3" xfId="33474" xr:uid="{3337E3DC-A6C6-4D98-8414-FEAF241983AA}"/>
    <cellStyle name="Normál 8 5 3 2 6 3" xfId="18557" xr:uid="{00000000-0005-0000-0000-00007C480000}"/>
    <cellStyle name="Normál 8 5 3 2 6 3 2" xfId="33476" xr:uid="{14774F2D-D320-412E-8343-FB88251ACDA3}"/>
    <cellStyle name="Normál 8 5 3 2 6 4" xfId="18558" xr:uid="{00000000-0005-0000-0000-00007D480000}"/>
    <cellStyle name="Normál 8 5 3 2 6 5" xfId="33473" xr:uid="{EFD4D965-4D14-4CB0-A161-5F6EBBF3F456}"/>
    <cellStyle name="Normál 8 5 3 2 7" xfId="18559" xr:uid="{00000000-0005-0000-0000-00007E480000}"/>
    <cellStyle name="Normál 8 5 3 2 7 2" xfId="18560" xr:uid="{00000000-0005-0000-0000-00007F480000}"/>
    <cellStyle name="Normál 8 5 3 2 7 2 2" xfId="33478" xr:uid="{37A6DB41-9348-4C73-B070-30AD35412D44}"/>
    <cellStyle name="Normál 8 5 3 2 7 3" xfId="33477" xr:uid="{4EA6EF38-798B-46F3-80CF-8C0B8A80ADE1}"/>
    <cellStyle name="Normál 8 5 3 2 8" xfId="18561" xr:uid="{00000000-0005-0000-0000-000080480000}"/>
    <cellStyle name="Normál 8 5 3 2 8 2" xfId="33479" xr:uid="{A873F687-1F88-4B3C-B94B-63A628C12320}"/>
    <cellStyle name="Normál 8 5 3 2 9" xfId="33416" xr:uid="{7D346FF5-1FE2-456A-9F57-A50EBAAF8EA6}"/>
    <cellStyle name="Normál 8 5 3 3" xfId="18562" xr:uid="{00000000-0005-0000-0000-000081480000}"/>
    <cellStyle name="Normál 8 5 3 3 2" xfId="18563" xr:uid="{00000000-0005-0000-0000-000082480000}"/>
    <cellStyle name="Normál 8 5 3 3 2 2" xfId="18564" xr:uid="{00000000-0005-0000-0000-000083480000}"/>
    <cellStyle name="Normál 8 5 3 3 2 2 2" xfId="18565" xr:uid="{00000000-0005-0000-0000-000084480000}"/>
    <cellStyle name="Normál 8 5 3 3 2 3" xfId="18566" xr:uid="{00000000-0005-0000-0000-000085480000}"/>
    <cellStyle name="Normál 8 5 3 3 2 3 2" xfId="18567" xr:uid="{00000000-0005-0000-0000-000086480000}"/>
    <cellStyle name="Normál 8 5 3 3 2 3 2 2" xfId="18568" xr:uid="{00000000-0005-0000-0000-000087480000}"/>
    <cellStyle name="Normál 8 5 3 3 2 3 3" xfId="18569" xr:uid="{00000000-0005-0000-0000-000088480000}"/>
    <cellStyle name="Normál 8 5 3 3 2 3 3 2" xfId="18570" xr:uid="{00000000-0005-0000-0000-000089480000}"/>
    <cellStyle name="Normál 8 5 3 3 2 3 3 2 2" xfId="18571" xr:uid="{00000000-0005-0000-0000-00008A480000}"/>
    <cellStyle name="Normál 8 5 3 3 2 3 3 2 2 2" xfId="33485" xr:uid="{0A2F73A5-DADC-4A93-B32A-7788860ABCF4}"/>
    <cellStyle name="Normál 8 5 3 3 2 3 3 2 3" xfId="33484" xr:uid="{7135FCFF-17DA-4DD7-B8E0-2903DFCE259D}"/>
    <cellStyle name="Normál 8 5 3 3 2 3 3 3" xfId="18572" xr:uid="{00000000-0005-0000-0000-00008B480000}"/>
    <cellStyle name="Normál 8 5 3 3 2 3 3 3 2" xfId="33486" xr:uid="{17D02B68-9761-4B70-A577-624174E0C18E}"/>
    <cellStyle name="Normál 8 5 3 3 2 3 3 4" xfId="18573" xr:uid="{00000000-0005-0000-0000-00008C480000}"/>
    <cellStyle name="Normál 8 5 3 3 2 3 3 5" xfId="33483" xr:uid="{FF9EFD5B-702D-44AF-85B6-9A536ACB6934}"/>
    <cellStyle name="Normál 8 5 3 3 2 3 4" xfId="18574" xr:uid="{00000000-0005-0000-0000-00008D480000}"/>
    <cellStyle name="Normál 8 5 3 3 2 3 4 2" xfId="18575" xr:uid="{00000000-0005-0000-0000-00008E480000}"/>
    <cellStyle name="Normál 8 5 3 3 2 3 4 2 2" xfId="33488" xr:uid="{58F7CF62-132D-4F85-A9C4-26935A989EEF}"/>
    <cellStyle name="Normál 8 5 3 3 2 3 4 3" xfId="33487" xr:uid="{D54AECCC-5161-4405-B71B-D0F735CFA345}"/>
    <cellStyle name="Normál 8 5 3 3 2 3 5" xfId="18576" xr:uid="{00000000-0005-0000-0000-00008F480000}"/>
    <cellStyle name="Normál 8 5 3 3 2 3 5 2" xfId="33489" xr:uid="{4466254E-F2E6-4660-AC24-895A6166ABA9}"/>
    <cellStyle name="Normál 8 5 3 3 2 3 6" xfId="33482" xr:uid="{61717ECA-64AA-4FDF-BD57-972292F59AFE}"/>
    <cellStyle name="Normál 8 5 3 3 2 4" xfId="18577" xr:uid="{00000000-0005-0000-0000-000090480000}"/>
    <cellStyle name="Normál 8 5 3 3 2 4 2" xfId="18578" xr:uid="{00000000-0005-0000-0000-000091480000}"/>
    <cellStyle name="Normál 8 5 3 3 2 4 2 2" xfId="18579" xr:uid="{00000000-0005-0000-0000-000092480000}"/>
    <cellStyle name="Normál 8 5 3 3 2 4 2 2 2" xfId="33492" xr:uid="{D5D3B7E0-6C63-4D12-A15A-849FE87D88DF}"/>
    <cellStyle name="Normál 8 5 3 3 2 4 2 3" xfId="33491" xr:uid="{E945644D-1996-4545-80B0-A8A84A7476B6}"/>
    <cellStyle name="Normál 8 5 3 3 2 4 3" xfId="18580" xr:uid="{00000000-0005-0000-0000-000093480000}"/>
    <cellStyle name="Normál 8 5 3 3 2 4 3 2" xfId="33493" xr:uid="{42B09DE2-DC9C-4258-A3CE-5C4559342952}"/>
    <cellStyle name="Normál 8 5 3 3 2 4 4" xfId="18581" xr:uid="{00000000-0005-0000-0000-000094480000}"/>
    <cellStyle name="Normál 8 5 3 3 2 4 5" xfId="33490" xr:uid="{F298904B-D9F3-41F0-A7A3-F56B382BAD59}"/>
    <cellStyle name="Normál 8 5 3 3 2 5" xfId="18582" xr:uid="{00000000-0005-0000-0000-000095480000}"/>
    <cellStyle name="Normál 8 5 3 3 2 5 2" xfId="18583" xr:uid="{00000000-0005-0000-0000-000096480000}"/>
    <cellStyle name="Normál 8 5 3 3 2 5 2 2" xfId="33495" xr:uid="{1233EBCA-9CE5-488D-BEFE-22D58BE155D8}"/>
    <cellStyle name="Normál 8 5 3 3 2 5 3" xfId="33494" xr:uid="{4301EC34-089A-485E-8ABF-B10E96F2D379}"/>
    <cellStyle name="Normál 8 5 3 3 2 6" xfId="18584" xr:uid="{00000000-0005-0000-0000-000097480000}"/>
    <cellStyle name="Normál 8 5 3 3 2 6 2" xfId="33496" xr:uid="{A2E561CB-2523-4A1B-847E-39ADF8531DF2}"/>
    <cellStyle name="Normál 8 5 3 3 2 7" xfId="33481" xr:uid="{900C0720-B1DA-40EC-92E6-4A47E30C576D}"/>
    <cellStyle name="Normál 8 5 3 3 3" xfId="18585" xr:uid="{00000000-0005-0000-0000-000098480000}"/>
    <cellStyle name="Normál 8 5 3 3 3 2" xfId="18586" xr:uid="{00000000-0005-0000-0000-000099480000}"/>
    <cellStyle name="Normál 8 5 3 3 4" xfId="18587" xr:uid="{00000000-0005-0000-0000-00009A480000}"/>
    <cellStyle name="Normál 8 5 3 3 4 2" xfId="18588" xr:uid="{00000000-0005-0000-0000-00009B480000}"/>
    <cellStyle name="Normál 8 5 3 3 4 2 2" xfId="18589" xr:uid="{00000000-0005-0000-0000-00009C480000}"/>
    <cellStyle name="Normál 8 5 3 3 4 3" xfId="18590" xr:uid="{00000000-0005-0000-0000-00009D480000}"/>
    <cellStyle name="Normál 8 5 3 3 4 3 2" xfId="18591" xr:uid="{00000000-0005-0000-0000-00009E480000}"/>
    <cellStyle name="Normál 8 5 3 3 4 3 2 2" xfId="18592" xr:uid="{00000000-0005-0000-0000-00009F480000}"/>
    <cellStyle name="Normál 8 5 3 3 4 3 2 2 2" xfId="33500" xr:uid="{A58E344D-EC83-484E-80A2-67EF60ED0884}"/>
    <cellStyle name="Normál 8 5 3 3 4 3 2 3" xfId="33499" xr:uid="{91529A21-F37C-44DC-A5B2-9F8A83600042}"/>
    <cellStyle name="Normál 8 5 3 3 4 3 3" xfId="18593" xr:uid="{00000000-0005-0000-0000-0000A0480000}"/>
    <cellStyle name="Normál 8 5 3 3 4 3 3 2" xfId="33501" xr:uid="{38A4C328-844D-4C47-AD79-0EE7FB8BF637}"/>
    <cellStyle name="Normál 8 5 3 3 4 3 4" xfId="18594" xr:uid="{00000000-0005-0000-0000-0000A1480000}"/>
    <cellStyle name="Normál 8 5 3 3 4 3 5" xfId="33498" xr:uid="{D533B381-0ADE-4183-8445-7CE7EF0E346B}"/>
    <cellStyle name="Normál 8 5 3 3 4 4" xfId="18595" xr:uid="{00000000-0005-0000-0000-0000A2480000}"/>
    <cellStyle name="Normál 8 5 3 3 4 4 2" xfId="18596" xr:uid="{00000000-0005-0000-0000-0000A3480000}"/>
    <cellStyle name="Normál 8 5 3 3 4 4 2 2" xfId="33503" xr:uid="{675D96E9-9561-44F2-B025-1815E849B98E}"/>
    <cellStyle name="Normál 8 5 3 3 4 4 3" xfId="33502" xr:uid="{79F6813A-DC03-4AF9-A847-607122BDBDFC}"/>
    <cellStyle name="Normál 8 5 3 3 4 5" xfId="18597" xr:uid="{00000000-0005-0000-0000-0000A4480000}"/>
    <cellStyle name="Normál 8 5 3 3 4 5 2" xfId="33504" xr:uid="{C12AC194-518F-4DDD-B6E9-AE16B989C607}"/>
    <cellStyle name="Normál 8 5 3 3 4 6" xfId="33497" xr:uid="{89854D3C-2E21-48AB-BC84-F07D91420450}"/>
    <cellStyle name="Normál 8 5 3 3 5" xfId="18598" xr:uid="{00000000-0005-0000-0000-0000A5480000}"/>
    <cellStyle name="Normál 8 5 3 3 5 2" xfId="18599" xr:uid="{00000000-0005-0000-0000-0000A6480000}"/>
    <cellStyle name="Normál 8 5 3 3 5 2 2" xfId="18600" xr:uid="{00000000-0005-0000-0000-0000A7480000}"/>
    <cellStyle name="Normál 8 5 3 3 5 2 2 2" xfId="33507" xr:uid="{BDB103BD-457C-4CA7-95BF-3AE3325B6D86}"/>
    <cellStyle name="Normál 8 5 3 3 5 2 3" xfId="33506" xr:uid="{B95A55BB-36FF-44BE-990B-ACCD15283881}"/>
    <cellStyle name="Normál 8 5 3 3 5 3" xfId="18601" xr:uid="{00000000-0005-0000-0000-0000A8480000}"/>
    <cellStyle name="Normál 8 5 3 3 5 3 2" xfId="33508" xr:uid="{2FAA84B3-5695-4967-84BA-1767094B3CFA}"/>
    <cellStyle name="Normál 8 5 3 3 5 4" xfId="18602" xr:uid="{00000000-0005-0000-0000-0000A9480000}"/>
    <cellStyle name="Normál 8 5 3 3 5 5" xfId="33505" xr:uid="{41955427-263A-4412-B1E4-FA3C33423821}"/>
    <cellStyle name="Normál 8 5 3 3 6" xfId="18603" xr:uid="{00000000-0005-0000-0000-0000AA480000}"/>
    <cellStyle name="Normál 8 5 3 3 6 2" xfId="18604" xr:uid="{00000000-0005-0000-0000-0000AB480000}"/>
    <cellStyle name="Normál 8 5 3 3 6 2 2" xfId="33510" xr:uid="{685062BA-AD6D-48C2-B91D-EA789FC4E0BF}"/>
    <cellStyle name="Normál 8 5 3 3 6 3" xfId="33509" xr:uid="{60925454-9DC3-4CA4-9F27-6938AB74BE9D}"/>
    <cellStyle name="Normál 8 5 3 3 7" xfId="18605" xr:uid="{00000000-0005-0000-0000-0000AC480000}"/>
    <cellStyle name="Normál 8 5 3 3 7 2" xfId="33511" xr:uid="{E069FE18-EC0E-4EB2-84AF-1ED1043D7A89}"/>
    <cellStyle name="Normál 8 5 3 3 8" xfId="33480" xr:uid="{FB35A242-2F9E-4EFD-BA6C-D6C0C280E8AA}"/>
    <cellStyle name="Normál 8 5 3 4" xfId="18606" xr:uid="{00000000-0005-0000-0000-0000AD480000}"/>
    <cellStyle name="Normál 8 5 3 4 2" xfId="18607" xr:uid="{00000000-0005-0000-0000-0000AE480000}"/>
    <cellStyle name="Normál 8 5 3 4 2 2" xfId="18608" xr:uid="{00000000-0005-0000-0000-0000AF480000}"/>
    <cellStyle name="Normál 8 5 3 4 3" xfId="18609" xr:uid="{00000000-0005-0000-0000-0000B0480000}"/>
    <cellStyle name="Normál 8 5 3 4 3 2" xfId="18610" xr:uid="{00000000-0005-0000-0000-0000B1480000}"/>
    <cellStyle name="Normál 8 5 3 4 3 2 2" xfId="18611" xr:uid="{00000000-0005-0000-0000-0000B2480000}"/>
    <cellStyle name="Normál 8 5 3 4 3 3" xfId="18612" xr:uid="{00000000-0005-0000-0000-0000B3480000}"/>
    <cellStyle name="Normál 8 5 3 4 3 3 2" xfId="18613" xr:uid="{00000000-0005-0000-0000-0000B4480000}"/>
    <cellStyle name="Normál 8 5 3 4 3 3 2 2" xfId="18614" xr:uid="{00000000-0005-0000-0000-0000B5480000}"/>
    <cellStyle name="Normál 8 5 3 4 3 3 2 2 2" xfId="33516" xr:uid="{AD8F1930-47F5-4917-83ED-34C4AE28D873}"/>
    <cellStyle name="Normál 8 5 3 4 3 3 2 3" xfId="33515" xr:uid="{FEB3D220-6400-4FB9-A818-D7F150490B87}"/>
    <cellStyle name="Normál 8 5 3 4 3 3 3" xfId="18615" xr:uid="{00000000-0005-0000-0000-0000B6480000}"/>
    <cellStyle name="Normál 8 5 3 4 3 3 3 2" xfId="33517" xr:uid="{2C9A0F64-4A34-4D54-8E2B-FF4842D7B33A}"/>
    <cellStyle name="Normál 8 5 3 4 3 3 4" xfId="18616" xr:uid="{00000000-0005-0000-0000-0000B7480000}"/>
    <cellStyle name="Normál 8 5 3 4 3 3 5" xfId="33514" xr:uid="{E33275DB-AF80-4FB4-BB84-3159CFA645AA}"/>
    <cellStyle name="Normál 8 5 3 4 3 4" xfId="18617" xr:uid="{00000000-0005-0000-0000-0000B8480000}"/>
    <cellStyle name="Normál 8 5 3 4 3 4 2" xfId="18618" xr:uid="{00000000-0005-0000-0000-0000B9480000}"/>
    <cellStyle name="Normál 8 5 3 4 3 4 2 2" xfId="33519" xr:uid="{7DBA14CD-135A-45A4-AAE0-F3FFFBBD7C5B}"/>
    <cellStyle name="Normál 8 5 3 4 3 4 3" xfId="33518" xr:uid="{74400A47-49AE-4F75-81EB-4474342A2951}"/>
    <cellStyle name="Normál 8 5 3 4 3 5" xfId="18619" xr:uid="{00000000-0005-0000-0000-0000BA480000}"/>
    <cellStyle name="Normál 8 5 3 4 3 5 2" xfId="33520" xr:uid="{7E354543-9436-4177-BB1A-F222F6CA5914}"/>
    <cellStyle name="Normál 8 5 3 4 3 6" xfId="33513" xr:uid="{4AA73D2F-25FB-40B8-8B11-B09C4ADE5339}"/>
    <cellStyle name="Normál 8 5 3 4 4" xfId="18620" xr:uid="{00000000-0005-0000-0000-0000BB480000}"/>
    <cellStyle name="Normál 8 5 3 4 4 2" xfId="18621" xr:uid="{00000000-0005-0000-0000-0000BC480000}"/>
    <cellStyle name="Normál 8 5 3 4 4 2 2" xfId="18622" xr:uid="{00000000-0005-0000-0000-0000BD480000}"/>
    <cellStyle name="Normál 8 5 3 4 4 2 2 2" xfId="33523" xr:uid="{8C4D6320-02CD-4D17-8A31-9C23BDDCFF7F}"/>
    <cellStyle name="Normál 8 5 3 4 4 2 3" xfId="33522" xr:uid="{A5B410A1-5C64-4CD4-8D17-8AAF647A4940}"/>
    <cellStyle name="Normál 8 5 3 4 4 3" xfId="18623" xr:uid="{00000000-0005-0000-0000-0000BE480000}"/>
    <cellStyle name="Normál 8 5 3 4 4 3 2" xfId="33524" xr:uid="{28C7CCF4-8C62-4714-A499-834023E3CC98}"/>
    <cellStyle name="Normál 8 5 3 4 4 4" xfId="18624" xr:uid="{00000000-0005-0000-0000-0000BF480000}"/>
    <cellStyle name="Normál 8 5 3 4 4 5" xfId="33521" xr:uid="{C99F8238-F97A-401D-9404-3FF10A5B82E9}"/>
    <cellStyle name="Normál 8 5 3 4 5" xfId="18625" xr:uid="{00000000-0005-0000-0000-0000C0480000}"/>
    <cellStyle name="Normál 8 5 3 4 5 2" xfId="18626" xr:uid="{00000000-0005-0000-0000-0000C1480000}"/>
    <cellStyle name="Normál 8 5 3 4 5 2 2" xfId="33526" xr:uid="{4CAB6C17-4342-4A06-A447-C60DB7670DF1}"/>
    <cellStyle name="Normál 8 5 3 4 5 3" xfId="33525" xr:uid="{22BBA9E2-6477-4D36-8D1D-8A89784AE17A}"/>
    <cellStyle name="Normál 8 5 3 4 6" xfId="18627" xr:uid="{00000000-0005-0000-0000-0000C2480000}"/>
    <cellStyle name="Normál 8 5 3 4 6 2" xfId="33527" xr:uid="{4F90F0C0-84DD-4F4A-828B-F029A37A34ED}"/>
    <cellStyle name="Normál 8 5 3 4 7" xfId="33512" xr:uid="{D5B34D10-30C0-47D2-8E80-1F886253A22E}"/>
    <cellStyle name="Normál 8 5 3 5" xfId="18628" xr:uid="{00000000-0005-0000-0000-0000C3480000}"/>
    <cellStyle name="Normál 8 5 3 5 2" xfId="18629" xr:uid="{00000000-0005-0000-0000-0000C4480000}"/>
    <cellStyle name="Normál 8 5 3 6" xfId="18630" xr:uid="{00000000-0005-0000-0000-0000C5480000}"/>
    <cellStyle name="Normál 8 5 3 6 2" xfId="18631" xr:uid="{00000000-0005-0000-0000-0000C6480000}"/>
    <cellStyle name="Normál 8 5 3 6 2 2" xfId="18632" xr:uid="{00000000-0005-0000-0000-0000C7480000}"/>
    <cellStyle name="Normál 8 5 3 6 3" xfId="18633" xr:uid="{00000000-0005-0000-0000-0000C8480000}"/>
    <cellStyle name="Normál 8 5 3 6 3 2" xfId="18634" xr:uid="{00000000-0005-0000-0000-0000C9480000}"/>
    <cellStyle name="Normál 8 5 3 6 3 2 2" xfId="18635" xr:uid="{00000000-0005-0000-0000-0000CA480000}"/>
    <cellStyle name="Normál 8 5 3 6 3 2 2 2" xfId="33531" xr:uid="{19C9E792-F84D-4F40-BD5E-C452988BA686}"/>
    <cellStyle name="Normál 8 5 3 6 3 2 3" xfId="33530" xr:uid="{04DC9612-4709-4E12-BAD3-1FE82E238882}"/>
    <cellStyle name="Normál 8 5 3 6 3 3" xfId="18636" xr:uid="{00000000-0005-0000-0000-0000CB480000}"/>
    <cellStyle name="Normál 8 5 3 6 3 3 2" xfId="33532" xr:uid="{FC73FCB8-6D1E-4AF5-8787-0A4190B26A82}"/>
    <cellStyle name="Normál 8 5 3 6 3 4" xfId="18637" xr:uid="{00000000-0005-0000-0000-0000CC480000}"/>
    <cellStyle name="Normál 8 5 3 6 3 5" xfId="33529" xr:uid="{C7FC610D-1AC4-40D0-9B39-1E2E142DC567}"/>
    <cellStyle name="Normál 8 5 3 6 4" xfId="18638" xr:uid="{00000000-0005-0000-0000-0000CD480000}"/>
    <cellStyle name="Normál 8 5 3 6 4 2" xfId="18639" xr:uid="{00000000-0005-0000-0000-0000CE480000}"/>
    <cellStyle name="Normál 8 5 3 6 4 2 2" xfId="33534" xr:uid="{3C166512-F61C-4DAB-A2C3-EFE40F8AF94C}"/>
    <cellStyle name="Normál 8 5 3 6 4 3" xfId="33533" xr:uid="{DC0F04AB-212A-4B07-A6F5-951307B79A95}"/>
    <cellStyle name="Normál 8 5 3 6 5" xfId="18640" xr:uid="{00000000-0005-0000-0000-0000CF480000}"/>
    <cellStyle name="Normál 8 5 3 6 5 2" xfId="33535" xr:uid="{0BB1FC00-9E27-4394-A79A-E5FB994BDBEE}"/>
    <cellStyle name="Normál 8 5 3 6 6" xfId="33528" xr:uid="{9AFEF99B-41B0-402B-80ED-625E64335B58}"/>
    <cellStyle name="Normál 8 5 3 7" xfId="18641" xr:uid="{00000000-0005-0000-0000-0000D0480000}"/>
    <cellStyle name="Normál 8 5 3 7 2" xfId="18642" xr:uid="{00000000-0005-0000-0000-0000D1480000}"/>
    <cellStyle name="Normál 8 5 3 7 2 2" xfId="18643" xr:uid="{00000000-0005-0000-0000-0000D2480000}"/>
    <cellStyle name="Normál 8 5 3 7 2 2 2" xfId="33538" xr:uid="{85EDF4E6-93BC-43F0-8075-B5164F8E15D2}"/>
    <cellStyle name="Normál 8 5 3 7 2 3" xfId="33537" xr:uid="{FAC7992B-7DD9-45FA-8EEA-5109680A1D9B}"/>
    <cellStyle name="Normál 8 5 3 7 3" xfId="18644" xr:uid="{00000000-0005-0000-0000-0000D3480000}"/>
    <cellStyle name="Normál 8 5 3 7 3 2" xfId="33539" xr:uid="{C2480448-6E20-4801-9ED4-1CFA6F3A85A6}"/>
    <cellStyle name="Normál 8 5 3 7 4" xfId="18645" xr:uid="{00000000-0005-0000-0000-0000D4480000}"/>
    <cellStyle name="Normál 8 5 3 7 5" xfId="33536" xr:uid="{4ED77AC7-A0E9-4607-BB01-16368A9DB160}"/>
    <cellStyle name="Normál 8 5 3 8" xfId="18646" xr:uid="{00000000-0005-0000-0000-0000D5480000}"/>
    <cellStyle name="Normál 8 5 3 8 2" xfId="18647" xr:uid="{00000000-0005-0000-0000-0000D6480000}"/>
    <cellStyle name="Normál 8 5 3 8 2 2" xfId="33541" xr:uid="{4CA9A8BE-AC53-4CF2-899E-4A4ECE58E2E3}"/>
    <cellStyle name="Normál 8 5 3 8 3" xfId="33540" xr:uid="{D37869A8-FDD0-43F3-99E6-A2910ED08D73}"/>
    <cellStyle name="Normál 8 5 3 9" xfId="18648" xr:uid="{00000000-0005-0000-0000-0000D7480000}"/>
    <cellStyle name="Normál 8 5 3 9 2" xfId="33542" xr:uid="{AF65EA1B-AC48-48DA-897F-938FC2F25A1D}"/>
    <cellStyle name="Normál 8 5 4" xfId="18649" xr:uid="{00000000-0005-0000-0000-0000D8480000}"/>
    <cellStyle name="Normál 8 5 4 10" xfId="33543" xr:uid="{7BF96D06-6A7B-40B9-B5AB-C7E18157B27B}"/>
    <cellStyle name="Normál 8 5 4 2" xfId="18650" xr:uid="{00000000-0005-0000-0000-0000D9480000}"/>
    <cellStyle name="Normál 8 5 4 2 2" xfId="18651" xr:uid="{00000000-0005-0000-0000-0000DA480000}"/>
    <cellStyle name="Normál 8 5 4 2 2 2" xfId="18652" xr:uid="{00000000-0005-0000-0000-0000DB480000}"/>
    <cellStyle name="Normál 8 5 4 2 2 2 2" xfId="18653" xr:uid="{00000000-0005-0000-0000-0000DC480000}"/>
    <cellStyle name="Normál 8 5 4 2 2 2 2 2" xfId="18654" xr:uid="{00000000-0005-0000-0000-0000DD480000}"/>
    <cellStyle name="Normál 8 5 4 2 2 2 3" xfId="18655" xr:uid="{00000000-0005-0000-0000-0000DE480000}"/>
    <cellStyle name="Normál 8 5 4 2 2 2 3 2" xfId="18656" xr:uid="{00000000-0005-0000-0000-0000DF480000}"/>
    <cellStyle name="Normál 8 5 4 2 2 2 3 2 2" xfId="18657" xr:uid="{00000000-0005-0000-0000-0000E0480000}"/>
    <cellStyle name="Normál 8 5 4 2 2 2 3 3" xfId="18658" xr:uid="{00000000-0005-0000-0000-0000E1480000}"/>
    <cellStyle name="Normál 8 5 4 2 2 2 3 3 2" xfId="18659" xr:uid="{00000000-0005-0000-0000-0000E2480000}"/>
    <cellStyle name="Normál 8 5 4 2 2 2 3 3 2 2" xfId="18660" xr:uid="{00000000-0005-0000-0000-0000E3480000}"/>
    <cellStyle name="Normál 8 5 4 2 2 2 3 3 2 2 2" xfId="33550" xr:uid="{40FBEF53-9091-4F05-977E-A0F638A08CF7}"/>
    <cellStyle name="Normál 8 5 4 2 2 2 3 3 2 3" xfId="33549" xr:uid="{79B94619-B1D1-46B3-8F67-21D32F287877}"/>
    <cellStyle name="Normál 8 5 4 2 2 2 3 3 3" xfId="18661" xr:uid="{00000000-0005-0000-0000-0000E4480000}"/>
    <cellStyle name="Normál 8 5 4 2 2 2 3 3 3 2" xfId="33551" xr:uid="{AD30E71C-2FAA-4464-82BC-2874E6BB5B96}"/>
    <cellStyle name="Normál 8 5 4 2 2 2 3 3 4" xfId="18662" xr:uid="{00000000-0005-0000-0000-0000E5480000}"/>
    <cellStyle name="Normál 8 5 4 2 2 2 3 3 5" xfId="33548" xr:uid="{A916D5BC-0BC3-40CE-A521-256B3513F5AF}"/>
    <cellStyle name="Normál 8 5 4 2 2 2 3 4" xfId="18663" xr:uid="{00000000-0005-0000-0000-0000E6480000}"/>
    <cellStyle name="Normál 8 5 4 2 2 2 3 4 2" xfId="18664" xr:uid="{00000000-0005-0000-0000-0000E7480000}"/>
    <cellStyle name="Normál 8 5 4 2 2 2 3 4 2 2" xfId="33553" xr:uid="{B3857473-C7DF-4048-AD00-E36686688053}"/>
    <cellStyle name="Normál 8 5 4 2 2 2 3 4 3" xfId="33552" xr:uid="{0BA5A9B1-3959-497D-8A77-7E150E1C278B}"/>
    <cellStyle name="Normál 8 5 4 2 2 2 3 5" xfId="18665" xr:uid="{00000000-0005-0000-0000-0000E8480000}"/>
    <cellStyle name="Normál 8 5 4 2 2 2 3 5 2" xfId="33554" xr:uid="{9387FDDA-206E-446C-B837-8350E8C79113}"/>
    <cellStyle name="Normál 8 5 4 2 2 2 3 6" xfId="33547" xr:uid="{F1AA75FF-992F-4BE9-84BF-12859EEEDE08}"/>
    <cellStyle name="Normál 8 5 4 2 2 2 4" xfId="18666" xr:uid="{00000000-0005-0000-0000-0000E9480000}"/>
    <cellStyle name="Normál 8 5 4 2 2 2 4 2" xfId="18667" xr:uid="{00000000-0005-0000-0000-0000EA480000}"/>
    <cellStyle name="Normál 8 5 4 2 2 2 4 2 2" xfId="18668" xr:uid="{00000000-0005-0000-0000-0000EB480000}"/>
    <cellStyle name="Normál 8 5 4 2 2 2 4 2 2 2" xfId="33557" xr:uid="{87D098D8-E755-4F39-8F6A-F6F44B7FDCEE}"/>
    <cellStyle name="Normál 8 5 4 2 2 2 4 2 3" xfId="33556" xr:uid="{CE9CB56C-6BAB-4169-A7B4-820D92CABD4B}"/>
    <cellStyle name="Normál 8 5 4 2 2 2 4 3" xfId="18669" xr:uid="{00000000-0005-0000-0000-0000EC480000}"/>
    <cellStyle name="Normál 8 5 4 2 2 2 4 3 2" xfId="33558" xr:uid="{838C5AF6-3DFA-4EF6-B416-0165543656BF}"/>
    <cellStyle name="Normál 8 5 4 2 2 2 4 4" xfId="18670" xr:uid="{00000000-0005-0000-0000-0000ED480000}"/>
    <cellStyle name="Normál 8 5 4 2 2 2 4 5" xfId="33555" xr:uid="{91D5ED53-DAAA-4B70-B355-6FBDEBBAC7B9}"/>
    <cellStyle name="Normál 8 5 4 2 2 2 5" xfId="18671" xr:uid="{00000000-0005-0000-0000-0000EE480000}"/>
    <cellStyle name="Normál 8 5 4 2 2 2 5 2" xfId="18672" xr:uid="{00000000-0005-0000-0000-0000EF480000}"/>
    <cellStyle name="Normál 8 5 4 2 2 2 5 2 2" xfId="33560" xr:uid="{99B3AF48-3D9D-4995-A7E8-9F0F855D2AFF}"/>
    <cellStyle name="Normál 8 5 4 2 2 2 5 3" xfId="33559" xr:uid="{1F5F2F70-8940-4A96-99E2-DD4A5B23FFA1}"/>
    <cellStyle name="Normál 8 5 4 2 2 2 6" xfId="18673" xr:uid="{00000000-0005-0000-0000-0000F0480000}"/>
    <cellStyle name="Normál 8 5 4 2 2 2 6 2" xfId="33561" xr:uid="{BACD064B-7570-44A2-9F0F-6ABC81CE3FB4}"/>
    <cellStyle name="Normál 8 5 4 2 2 2 7" xfId="33546" xr:uid="{075FFCE0-3D0E-4480-B0F4-AC41A6F8724E}"/>
    <cellStyle name="Normál 8 5 4 2 2 3" xfId="18674" xr:uid="{00000000-0005-0000-0000-0000F1480000}"/>
    <cellStyle name="Normál 8 5 4 2 2 3 2" xfId="18675" xr:uid="{00000000-0005-0000-0000-0000F2480000}"/>
    <cellStyle name="Normál 8 5 4 2 2 4" xfId="18676" xr:uid="{00000000-0005-0000-0000-0000F3480000}"/>
    <cellStyle name="Normál 8 5 4 2 2 4 2" xfId="18677" xr:uid="{00000000-0005-0000-0000-0000F4480000}"/>
    <cellStyle name="Normál 8 5 4 2 2 4 2 2" xfId="18678" xr:uid="{00000000-0005-0000-0000-0000F5480000}"/>
    <cellStyle name="Normál 8 5 4 2 2 4 3" xfId="18679" xr:uid="{00000000-0005-0000-0000-0000F6480000}"/>
    <cellStyle name="Normál 8 5 4 2 2 4 3 2" xfId="18680" xr:uid="{00000000-0005-0000-0000-0000F7480000}"/>
    <cellStyle name="Normál 8 5 4 2 2 4 3 2 2" xfId="18681" xr:uid="{00000000-0005-0000-0000-0000F8480000}"/>
    <cellStyle name="Normál 8 5 4 2 2 4 3 2 2 2" xfId="33565" xr:uid="{433EBC89-D8D5-4DFE-97A7-A0925F9FD9E4}"/>
    <cellStyle name="Normál 8 5 4 2 2 4 3 2 3" xfId="33564" xr:uid="{29E06C69-7CF4-48EA-AFA4-27215BA70662}"/>
    <cellStyle name="Normál 8 5 4 2 2 4 3 3" xfId="18682" xr:uid="{00000000-0005-0000-0000-0000F9480000}"/>
    <cellStyle name="Normál 8 5 4 2 2 4 3 3 2" xfId="33566" xr:uid="{DA69B398-C0CA-4BC2-B673-D92C7B21B9ED}"/>
    <cellStyle name="Normál 8 5 4 2 2 4 3 4" xfId="18683" xr:uid="{00000000-0005-0000-0000-0000FA480000}"/>
    <cellStyle name="Normál 8 5 4 2 2 4 3 5" xfId="33563" xr:uid="{8F7DC690-934F-4222-AE49-8A615494BD99}"/>
    <cellStyle name="Normál 8 5 4 2 2 4 4" xfId="18684" xr:uid="{00000000-0005-0000-0000-0000FB480000}"/>
    <cellStyle name="Normál 8 5 4 2 2 4 4 2" xfId="18685" xr:uid="{00000000-0005-0000-0000-0000FC480000}"/>
    <cellStyle name="Normál 8 5 4 2 2 4 4 2 2" xfId="33568" xr:uid="{7995DCF2-F08D-4A15-9488-1522AA821D6D}"/>
    <cellStyle name="Normál 8 5 4 2 2 4 4 3" xfId="33567" xr:uid="{AEBC12CC-9B80-40B9-9E94-E4D89CD149CB}"/>
    <cellStyle name="Normál 8 5 4 2 2 4 5" xfId="18686" xr:uid="{00000000-0005-0000-0000-0000FD480000}"/>
    <cellStyle name="Normál 8 5 4 2 2 4 5 2" xfId="33569" xr:uid="{251B2516-079F-4458-885F-C79E682083D7}"/>
    <cellStyle name="Normál 8 5 4 2 2 4 6" xfId="33562" xr:uid="{5B4E70DA-4A58-4750-BC09-52BEA16B2D55}"/>
    <cellStyle name="Normál 8 5 4 2 2 5" xfId="18687" xr:uid="{00000000-0005-0000-0000-0000FE480000}"/>
    <cellStyle name="Normál 8 5 4 2 2 5 2" xfId="18688" xr:uid="{00000000-0005-0000-0000-0000FF480000}"/>
    <cellStyle name="Normál 8 5 4 2 2 5 2 2" xfId="18689" xr:uid="{00000000-0005-0000-0000-000000490000}"/>
    <cellStyle name="Normál 8 5 4 2 2 5 2 2 2" xfId="33572" xr:uid="{5D306B07-B4F0-4E51-8809-4D8461E5DAC7}"/>
    <cellStyle name="Normál 8 5 4 2 2 5 2 3" xfId="33571" xr:uid="{89BEA784-32E2-4919-84D5-5AB3CABE3C03}"/>
    <cellStyle name="Normál 8 5 4 2 2 5 3" xfId="18690" xr:uid="{00000000-0005-0000-0000-000001490000}"/>
    <cellStyle name="Normál 8 5 4 2 2 5 3 2" xfId="33573" xr:uid="{5DE5D192-7372-4F7D-88AB-BF5F79C4B758}"/>
    <cellStyle name="Normál 8 5 4 2 2 5 4" xfId="18691" xr:uid="{00000000-0005-0000-0000-000002490000}"/>
    <cellStyle name="Normál 8 5 4 2 2 5 5" xfId="33570" xr:uid="{6FCADBC0-771A-4331-9265-C204BD9FBD89}"/>
    <cellStyle name="Normál 8 5 4 2 2 6" xfId="18692" xr:uid="{00000000-0005-0000-0000-000003490000}"/>
    <cellStyle name="Normál 8 5 4 2 2 6 2" xfId="18693" xr:uid="{00000000-0005-0000-0000-000004490000}"/>
    <cellStyle name="Normál 8 5 4 2 2 6 2 2" xfId="33575" xr:uid="{825011A3-0976-45AD-AD2D-F61C59433ACF}"/>
    <cellStyle name="Normál 8 5 4 2 2 6 3" xfId="33574" xr:uid="{6C7AE069-D14F-4719-8E88-921684C2565C}"/>
    <cellStyle name="Normál 8 5 4 2 2 7" xfId="18694" xr:uid="{00000000-0005-0000-0000-000005490000}"/>
    <cellStyle name="Normál 8 5 4 2 2 7 2" xfId="33576" xr:uid="{CCD28548-574D-4E9D-ADD0-92F56B955FCE}"/>
    <cellStyle name="Normál 8 5 4 2 2 8" xfId="33545" xr:uid="{9115BE74-DF6D-42E1-A1EA-BA79CF40DC18}"/>
    <cellStyle name="Normál 8 5 4 2 3" xfId="18695" xr:uid="{00000000-0005-0000-0000-000006490000}"/>
    <cellStyle name="Normál 8 5 4 2 3 2" xfId="18696" xr:uid="{00000000-0005-0000-0000-000007490000}"/>
    <cellStyle name="Normál 8 5 4 2 3 2 2" xfId="18697" xr:uid="{00000000-0005-0000-0000-000008490000}"/>
    <cellStyle name="Normál 8 5 4 2 3 3" xfId="18698" xr:uid="{00000000-0005-0000-0000-000009490000}"/>
    <cellStyle name="Normál 8 5 4 2 3 3 2" xfId="18699" xr:uid="{00000000-0005-0000-0000-00000A490000}"/>
    <cellStyle name="Normál 8 5 4 2 3 3 2 2" xfId="18700" xr:uid="{00000000-0005-0000-0000-00000B490000}"/>
    <cellStyle name="Normál 8 5 4 2 3 3 3" xfId="18701" xr:uid="{00000000-0005-0000-0000-00000C490000}"/>
    <cellStyle name="Normál 8 5 4 2 3 3 3 2" xfId="18702" xr:uid="{00000000-0005-0000-0000-00000D490000}"/>
    <cellStyle name="Normál 8 5 4 2 3 3 3 2 2" xfId="18703" xr:uid="{00000000-0005-0000-0000-00000E490000}"/>
    <cellStyle name="Normál 8 5 4 2 3 3 3 2 2 2" xfId="33581" xr:uid="{9D7C96C8-F6EE-4BA7-8C03-71ABA75584D9}"/>
    <cellStyle name="Normál 8 5 4 2 3 3 3 2 3" xfId="33580" xr:uid="{9027677F-3851-4387-8A44-4921C00C3087}"/>
    <cellStyle name="Normál 8 5 4 2 3 3 3 3" xfId="18704" xr:uid="{00000000-0005-0000-0000-00000F490000}"/>
    <cellStyle name="Normál 8 5 4 2 3 3 3 3 2" xfId="33582" xr:uid="{E1DB6757-4F7C-4530-AB92-F308508D9604}"/>
    <cellStyle name="Normál 8 5 4 2 3 3 3 4" xfId="18705" xr:uid="{00000000-0005-0000-0000-000010490000}"/>
    <cellStyle name="Normál 8 5 4 2 3 3 3 5" xfId="33579" xr:uid="{10E32CDF-6CE1-4FA4-A9A1-376314ED5896}"/>
    <cellStyle name="Normál 8 5 4 2 3 3 4" xfId="18706" xr:uid="{00000000-0005-0000-0000-000011490000}"/>
    <cellStyle name="Normál 8 5 4 2 3 3 4 2" xfId="18707" xr:uid="{00000000-0005-0000-0000-000012490000}"/>
    <cellStyle name="Normál 8 5 4 2 3 3 4 2 2" xfId="33584" xr:uid="{4592CF0C-DBC2-4395-B14D-454E24E028F3}"/>
    <cellStyle name="Normál 8 5 4 2 3 3 4 3" xfId="33583" xr:uid="{1B234BD2-4572-40D3-B255-3514781EE114}"/>
    <cellStyle name="Normál 8 5 4 2 3 3 5" xfId="18708" xr:uid="{00000000-0005-0000-0000-000013490000}"/>
    <cellStyle name="Normál 8 5 4 2 3 3 5 2" xfId="33585" xr:uid="{956072DD-EC3F-417C-B890-B6507EDDB598}"/>
    <cellStyle name="Normál 8 5 4 2 3 3 6" xfId="33578" xr:uid="{8B63B532-5B8B-4E95-B524-A8F78CDBFAC7}"/>
    <cellStyle name="Normál 8 5 4 2 3 4" xfId="18709" xr:uid="{00000000-0005-0000-0000-000014490000}"/>
    <cellStyle name="Normál 8 5 4 2 3 4 2" xfId="18710" xr:uid="{00000000-0005-0000-0000-000015490000}"/>
    <cellStyle name="Normál 8 5 4 2 3 4 2 2" xfId="18711" xr:uid="{00000000-0005-0000-0000-000016490000}"/>
    <cellStyle name="Normál 8 5 4 2 3 4 2 2 2" xfId="33588" xr:uid="{5418CFA0-3889-4A5C-8675-3121C6C7A0B2}"/>
    <cellStyle name="Normál 8 5 4 2 3 4 2 3" xfId="33587" xr:uid="{127D30E7-E24A-4263-8D9F-F483EDEF6A3D}"/>
    <cellStyle name="Normál 8 5 4 2 3 4 3" xfId="18712" xr:uid="{00000000-0005-0000-0000-000017490000}"/>
    <cellStyle name="Normál 8 5 4 2 3 4 3 2" xfId="33589" xr:uid="{9C2B372D-7648-4723-AFF2-6536682AE1BB}"/>
    <cellStyle name="Normál 8 5 4 2 3 4 4" xfId="18713" xr:uid="{00000000-0005-0000-0000-000018490000}"/>
    <cellStyle name="Normál 8 5 4 2 3 4 5" xfId="33586" xr:uid="{1D6DEF5F-BA4D-4634-9261-6B7C5E017912}"/>
    <cellStyle name="Normál 8 5 4 2 3 5" xfId="18714" xr:uid="{00000000-0005-0000-0000-000019490000}"/>
    <cellStyle name="Normál 8 5 4 2 3 5 2" xfId="18715" xr:uid="{00000000-0005-0000-0000-00001A490000}"/>
    <cellStyle name="Normál 8 5 4 2 3 5 2 2" xfId="33591" xr:uid="{DB8355BB-4702-42EE-B9F0-B0E192E11D4B}"/>
    <cellStyle name="Normál 8 5 4 2 3 5 3" xfId="33590" xr:uid="{B1C01E1B-A33C-4C98-BEA2-6036DF329748}"/>
    <cellStyle name="Normál 8 5 4 2 3 6" xfId="18716" xr:uid="{00000000-0005-0000-0000-00001B490000}"/>
    <cellStyle name="Normál 8 5 4 2 3 6 2" xfId="33592" xr:uid="{5BC2D3CB-065D-4927-9031-172B211E3550}"/>
    <cellStyle name="Normál 8 5 4 2 3 7" xfId="33577" xr:uid="{DF3250E1-CD9F-4A16-820D-44CE81583942}"/>
    <cellStyle name="Normál 8 5 4 2 4" xfId="18717" xr:uid="{00000000-0005-0000-0000-00001C490000}"/>
    <cellStyle name="Normál 8 5 4 2 4 2" xfId="18718" xr:uid="{00000000-0005-0000-0000-00001D490000}"/>
    <cellStyle name="Normál 8 5 4 2 5" xfId="18719" xr:uid="{00000000-0005-0000-0000-00001E490000}"/>
    <cellStyle name="Normál 8 5 4 2 5 2" xfId="18720" xr:uid="{00000000-0005-0000-0000-00001F490000}"/>
    <cellStyle name="Normál 8 5 4 2 5 2 2" xfId="18721" xr:uid="{00000000-0005-0000-0000-000020490000}"/>
    <cellStyle name="Normál 8 5 4 2 5 3" xfId="18722" xr:uid="{00000000-0005-0000-0000-000021490000}"/>
    <cellStyle name="Normál 8 5 4 2 5 3 2" xfId="18723" xr:uid="{00000000-0005-0000-0000-000022490000}"/>
    <cellStyle name="Normál 8 5 4 2 5 3 2 2" xfId="18724" xr:uid="{00000000-0005-0000-0000-000023490000}"/>
    <cellStyle name="Normál 8 5 4 2 5 3 2 2 2" xfId="33596" xr:uid="{78DC74AE-E3F7-4194-9662-F6DC64271CCA}"/>
    <cellStyle name="Normál 8 5 4 2 5 3 2 3" xfId="33595" xr:uid="{2B0B308D-F6C5-48B4-A908-8AEA1D1C58AA}"/>
    <cellStyle name="Normál 8 5 4 2 5 3 3" xfId="18725" xr:uid="{00000000-0005-0000-0000-000024490000}"/>
    <cellStyle name="Normál 8 5 4 2 5 3 3 2" xfId="33597" xr:uid="{E292BD32-2BE3-4139-9E17-79A6AB274FC8}"/>
    <cellStyle name="Normál 8 5 4 2 5 3 4" xfId="18726" xr:uid="{00000000-0005-0000-0000-000025490000}"/>
    <cellStyle name="Normál 8 5 4 2 5 3 5" xfId="33594" xr:uid="{5B4DA68E-4DF4-4E4A-85E7-2EB7F4B06A1B}"/>
    <cellStyle name="Normál 8 5 4 2 5 4" xfId="18727" xr:uid="{00000000-0005-0000-0000-000026490000}"/>
    <cellStyle name="Normál 8 5 4 2 5 4 2" xfId="18728" xr:uid="{00000000-0005-0000-0000-000027490000}"/>
    <cellStyle name="Normál 8 5 4 2 5 4 2 2" xfId="33599" xr:uid="{84B76C27-605C-4553-9B0D-1ADDDA98DB93}"/>
    <cellStyle name="Normál 8 5 4 2 5 4 3" xfId="33598" xr:uid="{5454E481-351D-4B05-8768-6DC1B138A33F}"/>
    <cellStyle name="Normál 8 5 4 2 5 5" xfId="18729" xr:uid="{00000000-0005-0000-0000-000028490000}"/>
    <cellStyle name="Normál 8 5 4 2 5 5 2" xfId="33600" xr:uid="{DDE11317-F490-4147-A5C0-5329BF7D3B9E}"/>
    <cellStyle name="Normál 8 5 4 2 5 6" xfId="33593" xr:uid="{367E3798-9CEE-4580-AE9C-011EA83FEE2F}"/>
    <cellStyle name="Normál 8 5 4 2 6" xfId="18730" xr:uid="{00000000-0005-0000-0000-000029490000}"/>
    <cellStyle name="Normál 8 5 4 2 6 2" xfId="18731" xr:uid="{00000000-0005-0000-0000-00002A490000}"/>
    <cellStyle name="Normál 8 5 4 2 6 2 2" xfId="18732" xr:uid="{00000000-0005-0000-0000-00002B490000}"/>
    <cellStyle name="Normál 8 5 4 2 6 2 2 2" xfId="33603" xr:uid="{0D1D9852-7CAF-4F0E-BB2E-756F81400237}"/>
    <cellStyle name="Normál 8 5 4 2 6 2 3" xfId="33602" xr:uid="{1B41491E-73C0-4C17-9FAF-A4C8BBFE963E}"/>
    <cellStyle name="Normál 8 5 4 2 6 3" xfId="18733" xr:uid="{00000000-0005-0000-0000-00002C490000}"/>
    <cellStyle name="Normál 8 5 4 2 6 3 2" xfId="33604" xr:uid="{DBBDC1E0-3F44-48E5-99D3-548BDC1ECC28}"/>
    <cellStyle name="Normál 8 5 4 2 6 4" xfId="18734" xr:uid="{00000000-0005-0000-0000-00002D490000}"/>
    <cellStyle name="Normál 8 5 4 2 6 5" xfId="33601" xr:uid="{51BAB618-05D3-4A3C-9130-7467C63197F7}"/>
    <cellStyle name="Normál 8 5 4 2 7" xfId="18735" xr:uid="{00000000-0005-0000-0000-00002E490000}"/>
    <cellStyle name="Normál 8 5 4 2 7 2" xfId="18736" xr:uid="{00000000-0005-0000-0000-00002F490000}"/>
    <cellStyle name="Normál 8 5 4 2 7 2 2" xfId="33606" xr:uid="{593375FB-E4FA-4B88-B510-D9EF63FC4694}"/>
    <cellStyle name="Normál 8 5 4 2 7 3" xfId="33605" xr:uid="{B5B945B9-723A-445C-8AA8-F95EA17D0F22}"/>
    <cellStyle name="Normál 8 5 4 2 8" xfId="18737" xr:uid="{00000000-0005-0000-0000-000030490000}"/>
    <cellStyle name="Normál 8 5 4 2 8 2" xfId="33607" xr:uid="{A2152A2C-17A2-4B13-94ED-A5D00CAA383A}"/>
    <cellStyle name="Normál 8 5 4 2 9" xfId="33544" xr:uid="{524CB093-9949-453F-A926-2691E23DADE0}"/>
    <cellStyle name="Normál 8 5 4 3" xfId="18738" xr:uid="{00000000-0005-0000-0000-000031490000}"/>
    <cellStyle name="Normál 8 5 4 3 2" xfId="18739" xr:uid="{00000000-0005-0000-0000-000032490000}"/>
    <cellStyle name="Normál 8 5 4 3 2 2" xfId="18740" xr:uid="{00000000-0005-0000-0000-000033490000}"/>
    <cellStyle name="Normál 8 5 4 3 2 2 2" xfId="18741" xr:uid="{00000000-0005-0000-0000-000034490000}"/>
    <cellStyle name="Normál 8 5 4 3 2 3" xfId="18742" xr:uid="{00000000-0005-0000-0000-000035490000}"/>
    <cellStyle name="Normál 8 5 4 3 2 3 2" xfId="18743" xr:uid="{00000000-0005-0000-0000-000036490000}"/>
    <cellStyle name="Normál 8 5 4 3 2 3 2 2" xfId="18744" xr:uid="{00000000-0005-0000-0000-000037490000}"/>
    <cellStyle name="Normál 8 5 4 3 2 3 3" xfId="18745" xr:uid="{00000000-0005-0000-0000-000038490000}"/>
    <cellStyle name="Normál 8 5 4 3 2 3 3 2" xfId="18746" xr:uid="{00000000-0005-0000-0000-000039490000}"/>
    <cellStyle name="Normál 8 5 4 3 2 3 3 2 2" xfId="18747" xr:uid="{00000000-0005-0000-0000-00003A490000}"/>
    <cellStyle name="Normál 8 5 4 3 2 3 3 2 2 2" xfId="33613" xr:uid="{4FC1A4CF-D00C-4604-A937-E41B9195B355}"/>
    <cellStyle name="Normál 8 5 4 3 2 3 3 2 3" xfId="33612" xr:uid="{00CE2B5D-72B9-445E-9DD2-259971A9BE80}"/>
    <cellStyle name="Normál 8 5 4 3 2 3 3 3" xfId="18748" xr:uid="{00000000-0005-0000-0000-00003B490000}"/>
    <cellStyle name="Normál 8 5 4 3 2 3 3 3 2" xfId="33614" xr:uid="{AD65C6C3-B981-4254-93C7-5034C31809F7}"/>
    <cellStyle name="Normál 8 5 4 3 2 3 3 4" xfId="18749" xr:uid="{00000000-0005-0000-0000-00003C490000}"/>
    <cellStyle name="Normál 8 5 4 3 2 3 3 5" xfId="33611" xr:uid="{97B8F1F6-9E96-4719-9CFB-4EA5E626DF5A}"/>
    <cellStyle name="Normál 8 5 4 3 2 3 4" xfId="18750" xr:uid="{00000000-0005-0000-0000-00003D490000}"/>
    <cellStyle name="Normál 8 5 4 3 2 3 4 2" xfId="18751" xr:uid="{00000000-0005-0000-0000-00003E490000}"/>
    <cellStyle name="Normál 8 5 4 3 2 3 4 2 2" xfId="33616" xr:uid="{2FFBD30D-4579-4068-BC0F-284EC88B707A}"/>
    <cellStyle name="Normál 8 5 4 3 2 3 4 3" xfId="33615" xr:uid="{AF628571-C7DB-42CA-8CD5-175E15FA30CD}"/>
    <cellStyle name="Normál 8 5 4 3 2 3 5" xfId="18752" xr:uid="{00000000-0005-0000-0000-00003F490000}"/>
    <cellStyle name="Normál 8 5 4 3 2 3 5 2" xfId="33617" xr:uid="{F7638708-06E7-4ECE-AEC9-B26EB85B4741}"/>
    <cellStyle name="Normál 8 5 4 3 2 3 6" xfId="33610" xr:uid="{961783C4-FBF4-40D4-8A21-B2D8970B7978}"/>
    <cellStyle name="Normál 8 5 4 3 2 4" xfId="18753" xr:uid="{00000000-0005-0000-0000-000040490000}"/>
    <cellStyle name="Normál 8 5 4 3 2 4 2" xfId="18754" xr:uid="{00000000-0005-0000-0000-000041490000}"/>
    <cellStyle name="Normál 8 5 4 3 2 4 2 2" xfId="18755" xr:uid="{00000000-0005-0000-0000-000042490000}"/>
    <cellStyle name="Normál 8 5 4 3 2 4 2 2 2" xfId="33620" xr:uid="{D50A71A3-DFE2-448D-816D-C2EFBB3E4ED0}"/>
    <cellStyle name="Normál 8 5 4 3 2 4 2 3" xfId="33619" xr:uid="{E8DC18FC-EF6E-4E6A-9CCC-B4B1833BE79B}"/>
    <cellStyle name="Normál 8 5 4 3 2 4 3" xfId="18756" xr:uid="{00000000-0005-0000-0000-000043490000}"/>
    <cellStyle name="Normál 8 5 4 3 2 4 3 2" xfId="33621" xr:uid="{F417AF52-C27F-49D3-9836-A7B3B06D3F3D}"/>
    <cellStyle name="Normál 8 5 4 3 2 4 4" xfId="18757" xr:uid="{00000000-0005-0000-0000-000044490000}"/>
    <cellStyle name="Normál 8 5 4 3 2 4 5" xfId="33618" xr:uid="{E2876BA4-A0D5-4E7E-9C37-A0C6A3C778BD}"/>
    <cellStyle name="Normál 8 5 4 3 2 5" xfId="18758" xr:uid="{00000000-0005-0000-0000-000045490000}"/>
    <cellStyle name="Normál 8 5 4 3 2 5 2" xfId="18759" xr:uid="{00000000-0005-0000-0000-000046490000}"/>
    <cellStyle name="Normál 8 5 4 3 2 5 2 2" xfId="33623" xr:uid="{E210B341-CC37-4C5E-A3AD-5D9F07C7679F}"/>
    <cellStyle name="Normál 8 5 4 3 2 5 3" xfId="33622" xr:uid="{D544D9AA-EFE4-4F1B-B292-F82B97B9A2FB}"/>
    <cellStyle name="Normál 8 5 4 3 2 6" xfId="18760" xr:uid="{00000000-0005-0000-0000-000047490000}"/>
    <cellStyle name="Normál 8 5 4 3 2 6 2" xfId="33624" xr:uid="{F7EA8E61-C55D-472E-9612-DD876111716A}"/>
    <cellStyle name="Normál 8 5 4 3 2 7" xfId="33609" xr:uid="{9C4471B7-6977-4191-95B4-CA52D35C5070}"/>
    <cellStyle name="Normál 8 5 4 3 3" xfId="18761" xr:uid="{00000000-0005-0000-0000-000048490000}"/>
    <cellStyle name="Normál 8 5 4 3 3 2" xfId="18762" xr:uid="{00000000-0005-0000-0000-000049490000}"/>
    <cellStyle name="Normál 8 5 4 3 4" xfId="18763" xr:uid="{00000000-0005-0000-0000-00004A490000}"/>
    <cellStyle name="Normál 8 5 4 3 4 2" xfId="18764" xr:uid="{00000000-0005-0000-0000-00004B490000}"/>
    <cellStyle name="Normál 8 5 4 3 4 2 2" xfId="18765" xr:uid="{00000000-0005-0000-0000-00004C490000}"/>
    <cellStyle name="Normál 8 5 4 3 4 3" xfId="18766" xr:uid="{00000000-0005-0000-0000-00004D490000}"/>
    <cellStyle name="Normál 8 5 4 3 4 3 2" xfId="18767" xr:uid="{00000000-0005-0000-0000-00004E490000}"/>
    <cellStyle name="Normál 8 5 4 3 4 3 2 2" xfId="18768" xr:uid="{00000000-0005-0000-0000-00004F490000}"/>
    <cellStyle name="Normál 8 5 4 3 4 3 2 2 2" xfId="33628" xr:uid="{FDC82CD4-25FC-43E5-B9AC-820D4B324D17}"/>
    <cellStyle name="Normál 8 5 4 3 4 3 2 3" xfId="33627" xr:uid="{3C21157A-49AA-4BD2-9C62-0B2127FE6821}"/>
    <cellStyle name="Normál 8 5 4 3 4 3 3" xfId="18769" xr:uid="{00000000-0005-0000-0000-000050490000}"/>
    <cellStyle name="Normál 8 5 4 3 4 3 3 2" xfId="33629" xr:uid="{02CB86B0-050C-4479-BE64-DD3A3A9F04EC}"/>
    <cellStyle name="Normál 8 5 4 3 4 3 4" xfId="18770" xr:uid="{00000000-0005-0000-0000-000051490000}"/>
    <cellStyle name="Normál 8 5 4 3 4 3 5" xfId="33626" xr:uid="{24754B09-4E71-43D6-893D-638DB0CE93CD}"/>
    <cellStyle name="Normál 8 5 4 3 4 4" xfId="18771" xr:uid="{00000000-0005-0000-0000-000052490000}"/>
    <cellStyle name="Normál 8 5 4 3 4 4 2" xfId="18772" xr:uid="{00000000-0005-0000-0000-000053490000}"/>
    <cellStyle name="Normál 8 5 4 3 4 4 2 2" xfId="33631" xr:uid="{CDAFF18C-890A-4BA4-BBC6-FE1E605A54FE}"/>
    <cellStyle name="Normál 8 5 4 3 4 4 3" xfId="33630" xr:uid="{E1CFEE02-453A-468E-8091-DCEE3C991AF4}"/>
    <cellStyle name="Normál 8 5 4 3 4 5" xfId="18773" xr:uid="{00000000-0005-0000-0000-000054490000}"/>
    <cellStyle name="Normál 8 5 4 3 4 5 2" xfId="33632" xr:uid="{64AAF91A-9842-4A8C-B840-AFF9A6A79528}"/>
    <cellStyle name="Normál 8 5 4 3 4 6" xfId="33625" xr:uid="{F21271F4-7F6D-464B-8B17-84F6F5BF7BC0}"/>
    <cellStyle name="Normál 8 5 4 3 5" xfId="18774" xr:uid="{00000000-0005-0000-0000-000055490000}"/>
    <cellStyle name="Normál 8 5 4 3 5 2" xfId="18775" xr:uid="{00000000-0005-0000-0000-000056490000}"/>
    <cellStyle name="Normál 8 5 4 3 5 2 2" xfId="18776" xr:uid="{00000000-0005-0000-0000-000057490000}"/>
    <cellStyle name="Normál 8 5 4 3 5 2 2 2" xfId="33635" xr:uid="{8CAF3EAA-5AB9-46A2-8B89-4B5598EE9EF7}"/>
    <cellStyle name="Normál 8 5 4 3 5 2 3" xfId="33634" xr:uid="{5A7CC122-2901-4BDE-9638-FD12B37EB76F}"/>
    <cellStyle name="Normál 8 5 4 3 5 3" xfId="18777" xr:uid="{00000000-0005-0000-0000-000058490000}"/>
    <cellStyle name="Normál 8 5 4 3 5 3 2" xfId="33636" xr:uid="{232E2575-74DF-41AB-913F-86BFBE78B087}"/>
    <cellStyle name="Normál 8 5 4 3 5 4" xfId="18778" xr:uid="{00000000-0005-0000-0000-000059490000}"/>
    <cellStyle name="Normál 8 5 4 3 5 5" xfId="33633" xr:uid="{20B85E57-DEC5-47B7-BCBC-D9F91264B4C6}"/>
    <cellStyle name="Normál 8 5 4 3 6" xfId="18779" xr:uid="{00000000-0005-0000-0000-00005A490000}"/>
    <cellStyle name="Normál 8 5 4 3 6 2" xfId="18780" xr:uid="{00000000-0005-0000-0000-00005B490000}"/>
    <cellStyle name="Normál 8 5 4 3 6 2 2" xfId="33638" xr:uid="{1B8FAE3B-F686-49CD-B4EF-6B294ACD66BC}"/>
    <cellStyle name="Normál 8 5 4 3 6 3" xfId="33637" xr:uid="{D00FFDDF-0346-4247-AFDB-46CA138DE665}"/>
    <cellStyle name="Normál 8 5 4 3 7" xfId="18781" xr:uid="{00000000-0005-0000-0000-00005C490000}"/>
    <cellStyle name="Normál 8 5 4 3 7 2" xfId="33639" xr:uid="{B0B06807-42E5-4B13-849A-0183CFA31831}"/>
    <cellStyle name="Normál 8 5 4 3 8" xfId="33608" xr:uid="{8934F38E-9C16-481A-9387-B3F05EE937C4}"/>
    <cellStyle name="Normál 8 5 4 4" xfId="18782" xr:uid="{00000000-0005-0000-0000-00005D490000}"/>
    <cellStyle name="Normál 8 5 4 4 2" xfId="18783" xr:uid="{00000000-0005-0000-0000-00005E490000}"/>
    <cellStyle name="Normál 8 5 4 4 2 2" xfId="18784" xr:uid="{00000000-0005-0000-0000-00005F490000}"/>
    <cellStyle name="Normál 8 5 4 4 3" xfId="18785" xr:uid="{00000000-0005-0000-0000-000060490000}"/>
    <cellStyle name="Normál 8 5 4 4 3 2" xfId="18786" xr:uid="{00000000-0005-0000-0000-000061490000}"/>
    <cellStyle name="Normál 8 5 4 4 3 2 2" xfId="18787" xr:uid="{00000000-0005-0000-0000-000062490000}"/>
    <cellStyle name="Normál 8 5 4 4 3 3" xfId="18788" xr:uid="{00000000-0005-0000-0000-000063490000}"/>
    <cellStyle name="Normál 8 5 4 4 3 3 2" xfId="18789" xr:uid="{00000000-0005-0000-0000-000064490000}"/>
    <cellStyle name="Normál 8 5 4 4 3 3 2 2" xfId="18790" xr:uid="{00000000-0005-0000-0000-000065490000}"/>
    <cellStyle name="Normál 8 5 4 4 3 3 2 2 2" xfId="33644" xr:uid="{C000F9C9-7D44-479C-84CF-89D389A052B2}"/>
    <cellStyle name="Normál 8 5 4 4 3 3 2 3" xfId="33643" xr:uid="{F99A3C3A-E552-4BDE-BE36-BCA3EAD3C889}"/>
    <cellStyle name="Normál 8 5 4 4 3 3 3" xfId="18791" xr:uid="{00000000-0005-0000-0000-000066490000}"/>
    <cellStyle name="Normál 8 5 4 4 3 3 3 2" xfId="33645" xr:uid="{0D305DA6-E939-4051-99DB-4EBA96B4D72D}"/>
    <cellStyle name="Normál 8 5 4 4 3 3 4" xfId="18792" xr:uid="{00000000-0005-0000-0000-000067490000}"/>
    <cellStyle name="Normál 8 5 4 4 3 3 5" xfId="33642" xr:uid="{5934B188-268D-4DDF-913A-3F2BD5CFD7EC}"/>
    <cellStyle name="Normál 8 5 4 4 3 4" xfId="18793" xr:uid="{00000000-0005-0000-0000-000068490000}"/>
    <cellStyle name="Normál 8 5 4 4 3 4 2" xfId="18794" xr:uid="{00000000-0005-0000-0000-000069490000}"/>
    <cellStyle name="Normál 8 5 4 4 3 4 2 2" xfId="33647" xr:uid="{A4CC5806-9553-4142-A5AC-C69180F316FE}"/>
    <cellStyle name="Normál 8 5 4 4 3 4 3" xfId="33646" xr:uid="{178EB5EB-EBB4-4770-AAC3-7D5F2AC3BD41}"/>
    <cellStyle name="Normál 8 5 4 4 3 5" xfId="18795" xr:uid="{00000000-0005-0000-0000-00006A490000}"/>
    <cellStyle name="Normál 8 5 4 4 3 5 2" xfId="33648" xr:uid="{FF50419F-8B3B-47AF-9604-942F90BA22E0}"/>
    <cellStyle name="Normál 8 5 4 4 3 6" xfId="33641" xr:uid="{DE0C783C-BD77-4098-A996-51C66BAF0D7F}"/>
    <cellStyle name="Normál 8 5 4 4 4" xfId="18796" xr:uid="{00000000-0005-0000-0000-00006B490000}"/>
    <cellStyle name="Normál 8 5 4 4 4 2" xfId="18797" xr:uid="{00000000-0005-0000-0000-00006C490000}"/>
    <cellStyle name="Normál 8 5 4 4 4 2 2" xfId="18798" xr:uid="{00000000-0005-0000-0000-00006D490000}"/>
    <cellStyle name="Normál 8 5 4 4 4 2 2 2" xfId="33651" xr:uid="{DE812A8F-00AF-4A3B-8218-44FC6227D70D}"/>
    <cellStyle name="Normál 8 5 4 4 4 2 3" xfId="33650" xr:uid="{C818E66C-F1F8-4B24-9DE5-923005F1710F}"/>
    <cellStyle name="Normál 8 5 4 4 4 3" xfId="18799" xr:uid="{00000000-0005-0000-0000-00006E490000}"/>
    <cellStyle name="Normál 8 5 4 4 4 3 2" xfId="33652" xr:uid="{76010EB2-5EF0-4586-81DA-045237C5524C}"/>
    <cellStyle name="Normál 8 5 4 4 4 4" xfId="18800" xr:uid="{00000000-0005-0000-0000-00006F490000}"/>
    <cellStyle name="Normál 8 5 4 4 4 5" xfId="33649" xr:uid="{7E6D12A6-190A-4EC1-A63B-0433035AF45F}"/>
    <cellStyle name="Normál 8 5 4 4 5" xfId="18801" xr:uid="{00000000-0005-0000-0000-000070490000}"/>
    <cellStyle name="Normál 8 5 4 4 5 2" xfId="18802" xr:uid="{00000000-0005-0000-0000-000071490000}"/>
    <cellStyle name="Normál 8 5 4 4 5 2 2" xfId="33654" xr:uid="{8F5CA856-F3E2-4683-BA75-8A5A26D571B6}"/>
    <cellStyle name="Normál 8 5 4 4 5 3" xfId="33653" xr:uid="{4B424AAA-41BD-4AC6-A6D3-FA1BB74836B8}"/>
    <cellStyle name="Normál 8 5 4 4 6" xfId="18803" xr:uid="{00000000-0005-0000-0000-000072490000}"/>
    <cellStyle name="Normál 8 5 4 4 6 2" xfId="33655" xr:uid="{7EA57340-876E-4D15-A340-25C6D0A33DD2}"/>
    <cellStyle name="Normál 8 5 4 4 7" xfId="33640" xr:uid="{0812B421-1DDF-4669-8964-58E6F13B506F}"/>
    <cellStyle name="Normál 8 5 4 5" xfId="18804" xr:uid="{00000000-0005-0000-0000-000073490000}"/>
    <cellStyle name="Normál 8 5 4 5 2" xfId="18805" xr:uid="{00000000-0005-0000-0000-000074490000}"/>
    <cellStyle name="Normál 8 5 4 6" xfId="18806" xr:uid="{00000000-0005-0000-0000-000075490000}"/>
    <cellStyle name="Normál 8 5 4 6 2" xfId="18807" xr:uid="{00000000-0005-0000-0000-000076490000}"/>
    <cellStyle name="Normál 8 5 4 6 2 2" xfId="18808" xr:uid="{00000000-0005-0000-0000-000077490000}"/>
    <cellStyle name="Normál 8 5 4 6 3" xfId="18809" xr:uid="{00000000-0005-0000-0000-000078490000}"/>
    <cellStyle name="Normál 8 5 4 6 3 2" xfId="18810" xr:uid="{00000000-0005-0000-0000-000079490000}"/>
    <cellStyle name="Normál 8 5 4 6 3 2 2" xfId="18811" xr:uid="{00000000-0005-0000-0000-00007A490000}"/>
    <cellStyle name="Normál 8 5 4 6 3 2 2 2" xfId="33659" xr:uid="{B2FCB615-CBF4-4FD0-9ED1-F9C6203304E4}"/>
    <cellStyle name="Normál 8 5 4 6 3 2 3" xfId="33658" xr:uid="{36372C41-DFE4-4135-B1A7-E2C1CD50C798}"/>
    <cellStyle name="Normál 8 5 4 6 3 3" xfId="18812" xr:uid="{00000000-0005-0000-0000-00007B490000}"/>
    <cellStyle name="Normál 8 5 4 6 3 3 2" xfId="33660" xr:uid="{136CB277-4633-4DCA-A3CB-4216F8A824E7}"/>
    <cellStyle name="Normál 8 5 4 6 3 4" xfId="18813" xr:uid="{00000000-0005-0000-0000-00007C490000}"/>
    <cellStyle name="Normál 8 5 4 6 3 5" xfId="33657" xr:uid="{90223C2E-51AB-4E36-AF74-D2FF0C798FD1}"/>
    <cellStyle name="Normál 8 5 4 6 4" xfId="18814" xr:uid="{00000000-0005-0000-0000-00007D490000}"/>
    <cellStyle name="Normál 8 5 4 6 4 2" xfId="18815" xr:uid="{00000000-0005-0000-0000-00007E490000}"/>
    <cellStyle name="Normál 8 5 4 6 4 2 2" xfId="33662" xr:uid="{F173D89A-1736-4116-8DAD-287CA88E8725}"/>
    <cellStyle name="Normál 8 5 4 6 4 3" xfId="33661" xr:uid="{2EFB1188-4670-40AE-A5D5-5D28AD15FBE4}"/>
    <cellStyle name="Normál 8 5 4 6 5" xfId="18816" xr:uid="{00000000-0005-0000-0000-00007F490000}"/>
    <cellStyle name="Normál 8 5 4 6 5 2" xfId="33663" xr:uid="{64AABF0F-8C9B-437F-AF08-75D3C66C65E8}"/>
    <cellStyle name="Normál 8 5 4 6 6" xfId="33656" xr:uid="{A98237A3-AD56-4266-9480-96E1AD6DA0C4}"/>
    <cellStyle name="Normál 8 5 4 7" xfId="18817" xr:uid="{00000000-0005-0000-0000-000080490000}"/>
    <cellStyle name="Normál 8 5 4 7 2" xfId="18818" xr:uid="{00000000-0005-0000-0000-000081490000}"/>
    <cellStyle name="Normál 8 5 4 7 2 2" xfId="18819" xr:uid="{00000000-0005-0000-0000-000082490000}"/>
    <cellStyle name="Normál 8 5 4 7 2 2 2" xfId="33666" xr:uid="{1164AD74-DD33-468B-B7B7-27B7B7AC4FA3}"/>
    <cellStyle name="Normál 8 5 4 7 2 3" xfId="33665" xr:uid="{8CA9E6D5-B088-4E15-BC22-7CFA780E7D7C}"/>
    <cellStyle name="Normál 8 5 4 7 3" xfId="18820" xr:uid="{00000000-0005-0000-0000-000083490000}"/>
    <cellStyle name="Normál 8 5 4 7 3 2" xfId="33667" xr:uid="{EDB39DEA-5C39-47A8-BC78-1CCB8BFFB63D}"/>
    <cellStyle name="Normál 8 5 4 7 4" xfId="18821" xr:uid="{00000000-0005-0000-0000-000084490000}"/>
    <cellStyle name="Normál 8 5 4 7 5" xfId="33664" xr:uid="{95C42067-51F4-4AD6-B208-00160BC749B9}"/>
    <cellStyle name="Normál 8 5 4 8" xfId="18822" xr:uid="{00000000-0005-0000-0000-000085490000}"/>
    <cellStyle name="Normál 8 5 4 8 2" xfId="18823" xr:uid="{00000000-0005-0000-0000-000086490000}"/>
    <cellStyle name="Normál 8 5 4 8 2 2" xfId="33669" xr:uid="{08FD26B3-CB36-41ED-9663-B4F7B9A000BA}"/>
    <cellStyle name="Normál 8 5 4 8 3" xfId="33668" xr:uid="{EDC8FC5E-BAF4-4ADE-9CDD-2F195572DE9F}"/>
    <cellStyle name="Normál 8 5 4 9" xfId="18824" xr:uid="{00000000-0005-0000-0000-000087490000}"/>
    <cellStyle name="Normál 8 5 4 9 2" xfId="33670" xr:uid="{CB62A16B-DCE8-4251-8A17-AC75FB8DD561}"/>
    <cellStyle name="Normál 8 5 5" xfId="18825" xr:uid="{00000000-0005-0000-0000-000088490000}"/>
    <cellStyle name="Normál 8 5 5 2" xfId="18826" xr:uid="{00000000-0005-0000-0000-000089490000}"/>
    <cellStyle name="Normál 8 5 5 2 2" xfId="18827" xr:uid="{00000000-0005-0000-0000-00008A490000}"/>
    <cellStyle name="Normál 8 5 5 2 2 2" xfId="18828" xr:uid="{00000000-0005-0000-0000-00008B490000}"/>
    <cellStyle name="Normál 8 5 5 2 2 2 2" xfId="18829" xr:uid="{00000000-0005-0000-0000-00008C490000}"/>
    <cellStyle name="Normál 8 5 5 2 2 3" xfId="18830" xr:uid="{00000000-0005-0000-0000-00008D490000}"/>
    <cellStyle name="Normál 8 5 5 2 2 3 2" xfId="18831" xr:uid="{00000000-0005-0000-0000-00008E490000}"/>
    <cellStyle name="Normál 8 5 5 2 2 3 2 2" xfId="18832" xr:uid="{00000000-0005-0000-0000-00008F490000}"/>
    <cellStyle name="Normál 8 5 5 2 2 3 3" xfId="18833" xr:uid="{00000000-0005-0000-0000-000090490000}"/>
    <cellStyle name="Normál 8 5 5 2 2 3 3 2" xfId="18834" xr:uid="{00000000-0005-0000-0000-000091490000}"/>
    <cellStyle name="Normál 8 5 5 2 2 3 3 2 2" xfId="18835" xr:uid="{00000000-0005-0000-0000-000092490000}"/>
    <cellStyle name="Normál 8 5 5 2 2 3 3 2 2 2" xfId="33677" xr:uid="{7F5F6A98-C7CD-439F-BA5E-405B418B8422}"/>
    <cellStyle name="Normál 8 5 5 2 2 3 3 2 3" xfId="33676" xr:uid="{CCC20B54-AA91-4F1C-90F0-64D96C48372C}"/>
    <cellStyle name="Normál 8 5 5 2 2 3 3 3" xfId="18836" xr:uid="{00000000-0005-0000-0000-000093490000}"/>
    <cellStyle name="Normál 8 5 5 2 2 3 3 3 2" xfId="33678" xr:uid="{C3F143F2-8AE7-47CE-88B6-281243FD36C8}"/>
    <cellStyle name="Normál 8 5 5 2 2 3 3 4" xfId="18837" xr:uid="{00000000-0005-0000-0000-000094490000}"/>
    <cellStyle name="Normál 8 5 5 2 2 3 3 5" xfId="33675" xr:uid="{D8CC8259-D443-48B5-8DDA-5C576B154672}"/>
    <cellStyle name="Normál 8 5 5 2 2 3 4" xfId="18838" xr:uid="{00000000-0005-0000-0000-000095490000}"/>
    <cellStyle name="Normál 8 5 5 2 2 3 4 2" xfId="18839" xr:uid="{00000000-0005-0000-0000-000096490000}"/>
    <cellStyle name="Normál 8 5 5 2 2 3 4 2 2" xfId="33680" xr:uid="{0E48472C-A5B8-469F-B598-5AACAD081B26}"/>
    <cellStyle name="Normál 8 5 5 2 2 3 4 3" xfId="33679" xr:uid="{A99367E3-A5A0-4EA3-838C-A2EC87E6A40F}"/>
    <cellStyle name="Normál 8 5 5 2 2 3 5" xfId="18840" xr:uid="{00000000-0005-0000-0000-000097490000}"/>
    <cellStyle name="Normál 8 5 5 2 2 3 5 2" xfId="33681" xr:uid="{4B407933-BA25-4287-9D9D-194B4C23EC11}"/>
    <cellStyle name="Normál 8 5 5 2 2 3 6" xfId="33674" xr:uid="{5E9A77E1-8712-4C76-A04C-07288AEE90EE}"/>
    <cellStyle name="Normál 8 5 5 2 2 4" xfId="18841" xr:uid="{00000000-0005-0000-0000-000098490000}"/>
    <cellStyle name="Normál 8 5 5 2 2 4 2" xfId="18842" xr:uid="{00000000-0005-0000-0000-000099490000}"/>
    <cellStyle name="Normál 8 5 5 2 2 4 2 2" xfId="18843" xr:uid="{00000000-0005-0000-0000-00009A490000}"/>
    <cellStyle name="Normál 8 5 5 2 2 4 2 2 2" xfId="33684" xr:uid="{657B814E-02D3-45D1-BB5B-44110C8A1FFB}"/>
    <cellStyle name="Normál 8 5 5 2 2 4 2 3" xfId="33683" xr:uid="{B171DF2B-529C-4DE7-913B-6C7E7BAA61F3}"/>
    <cellStyle name="Normál 8 5 5 2 2 4 3" xfId="18844" xr:uid="{00000000-0005-0000-0000-00009B490000}"/>
    <cellStyle name="Normál 8 5 5 2 2 4 3 2" xfId="33685" xr:uid="{D8D07BC1-A8BF-4094-9D5F-BAF530F053F2}"/>
    <cellStyle name="Normál 8 5 5 2 2 4 4" xfId="18845" xr:uid="{00000000-0005-0000-0000-00009C490000}"/>
    <cellStyle name="Normál 8 5 5 2 2 4 5" xfId="33682" xr:uid="{FA4F33C0-A104-47CB-BB8F-837DD1E41D9F}"/>
    <cellStyle name="Normál 8 5 5 2 2 5" xfId="18846" xr:uid="{00000000-0005-0000-0000-00009D490000}"/>
    <cellStyle name="Normál 8 5 5 2 2 5 2" xfId="18847" xr:uid="{00000000-0005-0000-0000-00009E490000}"/>
    <cellStyle name="Normál 8 5 5 2 2 5 2 2" xfId="33687" xr:uid="{40D2E28C-0522-479D-9B16-166A506601BB}"/>
    <cellStyle name="Normál 8 5 5 2 2 5 3" xfId="33686" xr:uid="{94E141CA-6160-42D8-AF92-605420DF6966}"/>
    <cellStyle name="Normál 8 5 5 2 2 6" xfId="18848" xr:uid="{00000000-0005-0000-0000-00009F490000}"/>
    <cellStyle name="Normál 8 5 5 2 2 6 2" xfId="33688" xr:uid="{E88327A2-6535-4CAC-9FED-0BFD458D28C0}"/>
    <cellStyle name="Normál 8 5 5 2 2 7" xfId="33673" xr:uid="{C2770F1B-BC36-49B9-8597-F1101D08ABE8}"/>
    <cellStyle name="Normál 8 5 5 2 3" xfId="18849" xr:uid="{00000000-0005-0000-0000-0000A0490000}"/>
    <cellStyle name="Normál 8 5 5 2 3 2" xfId="18850" xr:uid="{00000000-0005-0000-0000-0000A1490000}"/>
    <cellStyle name="Normál 8 5 5 2 4" xfId="18851" xr:uid="{00000000-0005-0000-0000-0000A2490000}"/>
    <cellStyle name="Normál 8 5 5 2 4 2" xfId="18852" xr:uid="{00000000-0005-0000-0000-0000A3490000}"/>
    <cellStyle name="Normál 8 5 5 2 4 2 2" xfId="18853" xr:uid="{00000000-0005-0000-0000-0000A4490000}"/>
    <cellStyle name="Normál 8 5 5 2 4 3" xfId="18854" xr:uid="{00000000-0005-0000-0000-0000A5490000}"/>
    <cellStyle name="Normál 8 5 5 2 4 3 2" xfId="18855" xr:uid="{00000000-0005-0000-0000-0000A6490000}"/>
    <cellStyle name="Normál 8 5 5 2 4 3 2 2" xfId="18856" xr:uid="{00000000-0005-0000-0000-0000A7490000}"/>
    <cellStyle name="Normál 8 5 5 2 4 3 2 2 2" xfId="33692" xr:uid="{883AA47C-36C1-468A-925C-07AEDDC676CC}"/>
    <cellStyle name="Normál 8 5 5 2 4 3 2 3" xfId="33691" xr:uid="{2C835133-39A4-47FB-AC48-54CB4C2609E0}"/>
    <cellStyle name="Normál 8 5 5 2 4 3 3" xfId="18857" xr:uid="{00000000-0005-0000-0000-0000A8490000}"/>
    <cellStyle name="Normál 8 5 5 2 4 3 3 2" xfId="33693" xr:uid="{64120E45-5A84-433E-A82C-26F51AB75C53}"/>
    <cellStyle name="Normál 8 5 5 2 4 3 4" xfId="18858" xr:uid="{00000000-0005-0000-0000-0000A9490000}"/>
    <cellStyle name="Normál 8 5 5 2 4 3 5" xfId="33690" xr:uid="{FE5AEAFC-A0E2-4A0E-8131-F09024411A45}"/>
    <cellStyle name="Normál 8 5 5 2 4 4" xfId="18859" xr:uid="{00000000-0005-0000-0000-0000AA490000}"/>
    <cellStyle name="Normál 8 5 5 2 4 4 2" xfId="18860" xr:uid="{00000000-0005-0000-0000-0000AB490000}"/>
    <cellStyle name="Normál 8 5 5 2 4 4 2 2" xfId="33695" xr:uid="{D3FA028F-EE25-4B31-9F7B-C1ACE5F8023B}"/>
    <cellStyle name="Normál 8 5 5 2 4 4 3" xfId="33694" xr:uid="{B4FD1C9F-AEE9-4999-9514-01F74DEBDD4F}"/>
    <cellStyle name="Normál 8 5 5 2 4 5" xfId="18861" xr:uid="{00000000-0005-0000-0000-0000AC490000}"/>
    <cellStyle name="Normál 8 5 5 2 4 5 2" xfId="33696" xr:uid="{B21E109F-6E38-4C00-B04E-E1353BC7401A}"/>
    <cellStyle name="Normál 8 5 5 2 4 6" xfId="33689" xr:uid="{6A15B9EA-39AA-422B-BEFF-1626A24F6256}"/>
    <cellStyle name="Normál 8 5 5 2 5" xfId="18862" xr:uid="{00000000-0005-0000-0000-0000AD490000}"/>
    <cellStyle name="Normál 8 5 5 2 5 2" xfId="18863" xr:uid="{00000000-0005-0000-0000-0000AE490000}"/>
    <cellStyle name="Normál 8 5 5 2 5 2 2" xfId="18864" xr:uid="{00000000-0005-0000-0000-0000AF490000}"/>
    <cellStyle name="Normál 8 5 5 2 5 2 2 2" xfId="33699" xr:uid="{15651512-FBD5-4F20-8CCA-04B5EAEDC33B}"/>
    <cellStyle name="Normál 8 5 5 2 5 2 3" xfId="33698" xr:uid="{ABC4BAA8-D28B-4438-A242-2AAC50E6FF2F}"/>
    <cellStyle name="Normál 8 5 5 2 5 3" xfId="18865" xr:uid="{00000000-0005-0000-0000-0000B0490000}"/>
    <cellStyle name="Normál 8 5 5 2 5 3 2" xfId="33700" xr:uid="{6EEBBA60-F45C-4446-8CB9-C8A1DE46B34A}"/>
    <cellStyle name="Normál 8 5 5 2 5 4" xfId="18866" xr:uid="{00000000-0005-0000-0000-0000B1490000}"/>
    <cellStyle name="Normál 8 5 5 2 5 5" xfId="33697" xr:uid="{8ECE32B9-BCF5-4539-B9C6-6FB4EE27A57C}"/>
    <cellStyle name="Normál 8 5 5 2 6" xfId="18867" xr:uid="{00000000-0005-0000-0000-0000B2490000}"/>
    <cellStyle name="Normál 8 5 5 2 6 2" xfId="18868" xr:uid="{00000000-0005-0000-0000-0000B3490000}"/>
    <cellStyle name="Normál 8 5 5 2 6 2 2" xfId="33702" xr:uid="{A9162FFD-EAAA-49B7-B63E-6CFB4A628734}"/>
    <cellStyle name="Normál 8 5 5 2 6 3" xfId="33701" xr:uid="{4E0DB525-7ECE-4B33-9F19-A9718DBE9FE9}"/>
    <cellStyle name="Normál 8 5 5 2 7" xfId="18869" xr:uid="{00000000-0005-0000-0000-0000B4490000}"/>
    <cellStyle name="Normál 8 5 5 2 7 2" xfId="33703" xr:uid="{B230BA28-75B5-40E3-A3DB-35F425160FD5}"/>
    <cellStyle name="Normál 8 5 5 2 8" xfId="33672" xr:uid="{D011440A-D90D-4822-89DB-51B02353ACE0}"/>
    <cellStyle name="Normál 8 5 5 3" xfId="18870" xr:uid="{00000000-0005-0000-0000-0000B5490000}"/>
    <cellStyle name="Normál 8 5 5 3 2" xfId="18871" xr:uid="{00000000-0005-0000-0000-0000B6490000}"/>
    <cellStyle name="Normál 8 5 5 3 2 2" xfId="18872" xr:uid="{00000000-0005-0000-0000-0000B7490000}"/>
    <cellStyle name="Normál 8 5 5 3 3" xfId="18873" xr:uid="{00000000-0005-0000-0000-0000B8490000}"/>
    <cellStyle name="Normál 8 5 5 3 3 2" xfId="18874" xr:uid="{00000000-0005-0000-0000-0000B9490000}"/>
    <cellStyle name="Normál 8 5 5 3 3 2 2" xfId="18875" xr:uid="{00000000-0005-0000-0000-0000BA490000}"/>
    <cellStyle name="Normál 8 5 5 3 3 3" xfId="18876" xr:uid="{00000000-0005-0000-0000-0000BB490000}"/>
    <cellStyle name="Normál 8 5 5 3 3 3 2" xfId="18877" xr:uid="{00000000-0005-0000-0000-0000BC490000}"/>
    <cellStyle name="Normál 8 5 5 3 3 3 2 2" xfId="18878" xr:uid="{00000000-0005-0000-0000-0000BD490000}"/>
    <cellStyle name="Normál 8 5 5 3 3 3 2 2 2" xfId="33708" xr:uid="{22A34BDB-4BBD-457F-90D3-4C675408DB79}"/>
    <cellStyle name="Normál 8 5 5 3 3 3 2 3" xfId="33707" xr:uid="{8B863E2E-AA08-457C-8AF3-89004C17A294}"/>
    <cellStyle name="Normál 8 5 5 3 3 3 3" xfId="18879" xr:uid="{00000000-0005-0000-0000-0000BE490000}"/>
    <cellStyle name="Normál 8 5 5 3 3 3 3 2" xfId="33709" xr:uid="{6D927B5D-09D9-49F2-9F1E-077FACC54AA5}"/>
    <cellStyle name="Normál 8 5 5 3 3 3 4" xfId="18880" xr:uid="{00000000-0005-0000-0000-0000BF490000}"/>
    <cellStyle name="Normál 8 5 5 3 3 3 5" xfId="33706" xr:uid="{0EC7EAF1-0731-4FB2-9324-B7A409686661}"/>
    <cellStyle name="Normál 8 5 5 3 3 4" xfId="18881" xr:uid="{00000000-0005-0000-0000-0000C0490000}"/>
    <cellStyle name="Normál 8 5 5 3 3 4 2" xfId="18882" xr:uid="{00000000-0005-0000-0000-0000C1490000}"/>
    <cellStyle name="Normál 8 5 5 3 3 4 2 2" xfId="33711" xr:uid="{CDA7474B-5D4B-4AB8-9E10-BA3A658F4538}"/>
    <cellStyle name="Normál 8 5 5 3 3 4 3" xfId="33710" xr:uid="{5492F5B0-9A6A-4233-AFCA-E25CC2378403}"/>
    <cellStyle name="Normál 8 5 5 3 3 5" xfId="18883" xr:uid="{00000000-0005-0000-0000-0000C2490000}"/>
    <cellStyle name="Normál 8 5 5 3 3 5 2" xfId="33712" xr:uid="{5C1D2C24-F647-4ED9-A0EA-C7F7F5E11A16}"/>
    <cellStyle name="Normál 8 5 5 3 3 6" xfId="33705" xr:uid="{68FED027-573F-4769-A62A-7A3010235055}"/>
    <cellStyle name="Normál 8 5 5 3 4" xfId="18884" xr:uid="{00000000-0005-0000-0000-0000C3490000}"/>
    <cellStyle name="Normál 8 5 5 3 4 2" xfId="18885" xr:uid="{00000000-0005-0000-0000-0000C4490000}"/>
    <cellStyle name="Normál 8 5 5 3 4 2 2" xfId="18886" xr:uid="{00000000-0005-0000-0000-0000C5490000}"/>
    <cellStyle name="Normál 8 5 5 3 4 2 2 2" xfId="33715" xr:uid="{56DE870C-E07C-4A3F-B738-57D80B81F350}"/>
    <cellStyle name="Normál 8 5 5 3 4 2 3" xfId="33714" xr:uid="{D706A9D9-189C-480C-BDA1-6017F62BD370}"/>
    <cellStyle name="Normál 8 5 5 3 4 3" xfId="18887" xr:uid="{00000000-0005-0000-0000-0000C6490000}"/>
    <cellStyle name="Normál 8 5 5 3 4 3 2" xfId="33716" xr:uid="{C28A0DC7-0791-447E-B24D-F686A6BC166A}"/>
    <cellStyle name="Normál 8 5 5 3 4 4" xfId="18888" xr:uid="{00000000-0005-0000-0000-0000C7490000}"/>
    <cellStyle name="Normál 8 5 5 3 4 5" xfId="33713" xr:uid="{E562C124-6A08-4627-8470-A6AF8A0918F7}"/>
    <cellStyle name="Normál 8 5 5 3 5" xfId="18889" xr:uid="{00000000-0005-0000-0000-0000C8490000}"/>
    <cellStyle name="Normál 8 5 5 3 5 2" xfId="18890" xr:uid="{00000000-0005-0000-0000-0000C9490000}"/>
    <cellStyle name="Normál 8 5 5 3 5 2 2" xfId="33718" xr:uid="{62C55EFF-1CCB-435F-9AF4-8BA7D4435E07}"/>
    <cellStyle name="Normál 8 5 5 3 5 3" xfId="33717" xr:uid="{E6709A1E-4CC5-4535-9132-01D2E0DD8239}"/>
    <cellStyle name="Normál 8 5 5 3 6" xfId="18891" xr:uid="{00000000-0005-0000-0000-0000CA490000}"/>
    <cellStyle name="Normál 8 5 5 3 6 2" xfId="33719" xr:uid="{2145B1B0-BB03-4394-BBE9-4C2798CC6380}"/>
    <cellStyle name="Normál 8 5 5 3 7" xfId="33704" xr:uid="{3C319A08-E238-4DA9-9C96-67D36A6B9DEE}"/>
    <cellStyle name="Normál 8 5 5 4" xfId="18892" xr:uid="{00000000-0005-0000-0000-0000CB490000}"/>
    <cellStyle name="Normál 8 5 5 4 2" xfId="18893" xr:uid="{00000000-0005-0000-0000-0000CC490000}"/>
    <cellStyle name="Normál 8 5 5 5" xfId="18894" xr:uid="{00000000-0005-0000-0000-0000CD490000}"/>
    <cellStyle name="Normál 8 5 5 5 2" xfId="18895" xr:uid="{00000000-0005-0000-0000-0000CE490000}"/>
    <cellStyle name="Normál 8 5 5 5 2 2" xfId="18896" xr:uid="{00000000-0005-0000-0000-0000CF490000}"/>
    <cellStyle name="Normál 8 5 5 5 3" xfId="18897" xr:uid="{00000000-0005-0000-0000-0000D0490000}"/>
    <cellStyle name="Normál 8 5 5 5 3 2" xfId="18898" xr:uid="{00000000-0005-0000-0000-0000D1490000}"/>
    <cellStyle name="Normál 8 5 5 5 3 2 2" xfId="18899" xr:uid="{00000000-0005-0000-0000-0000D2490000}"/>
    <cellStyle name="Normál 8 5 5 5 3 2 2 2" xfId="33723" xr:uid="{344117B4-5918-4B86-923E-FC39D3BAD5FB}"/>
    <cellStyle name="Normál 8 5 5 5 3 2 3" xfId="33722" xr:uid="{42FFBB33-4F34-4A39-86AE-865C4080FBBA}"/>
    <cellStyle name="Normál 8 5 5 5 3 3" xfId="18900" xr:uid="{00000000-0005-0000-0000-0000D3490000}"/>
    <cellStyle name="Normál 8 5 5 5 3 3 2" xfId="33724" xr:uid="{EA7959AC-4502-430B-AC0C-5AFF47336412}"/>
    <cellStyle name="Normál 8 5 5 5 3 4" xfId="18901" xr:uid="{00000000-0005-0000-0000-0000D4490000}"/>
    <cellStyle name="Normál 8 5 5 5 3 5" xfId="33721" xr:uid="{307CD089-C817-4C29-87C2-18B308392ED8}"/>
    <cellStyle name="Normál 8 5 5 5 4" xfId="18902" xr:uid="{00000000-0005-0000-0000-0000D5490000}"/>
    <cellStyle name="Normál 8 5 5 5 4 2" xfId="18903" xr:uid="{00000000-0005-0000-0000-0000D6490000}"/>
    <cellStyle name="Normál 8 5 5 5 4 2 2" xfId="33726" xr:uid="{A8A4E8DC-1724-4ACA-BBDC-A5DEB256F346}"/>
    <cellStyle name="Normál 8 5 5 5 4 3" xfId="33725" xr:uid="{95D2BC0D-99B6-445E-AF46-EC862CC16A10}"/>
    <cellStyle name="Normál 8 5 5 5 5" xfId="18904" xr:uid="{00000000-0005-0000-0000-0000D7490000}"/>
    <cellStyle name="Normál 8 5 5 5 5 2" xfId="33727" xr:uid="{3673D66B-4A5F-4AC7-BD6E-CA9A371A5B36}"/>
    <cellStyle name="Normál 8 5 5 5 6" xfId="33720" xr:uid="{05BD7A7C-0B10-456F-9A5B-10AD63FA9DA5}"/>
    <cellStyle name="Normál 8 5 5 6" xfId="18905" xr:uid="{00000000-0005-0000-0000-0000D8490000}"/>
    <cellStyle name="Normál 8 5 5 6 2" xfId="18906" xr:uid="{00000000-0005-0000-0000-0000D9490000}"/>
    <cellStyle name="Normál 8 5 5 6 2 2" xfId="18907" xr:uid="{00000000-0005-0000-0000-0000DA490000}"/>
    <cellStyle name="Normál 8 5 5 6 2 2 2" xfId="33730" xr:uid="{4C943221-85F1-493D-A32F-14D3CFC0B0B4}"/>
    <cellStyle name="Normál 8 5 5 6 2 3" xfId="33729" xr:uid="{88B8B86C-328A-4098-A542-15560FF11B54}"/>
    <cellStyle name="Normál 8 5 5 6 3" xfId="18908" xr:uid="{00000000-0005-0000-0000-0000DB490000}"/>
    <cellStyle name="Normál 8 5 5 6 3 2" xfId="33731" xr:uid="{9A3DDE6B-C3C8-4029-AED1-2B9DFC32B62F}"/>
    <cellStyle name="Normál 8 5 5 6 4" xfId="18909" xr:uid="{00000000-0005-0000-0000-0000DC490000}"/>
    <cellStyle name="Normál 8 5 5 6 5" xfId="33728" xr:uid="{DB26D029-0FB1-4D23-8464-A95328DAC9A5}"/>
    <cellStyle name="Normál 8 5 5 7" xfId="18910" xr:uid="{00000000-0005-0000-0000-0000DD490000}"/>
    <cellStyle name="Normál 8 5 5 7 2" xfId="18911" xr:uid="{00000000-0005-0000-0000-0000DE490000}"/>
    <cellStyle name="Normál 8 5 5 7 2 2" xfId="33733" xr:uid="{AABFB575-5AC8-4E5F-8590-D1659F2FD48E}"/>
    <cellStyle name="Normál 8 5 5 7 3" xfId="33732" xr:uid="{8882E1E4-FB54-49E4-883B-4E98935CE8F0}"/>
    <cellStyle name="Normál 8 5 5 8" xfId="18912" xr:uid="{00000000-0005-0000-0000-0000DF490000}"/>
    <cellStyle name="Normál 8 5 5 8 2" xfId="33734" xr:uid="{283C3F1F-CB7B-49AA-BE88-FFC2A1FD4B9A}"/>
    <cellStyle name="Normál 8 5 5 9" xfId="33671" xr:uid="{044A2938-2C1D-4382-8BA4-21E862E74DBD}"/>
    <cellStyle name="Normál 8 5 6" xfId="18913" xr:uid="{00000000-0005-0000-0000-0000E0490000}"/>
    <cellStyle name="Normál 8 5 6 2" xfId="18914" xr:uid="{00000000-0005-0000-0000-0000E1490000}"/>
    <cellStyle name="Normál 8 5 6 2 2" xfId="18915" xr:uid="{00000000-0005-0000-0000-0000E2490000}"/>
    <cellStyle name="Normál 8 5 6 2 2 2" xfId="18916" xr:uid="{00000000-0005-0000-0000-0000E3490000}"/>
    <cellStyle name="Normál 8 5 6 2 2 2 2" xfId="18917" xr:uid="{00000000-0005-0000-0000-0000E4490000}"/>
    <cellStyle name="Normál 8 5 6 2 2 3" xfId="18918" xr:uid="{00000000-0005-0000-0000-0000E5490000}"/>
    <cellStyle name="Normál 8 5 6 2 2 3 2" xfId="18919" xr:uid="{00000000-0005-0000-0000-0000E6490000}"/>
    <cellStyle name="Normál 8 5 6 2 2 3 2 2" xfId="18920" xr:uid="{00000000-0005-0000-0000-0000E7490000}"/>
    <cellStyle name="Normál 8 5 6 2 2 3 3" xfId="18921" xr:uid="{00000000-0005-0000-0000-0000E8490000}"/>
    <cellStyle name="Normál 8 5 6 2 2 3 3 2" xfId="18922" xr:uid="{00000000-0005-0000-0000-0000E9490000}"/>
    <cellStyle name="Normál 8 5 6 2 2 3 3 2 2" xfId="18923" xr:uid="{00000000-0005-0000-0000-0000EA490000}"/>
    <cellStyle name="Normál 8 5 6 2 2 3 3 2 2 2" xfId="33741" xr:uid="{E41D1217-0C7F-44C3-A13E-DFE409F0346F}"/>
    <cellStyle name="Normál 8 5 6 2 2 3 3 2 3" xfId="33740" xr:uid="{745DAF9D-4C52-416E-87D5-53F36776258E}"/>
    <cellStyle name="Normál 8 5 6 2 2 3 3 3" xfId="18924" xr:uid="{00000000-0005-0000-0000-0000EB490000}"/>
    <cellStyle name="Normál 8 5 6 2 2 3 3 3 2" xfId="33742" xr:uid="{9BFC2E4A-36CC-4A3A-B086-4F9BB5C66731}"/>
    <cellStyle name="Normál 8 5 6 2 2 3 3 4" xfId="18925" xr:uid="{00000000-0005-0000-0000-0000EC490000}"/>
    <cellStyle name="Normál 8 5 6 2 2 3 3 5" xfId="33739" xr:uid="{AA23271C-4CFE-437A-9280-016DE1477460}"/>
    <cellStyle name="Normál 8 5 6 2 2 3 4" xfId="18926" xr:uid="{00000000-0005-0000-0000-0000ED490000}"/>
    <cellStyle name="Normál 8 5 6 2 2 3 4 2" xfId="18927" xr:uid="{00000000-0005-0000-0000-0000EE490000}"/>
    <cellStyle name="Normál 8 5 6 2 2 3 4 2 2" xfId="33744" xr:uid="{8D55231F-E55B-4F23-AF69-12BA7164F947}"/>
    <cellStyle name="Normál 8 5 6 2 2 3 4 3" xfId="33743" xr:uid="{B63F31BB-A504-43F5-B779-F700C3B1A1D5}"/>
    <cellStyle name="Normál 8 5 6 2 2 3 5" xfId="18928" xr:uid="{00000000-0005-0000-0000-0000EF490000}"/>
    <cellStyle name="Normál 8 5 6 2 2 3 5 2" xfId="33745" xr:uid="{7FF2299E-D321-4314-9DB0-191D29AD60C6}"/>
    <cellStyle name="Normál 8 5 6 2 2 3 6" xfId="33738" xr:uid="{A418B805-413E-4E5A-9D40-743497DDC629}"/>
    <cellStyle name="Normál 8 5 6 2 2 4" xfId="18929" xr:uid="{00000000-0005-0000-0000-0000F0490000}"/>
    <cellStyle name="Normál 8 5 6 2 2 4 2" xfId="18930" xr:uid="{00000000-0005-0000-0000-0000F1490000}"/>
    <cellStyle name="Normál 8 5 6 2 2 4 2 2" xfId="18931" xr:uid="{00000000-0005-0000-0000-0000F2490000}"/>
    <cellStyle name="Normál 8 5 6 2 2 4 2 2 2" xfId="33748" xr:uid="{ADD53B0E-0295-49C3-A0C4-064740E2BBBD}"/>
    <cellStyle name="Normál 8 5 6 2 2 4 2 3" xfId="33747" xr:uid="{FEBAF633-4667-4AF5-8513-C8E3F89B3ECC}"/>
    <cellStyle name="Normál 8 5 6 2 2 4 3" xfId="18932" xr:uid="{00000000-0005-0000-0000-0000F3490000}"/>
    <cellStyle name="Normál 8 5 6 2 2 4 3 2" xfId="33749" xr:uid="{18B6D57C-68C6-45A5-A604-30CE8C368670}"/>
    <cellStyle name="Normál 8 5 6 2 2 4 4" xfId="18933" xr:uid="{00000000-0005-0000-0000-0000F4490000}"/>
    <cellStyle name="Normál 8 5 6 2 2 4 5" xfId="33746" xr:uid="{C0AC8906-BE40-49D5-8FBA-39F2AB9DF5D2}"/>
    <cellStyle name="Normál 8 5 6 2 2 5" xfId="18934" xr:uid="{00000000-0005-0000-0000-0000F5490000}"/>
    <cellStyle name="Normál 8 5 6 2 2 5 2" xfId="18935" xr:uid="{00000000-0005-0000-0000-0000F6490000}"/>
    <cellStyle name="Normál 8 5 6 2 2 5 2 2" xfId="33751" xr:uid="{3AB80E94-2FA9-4899-9261-B788F10BC7CE}"/>
    <cellStyle name="Normál 8 5 6 2 2 5 3" xfId="33750" xr:uid="{A9F7B654-E744-40D9-881B-D62C3624FFB8}"/>
    <cellStyle name="Normál 8 5 6 2 2 6" xfId="18936" xr:uid="{00000000-0005-0000-0000-0000F7490000}"/>
    <cellStyle name="Normál 8 5 6 2 2 6 2" xfId="33752" xr:uid="{C167B03A-5C83-4559-869D-7F2D38CBB2DE}"/>
    <cellStyle name="Normál 8 5 6 2 2 7" xfId="33737" xr:uid="{0E381227-B83B-4A7D-8FB5-237A2ECE2BF6}"/>
    <cellStyle name="Normál 8 5 6 2 3" xfId="18937" xr:uid="{00000000-0005-0000-0000-0000F8490000}"/>
    <cellStyle name="Normál 8 5 6 2 3 2" xfId="18938" xr:uid="{00000000-0005-0000-0000-0000F9490000}"/>
    <cellStyle name="Normál 8 5 6 2 4" xfId="18939" xr:uid="{00000000-0005-0000-0000-0000FA490000}"/>
    <cellStyle name="Normál 8 5 6 2 4 2" xfId="18940" xr:uid="{00000000-0005-0000-0000-0000FB490000}"/>
    <cellStyle name="Normál 8 5 6 2 4 2 2" xfId="18941" xr:uid="{00000000-0005-0000-0000-0000FC490000}"/>
    <cellStyle name="Normál 8 5 6 2 4 3" xfId="18942" xr:uid="{00000000-0005-0000-0000-0000FD490000}"/>
    <cellStyle name="Normál 8 5 6 2 4 3 2" xfId="18943" xr:uid="{00000000-0005-0000-0000-0000FE490000}"/>
    <cellStyle name="Normál 8 5 6 2 4 3 2 2" xfId="18944" xr:uid="{00000000-0005-0000-0000-0000FF490000}"/>
    <cellStyle name="Normál 8 5 6 2 4 3 2 2 2" xfId="33756" xr:uid="{98FBD749-0A87-4FD7-BFAC-62D137CB850B}"/>
    <cellStyle name="Normál 8 5 6 2 4 3 2 3" xfId="33755" xr:uid="{0FAB8315-62D3-4E45-ACD1-1B69B2985A25}"/>
    <cellStyle name="Normál 8 5 6 2 4 3 3" xfId="18945" xr:uid="{00000000-0005-0000-0000-0000004A0000}"/>
    <cellStyle name="Normál 8 5 6 2 4 3 3 2" xfId="33757" xr:uid="{A34557E0-F876-41BA-A239-546B4DFFE2B1}"/>
    <cellStyle name="Normál 8 5 6 2 4 3 4" xfId="18946" xr:uid="{00000000-0005-0000-0000-0000014A0000}"/>
    <cellStyle name="Normál 8 5 6 2 4 3 5" xfId="33754" xr:uid="{8DDE63B9-3388-4A50-9971-158D68E97ED4}"/>
    <cellStyle name="Normál 8 5 6 2 4 4" xfId="18947" xr:uid="{00000000-0005-0000-0000-0000024A0000}"/>
    <cellStyle name="Normál 8 5 6 2 4 4 2" xfId="18948" xr:uid="{00000000-0005-0000-0000-0000034A0000}"/>
    <cellStyle name="Normál 8 5 6 2 4 4 2 2" xfId="33759" xr:uid="{82259061-3E9E-4CA6-B189-B47B85235EBE}"/>
    <cellStyle name="Normál 8 5 6 2 4 4 3" xfId="33758" xr:uid="{12048B56-7270-4222-AD0A-9BEDD1FD111A}"/>
    <cellStyle name="Normál 8 5 6 2 4 5" xfId="18949" xr:uid="{00000000-0005-0000-0000-0000044A0000}"/>
    <cellStyle name="Normál 8 5 6 2 4 5 2" xfId="33760" xr:uid="{A4ED23C8-A6C0-413B-99B2-FFF87FC8FBCA}"/>
    <cellStyle name="Normál 8 5 6 2 4 6" xfId="33753" xr:uid="{B1C7EC1C-702E-4141-AFB2-D3AC04951FBE}"/>
    <cellStyle name="Normál 8 5 6 2 5" xfId="18950" xr:uid="{00000000-0005-0000-0000-0000054A0000}"/>
    <cellStyle name="Normál 8 5 6 2 5 2" xfId="18951" xr:uid="{00000000-0005-0000-0000-0000064A0000}"/>
    <cellStyle name="Normál 8 5 6 2 5 2 2" xfId="18952" xr:uid="{00000000-0005-0000-0000-0000074A0000}"/>
    <cellStyle name="Normál 8 5 6 2 5 2 2 2" xfId="33763" xr:uid="{A2C4A14D-A1DB-42D9-8F64-E4D85E21CAAF}"/>
    <cellStyle name="Normál 8 5 6 2 5 2 3" xfId="33762" xr:uid="{54F8244E-E6F4-4449-BBB7-B1458EF613A2}"/>
    <cellStyle name="Normál 8 5 6 2 5 3" xfId="18953" xr:uid="{00000000-0005-0000-0000-0000084A0000}"/>
    <cellStyle name="Normál 8 5 6 2 5 3 2" xfId="33764" xr:uid="{C9B8E9E9-79E7-4A9C-9B4B-C12A20306FB0}"/>
    <cellStyle name="Normál 8 5 6 2 5 4" xfId="18954" xr:uid="{00000000-0005-0000-0000-0000094A0000}"/>
    <cellStyle name="Normál 8 5 6 2 5 5" xfId="33761" xr:uid="{211D8FFF-E5AD-4D42-81AE-1654FF264AA1}"/>
    <cellStyle name="Normál 8 5 6 2 6" xfId="18955" xr:uid="{00000000-0005-0000-0000-00000A4A0000}"/>
    <cellStyle name="Normál 8 5 6 2 6 2" xfId="18956" xr:uid="{00000000-0005-0000-0000-00000B4A0000}"/>
    <cellStyle name="Normál 8 5 6 2 6 2 2" xfId="33766" xr:uid="{012764A5-F56C-4F5B-993F-690D76C85D24}"/>
    <cellStyle name="Normál 8 5 6 2 6 3" xfId="33765" xr:uid="{B6005458-9AA0-44D0-B779-D2C0BFA687E2}"/>
    <cellStyle name="Normál 8 5 6 2 7" xfId="18957" xr:uid="{00000000-0005-0000-0000-00000C4A0000}"/>
    <cellStyle name="Normál 8 5 6 2 7 2" xfId="33767" xr:uid="{4B1368D5-970D-497B-B116-6F592871CC2C}"/>
    <cellStyle name="Normál 8 5 6 2 8" xfId="33736" xr:uid="{158B1BFE-86BF-4D88-9A3A-F77726C3E20A}"/>
    <cellStyle name="Normál 8 5 6 3" xfId="18958" xr:uid="{00000000-0005-0000-0000-00000D4A0000}"/>
    <cellStyle name="Normál 8 5 6 3 2" xfId="18959" xr:uid="{00000000-0005-0000-0000-00000E4A0000}"/>
    <cellStyle name="Normál 8 5 6 3 2 2" xfId="18960" xr:uid="{00000000-0005-0000-0000-00000F4A0000}"/>
    <cellStyle name="Normál 8 5 6 3 3" xfId="18961" xr:uid="{00000000-0005-0000-0000-0000104A0000}"/>
    <cellStyle name="Normál 8 5 6 3 3 2" xfId="18962" xr:uid="{00000000-0005-0000-0000-0000114A0000}"/>
    <cellStyle name="Normál 8 5 6 3 3 2 2" xfId="18963" xr:uid="{00000000-0005-0000-0000-0000124A0000}"/>
    <cellStyle name="Normál 8 5 6 3 3 3" xfId="18964" xr:uid="{00000000-0005-0000-0000-0000134A0000}"/>
    <cellStyle name="Normál 8 5 6 3 3 3 2" xfId="18965" xr:uid="{00000000-0005-0000-0000-0000144A0000}"/>
    <cellStyle name="Normál 8 5 6 3 3 3 2 2" xfId="18966" xr:uid="{00000000-0005-0000-0000-0000154A0000}"/>
    <cellStyle name="Normál 8 5 6 3 3 3 2 2 2" xfId="33772" xr:uid="{1806EFE8-739E-4BF9-BA8C-E60BB25D2332}"/>
    <cellStyle name="Normál 8 5 6 3 3 3 2 3" xfId="33771" xr:uid="{852A291D-E263-45DB-8BE9-6A0E9964C977}"/>
    <cellStyle name="Normál 8 5 6 3 3 3 3" xfId="18967" xr:uid="{00000000-0005-0000-0000-0000164A0000}"/>
    <cellStyle name="Normál 8 5 6 3 3 3 3 2" xfId="33773" xr:uid="{B5C37160-5974-4C2C-BFEE-647A0C8B8F08}"/>
    <cellStyle name="Normál 8 5 6 3 3 3 4" xfId="18968" xr:uid="{00000000-0005-0000-0000-0000174A0000}"/>
    <cellStyle name="Normál 8 5 6 3 3 3 5" xfId="33770" xr:uid="{3ADAE484-C08E-43C3-955F-54312830849C}"/>
    <cellStyle name="Normál 8 5 6 3 3 4" xfId="18969" xr:uid="{00000000-0005-0000-0000-0000184A0000}"/>
    <cellStyle name="Normál 8 5 6 3 3 4 2" xfId="18970" xr:uid="{00000000-0005-0000-0000-0000194A0000}"/>
    <cellStyle name="Normál 8 5 6 3 3 4 2 2" xfId="33775" xr:uid="{F6BA3913-6705-4D86-A684-3AA7A4FF6313}"/>
    <cellStyle name="Normál 8 5 6 3 3 4 3" xfId="33774" xr:uid="{D925AB67-87BF-4EF0-866E-A8EA474D1C06}"/>
    <cellStyle name="Normál 8 5 6 3 3 5" xfId="18971" xr:uid="{00000000-0005-0000-0000-00001A4A0000}"/>
    <cellStyle name="Normál 8 5 6 3 3 5 2" xfId="33776" xr:uid="{FFFD0F7C-F77B-46A1-BB3B-757AE66FA158}"/>
    <cellStyle name="Normál 8 5 6 3 3 6" xfId="33769" xr:uid="{D9212FB5-B4A8-453A-B281-A0040C09CEDC}"/>
    <cellStyle name="Normál 8 5 6 3 4" xfId="18972" xr:uid="{00000000-0005-0000-0000-00001B4A0000}"/>
    <cellStyle name="Normál 8 5 6 3 4 2" xfId="18973" xr:uid="{00000000-0005-0000-0000-00001C4A0000}"/>
    <cellStyle name="Normál 8 5 6 3 4 2 2" xfId="18974" xr:uid="{00000000-0005-0000-0000-00001D4A0000}"/>
    <cellStyle name="Normál 8 5 6 3 4 2 2 2" xfId="33779" xr:uid="{AA9B7A17-F3C2-4302-903A-9DC25AF77782}"/>
    <cellStyle name="Normál 8 5 6 3 4 2 3" xfId="33778" xr:uid="{4C7A7BE6-48DD-4EBE-931E-A8DF3AE222B0}"/>
    <cellStyle name="Normál 8 5 6 3 4 3" xfId="18975" xr:uid="{00000000-0005-0000-0000-00001E4A0000}"/>
    <cellStyle name="Normál 8 5 6 3 4 3 2" xfId="33780" xr:uid="{32CA5683-CC4C-4686-AF3D-C82C6B97FD74}"/>
    <cellStyle name="Normál 8 5 6 3 4 4" xfId="18976" xr:uid="{00000000-0005-0000-0000-00001F4A0000}"/>
    <cellStyle name="Normál 8 5 6 3 4 5" xfId="33777" xr:uid="{515963A8-C7D1-4284-B48A-E3A3F79D28C0}"/>
    <cellStyle name="Normál 8 5 6 3 5" xfId="18977" xr:uid="{00000000-0005-0000-0000-0000204A0000}"/>
    <cellStyle name="Normál 8 5 6 3 5 2" xfId="18978" xr:uid="{00000000-0005-0000-0000-0000214A0000}"/>
    <cellStyle name="Normál 8 5 6 3 5 2 2" xfId="33782" xr:uid="{432CA55F-95C7-4A4E-B87B-87F3AA2A84EE}"/>
    <cellStyle name="Normál 8 5 6 3 5 3" xfId="33781" xr:uid="{FCC0C495-2F0B-49D6-AC8D-BB1F3A63CA3B}"/>
    <cellStyle name="Normál 8 5 6 3 6" xfId="18979" xr:uid="{00000000-0005-0000-0000-0000224A0000}"/>
    <cellStyle name="Normál 8 5 6 3 6 2" xfId="33783" xr:uid="{3A23E7A4-42FB-40CF-8A76-92705552AB16}"/>
    <cellStyle name="Normál 8 5 6 3 7" xfId="33768" xr:uid="{CCE082E4-A949-4BE2-A616-0177B63F1318}"/>
    <cellStyle name="Normál 8 5 6 4" xfId="18980" xr:uid="{00000000-0005-0000-0000-0000234A0000}"/>
    <cellStyle name="Normál 8 5 6 4 2" xfId="18981" xr:uid="{00000000-0005-0000-0000-0000244A0000}"/>
    <cellStyle name="Normál 8 5 6 5" xfId="18982" xr:uid="{00000000-0005-0000-0000-0000254A0000}"/>
    <cellStyle name="Normál 8 5 6 5 2" xfId="18983" xr:uid="{00000000-0005-0000-0000-0000264A0000}"/>
    <cellStyle name="Normál 8 5 6 5 2 2" xfId="18984" xr:uid="{00000000-0005-0000-0000-0000274A0000}"/>
    <cellStyle name="Normál 8 5 6 5 3" xfId="18985" xr:uid="{00000000-0005-0000-0000-0000284A0000}"/>
    <cellStyle name="Normál 8 5 6 5 3 2" xfId="18986" xr:uid="{00000000-0005-0000-0000-0000294A0000}"/>
    <cellStyle name="Normál 8 5 6 5 3 2 2" xfId="18987" xr:uid="{00000000-0005-0000-0000-00002A4A0000}"/>
    <cellStyle name="Normál 8 5 6 5 3 2 2 2" xfId="33787" xr:uid="{0952C546-65BD-45BC-A9A8-E4A04D01E3CA}"/>
    <cellStyle name="Normál 8 5 6 5 3 2 3" xfId="33786" xr:uid="{856FCF79-3C50-463C-A035-03509E1C76AE}"/>
    <cellStyle name="Normál 8 5 6 5 3 3" xfId="18988" xr:uid="{00000000-0005-0000-0000-00002B4A0000}"/>
    <cellStyle name="Normál 8 5 6 5 3 3 2" xfId="33788" xr:uid="{F86C4620-83C8-4AFC-AB54-1D2269CEB77E}"/>
    <cellStyle name="Normál 8 5 6 5 3 4" xfId="18989" xr:uid="{00000000-0005-0000-0000-00002C4A0000}"/>
    <cellStyle name="Normál 8 5 6 5 3 5" xfId="33785" xr:uid="{D88DB3FB-7C4F-4D98-9A89-D6BF56F4F433}"/>
    <cellStyle name="Normál 8 5 6 5 4" xfId="18990" xr:uid="{00000000-0005-0000-0000-00002D4A0000}"/>
    <cellStyle name="Normál 8 5 6 5 4 2" xfId="18991" xr:uid="{00000000-0005-0000-0000-00002E4A0000}"/>
    <cellStyle name="Normál 8 5 6 5 4 2 2" xfId="33790" xr:uid="{A2FB75FC-ECF1-4671-9259-B6FF6E2E8332}"/>
    <cellStyle name="Normál 8 5 6 5 4 3" xfId="33789" xr:uid="{62270F41-7C9D-4FCF-A391-2A1BE6B7AE93}"/>
    <cellStyle name="Normál 8 5 6 5 5" xfId="18992" xr:uid="{00000000-0005-0000-0000-00002F4A0000}"/>
    <cellStyle name="Normál 8 5 6 5 5 2" xfId="33791" xr:uid="{D4A03ABF-7FAE-4748-BA43-143A313C1C78}"/>
    <cellStyle name="Normál 8 5 6 5 6" xfId="33784" xr:uid="{88AD09D0-D07E-494F-B9AD-CB8854015A1C}"/>
    <cellStyle name="Normál 8 5 6 6" xfId="18993" xr:uid="{00000000-0005-0000-0000-0000304A0000}"/>
    <cellStyle name="Normál 8 5 6 6 2" xfId="18994" xr:uid="{00000000-0005-0000-0000-0000314A0000}"/>
    <cellStyle name="Normál 8 5 6 6 2 2" xfId="18995" xr:uid="{00000000-0005-0000-0000-0000324A0000}"/>
    <cellStyle name="Normál 8 5 6 6 2 2 2" xfId="33794" xr:uid="{53F88C28-EC52-47D9-8604-C5296259B67A}"/>
    <cellStyle name="Normál 8 5 6 6 2 3" xfId="33793" xr:uid="{B0DA06D1-C1C9-4558-B995-DEC76F5A9DAB}"/>
    <cellStyle name="Normál 8 5 6 6 3" xfId="18996" xr:uid="{00000000-0005-0000-0000-0000334A0000}"/>
    <cellStyle name="Normál 8 5 6 6 3 2" xfId="33795" xr:uid="{BE951575-0ADB-47BA-9F8A-4B14FEC1F0B1}"/>
    <cellStyle name="Normál 8 5 6 6 4" xfId="18997" xr:uid="{00000000-0005-0000-0000-0000344A0000}"/>
    <cellStyle name="Normál 8 5 6 6 5" xfId="33792" xr:uid="{A4C7D139-6E0C-469C-9B4D-0493E1B4BE9A}"/>
    <cellStyle name="Normál 8 5 6 7" xfId="18998" xr:uid="{00000000-0005-0000-0000-0000354A0000}"/>
    <cellStyle name="Normál 8 5 6 7 2" xfId="18999" xr:uid="{00000000-0005-0000-0000-0000364A0000}"/>
    <cellStyle name="Normál 8 5 6 7 2 2" xfId="33797" xr:uid="{362A826A-9FED-4A15-8B60-83FD345A2DAE}"/>
    <cellStyle name="Normál 8 5 6 7 3" xfId="33796" xr:uid="{9C81DCC8-F6B6-48C8-AAAD-81864F0762BD}"/>
    <cellStyle name="Normál 8 5 6 8" xfId="19000" xr:uid="{00000000-0005-0000-0000-0000374A0000}"/>
    <cellStyle name="Normál 8 5 6 8 2" xfId="33798" xr:uid="{217C1536-2C76-4370-AAA7-935D8E900387}"/>
    <cellStyle name="Normál 8 5 6 9" xfId="33735" xr:uid="{55B2F132-82BB-49EE-88B3-1EA837B7320A}"/>
    <cellStyle name="Normál 8 5 7" xfId="19001" xr:uid="{00000000-0005-0000-0000-0000384A0000}"/>
    <cellStyle name="Normál 8 5 7 2" xfId="19002" xr:uid="{00000000-0005-0000-0000-0000394A0000}"/>
    <cellStyle name="Normál 8 5 7 2 2" xfId="19003" xr:uid="{00000000-0005-0000-0000-00003A4A0000}"/>
    <cellStyle name="Normál 8 5 7 2 2 2" xfId="19004" xr:uid="{00000000-0005-0000-0000-00003B4A0000}"/>
    <cellStyle name="Normál 8 5 7 2 2 2 2" xfId="19005" xr:uid="{00000000-0005-0000-0000-00003C4A0000}"/>
    <cellStyle name="Normál 8 5 7 2 2 3" xfId="19006" xr:uid="{00000000-0005-0000-0000-00003D4A0000}"/>
    <cellStyle name="Normál 8 5 7 2 2 3 2" xfId="19007" xr:uid="{00000000-0005-0000-0000-00003E4A0000}"/>
    <cellStyle name="Normál 8 5 7 2 2 3 2 2" xfId="19008" xr:uid="{00000000-0005-0000-0000-00003F4A0000}"/>
    <cellStyle name="Normál 8 5 7 2 2 3 3" xfId="19009" xr:uid="{00000000-0005-0000-0000-0000404A0000}"/>
    <cellStyle name="Normál 8 5 7 2 2 3 3 2" xfId="19010" xr:uid="{00000000-0005-0000-0000-0000414A0000}"/>
    <cellStyle name="Normál 8 5 7 2 2 3 3 2 2" xfId="19011" xr:uid="{00000000-0005-0000-0000-0000424A0000}"/>
    <cellStyle name="Normál 8 5 7 2 2 3 3 2 2 2" xfId="33805" xr:uid="{E1D38125-A412-44A1-8770-915594D910C1}"/>
    <cellStyle name="Normál 8 5 7 2 2 3 3 2 3" xfId="33804" xr:uid="{9B38AC4E-13B7-4D8D-BEAA-B2EEA63912D5}"/>
    <cellStyle name="Normál 8 5 7 2 2 3 3 3" xfId="19012" xr:uid="{00000000-0005-0000-0000-0000434A0000}"/>
    <cellStyle name="Normál 8 5 7 2 2 3 3 3 2" xfId="33806" xr:uid="{EB3EB016-821C-451D-A60E-1351A7AB5CB3}"/>
    <cellStyle name="Normál 8 5 7 2 2 3 3 4" xfId="19013" xr:uid="{00000000-0005-0000-0000-0000444A0000}"/>
    <cellStyle name="Normál 8 5 7 2 2 3 3 5" xfId="33803" xr:uid="{1D043E74-F6A0-454E-8035-89F97116D1BC}"/>
    <cellStyle name="Normál 8 5 7 2 2 3 4" xfId="19014" xr:uid="{00000000-0005-0000-0000-0000454A0000}"/>
    <cellStyle name="Normál 8 5 7 2 2 3 4 2" xfId="19015" xr:uid="{00000000-0005-0000-0000-0000464A0000}"/>
    <cellStyle name="Normál 8 5 7 2 2 3 4 2 2" xfId="33808" xr:uid="{38E22B59-BB8F-482E-98BB-7B068E2ECC65}"/>
    <cellStyle name="Normál 8 5 7 2 2 3 4 3" xfId="33807" xr:uid="{72AA2508-5002-4575-BB87-E32FCA98724D}"/>
    <cellStyle name="Normál 8 5 7 2 2 3 5" xfId="19016" xr:uid="{00000000-0005-0000-0000-0000474A0000}"/>
    <cellStyle name="Normál 8 5 7 2 2 3 5 2" xfId="33809" xr:uid="{82EDE98C-4E60-4E38-98D7-35C5C269F4AA}"/>
    <cellStyle name="Normál 8 5 7 2 2 3 6" xfId="33802" xr:uid="{4A12F12A-AF47-4661-B031-CC7CE693B18F}"/>
    <cellStyle name="Normál 8 5 7 2 2 4" xfId="19017" xr:uid="{00000000-0005-0000-0000-0000484A0000}"/>
    <cellStyle name="Normál 8 5 7 2 2 4 2" xfId="19018" xr:uid="{00000000-0005-0000-0000-0000494A0000}"/>
    <cellStyle name="Normál 8 5 7 2 2 4 2 2" xfId="19019" xr:uid="{00000000-0005-0000-0000-00004A4A0000}"/>
    <cellStyle name="Normál 8 5 7 2 2 4 2 2 2" xfId="33812" xr:uid="{1828FF63-9CBD-4820-A686-357C338DB678}"/>
    <cellStyle name="Normál 8 5 7 2 2 4 2 3" xfId="33811" xr:uid="{08F39C91-DD29-4F30-B84C-C284A0CE3ABF}"/>
    <cellStyle name="Normál 8 5 7 2 2 4 3" xfId="19020" xr:uid="{00000000-0005-0000-0000-00004B4A0000}"/>
    <cellStyle name="Normál 8 5 7 2 2 4 3 2" xfId="33813" xr:uid="{ACF14AEB-A9C7-4E98-B86A-8FBDE014CEB5}"/>
    <cellStyle name="Normál 8 5 7 2 2 4 4" xfId="19021" xr:uid="{00000000-0005-0000-0000-00004C4A0000}"/>
    <cellStyle name="Normál 8 5 7 2 2 4 5" xfId="33810" xr:uid="{5F9BAAED-CD91-406F-8319-6B92F175903E}"/>
    <cellStyle name="Normál 8 5 7 2 2 5" xfId="19022" xr:uid="{00000000-0005-0000-0000-00004D4A0000}"/>
    <cellStyle name="Normál 8 5 7 2 2 5 2" xfId="19023" xr:uid="{00000000-0005-0000-0000-00004E4A0000}"/>
    <cellStyle name="Normál 8 5 7 2 2 5 2 2" xfId="33815" xr:uid="{ED83E5D6-2519-41AB-8BC9-E25ADA18C8C5}"/>
    <cellStyle name="Normál 8 5 7 2 2 5 3" xfId="33814" xr:uid="{78C70FF5-5ABA-4F56-9589-D631CE0BF570}"/>
    <cellStyle name="Normál 8 5 7 2 2 6" xfId="19024" xr:uid="{00000000-0005-0000-0000-00004F4A0000}"/>
    <cellStyle name="Normál 8 5 7 2 2 6 2" xfId="33816" xr:uid="{992F4ED5-40CF-416C-A5BF-ACEEDB26B00B}"/>
    <cellStyle name="Normál 8 5 7 2 2 7" xfId="33801" xr:uid="{A244EDE1-C2BD-46F5-8FE4-B9FE423AA08E}"/>
    <cellStyle name="Normál 8 5 7 2 3" xfId="19025" xr:uid="{00000000-0005-0000-0000-0000504A0000}"/>
    <cellStyle name="Normál 8 5 7 2 3 2" xfId="19026" xr:uid="{00000000-0005-0000-0000-0000514A0000}"/>
    <cellStyle name="Normál 8 5 7 2 4" xfId="19027" xr:uid="{00000000-0005-0000-0000-0000524A0000}"/>
    <cellStyle name="Normál 8 5 7 2 4 2" xfId="19028" xr:uid="{00000000-0005-0000-0000-0000534A0000}"/>
    <cellStyle name="Normál 8 5 7 2 4 2 2" xfId="19029" xr:uid="{00000000-0005-0000-0000-0000544A0000}"/>
    <cellStyle name="Normál 8 5 7 2 4 3" xfId="19030" xr:uid="{00000000-0005-0000-0000-0000554A0000}"/>
    <cellStyle name="Normál 8 5 7 2 4 3 2" xfId="19031" xr:uid="{00000000-0005-0000-0000-0000564A0000}"/>
    <cellStyle name="Normál 8 5 7 2 4 3 2 2" xfId="19032" xr:uid="{00000000-0005-0000-0000-0000574A0000}"/>
    <cellStyle name="Normál 8 5 7 2 4 3 2 2 2" xfId="33820" xr:uid="{4688EFDE-11F3-4155-B93C-90E21737DA9A}"/>
    <cellStyle name="Normál 8 5 7 2 4 3 2 3" xfId="33819" xr:uid="{CC9A2B71-A30E-42B1-9453-3B4EAB741D95}"/>
    <cellStyle name="Normál 8 5 7 2 4 3 3" xfId="19033" xr:uid="{00000000-0005-0000-0000-0000584A0000}"/>
    <cellStyle name="Normál 8 5 7 2 4 3 3 2" xfId="33821" xr:uid="{F575CC26-41CA-41FA-951D-8E6BDBCB0284}"/>
    <cellStyle name="Normál 8 5 7 2 4 3 4" xfId="19034" xr:uid="{00000000-0005-0000-0000-0000594A0000}"/>
    <cellStyle name="Normál 8 5 7 2 4 3 5" xfId="33818" xr:uid="{69DC2D73-7EC4-4BA9-9EB7-C976D3152670}"/>
    <cellStyle name="Normál 8 5 7 2 4 4" xfId="19035" xr:uid="{00000000-0005-0000-0000-00005A4A0000}"/>
    <cellStyle name="Normál 8 5 7 2 4 4 2" xfId="19036" xr:uid="{00000000-0005-0000-0000-00005B4A0000}"/>
    <cellStyle name="Normál 8 5 7 2 4 4 2 2" xfId="33823" xr:uid="{C9804672-4AB5-42FD-8C24-2C2F0B6D3D21}"/>
    <cellStyle name="Normál 8 5 7 2 4 4 3" xfId="33822" xr:uid="{DCBCB80D-095D-4550-8C26-D97053DA8228}"/>
    <cellStyle name="Normál 8 5 7 2 4 5" xfId="19037" xr:uid="{00000000-0005-0000-0000-00005C4A0000}"/>
    <cellStyle name="Normál 8 5 7 2 4 5 2" xfId="33824" xr:uid="{DDE98C43-823F-4D7A-A24D-C32FAA355DDE}"/>
    <cellStyle name="Normál 8 5 7 2 4 6" xfId="33817" xr:uid="{7CFFFE3F-88A9-4CE7-ACCC-F682F8F0C38C}"/>
    <cellStyle name="Normál 8 5 7 2 5" xfId="19038" xr:uid="{00000000-0005-0000-0000-00005D4A0000}"/>
    <cellStyle name="Normál 8 5 7 2 5 2" xfId="19039" xr:uid="{00000000-0005-0000-0000-00005E4A0000}"/>
    <cellStyle name="Normál 8 5 7 2 5 2 2" xfId="19040" xr:uid="{00000000-0005-0000-0000-00005F4A0000}"/>
    <cellStyle name="Normál 8 5 7 2 5 2 2 2" xfId="33827" xr:uid="{529CDFD3-5BD8-4D4D-82B5-39C50999996E}"/>
    <cellStyle name="Normál 8 5 7 2 5 2 3" xfId="33826" xr:uid="{7EA8BBAD-319B-4978-B033-07564DDAA064}"/>
    <cellStyle name="Normál 8 5 7 2 5 3" xfId="19041" xr:uid="{00000000-0005-0000-0000-0000604A0000}"/>
    <cellStyle name="Normál 8 5 7 2 5 3 2" xfId="33828" xr:uid="{AF3FB142-529A-4324-9CDB-1F42AB69659B}"/>
    <cellStyle name="Normál 8 5 7 2 5 4" xfId="19042" xr:uid="{00000000-0005-0000-0000-0000614A0000}"/>
    <cellStyle name="Normál 8 5 7 2 5 5" xfId="33825" xr:uid="{2F638800-A5D5-4F3B-9845-C4DC213A6AF5}"/>
    <cellStyle name="Normál 8 5 7 2 6" xfId="19043" xr:uid="{00000000-0005-0000-0000-0000624A0000}"/>
    <cellStyle name="Normál 8 5 7 2 6 2" xfId="19044" xr:uid="{00000000-0005-0000-0000-0000634A0000}"/>
    <cellStyle name="Normál 8 5 7 2 6 2 2" xfId="33830" xr:uid="{BB551429-9C46-4939-AC74-9221620A091B}"/>
    <cellStyle name="Normál 8 5 7 2 6 3" xfId="33829" xr:uid="{53748EC0-6D9C-42EC-8354-099DA466D343}"/>
    <cellStyle name="Normál 8 5 7 2 7" xfId="19045" xr:uid="{00000000-0005-0000-0000-0000644A0000}"/>
    <cellStyle name="Normál 8 5 7 2 7 2" xfId="33831" xr:uid="{18584108-5D31-4AD8-A308-D41013E46CCB}"/>
    <cellStyle name="Normál 8 5 7 2 8" xfId="33800" xr:uid="{9AB310A0-5FDE-42BB-BB1A-7E49D139EEB7}"/>
    <cellStyle name="Normál 8 5 7 3" xfId="19046" xr:uid="{00000000-0005-0000-0000-0000654A0000}"/>
    <cellStyle name="Normál 8 5 7 3 2" xfId="19047" xr:uid="{00000000-0005-0000-0000-0000664A0000}"/>
    <cellStyle name="Normál 8 5 7 3 2 2" xfId="19048" xr:uid="{00000000-0005-0000-0000-0000674A0000}"/>
    <cellStyle name="Normál 8 5 7 3 3" xfId="19049" xr:uid="{00000000-0005-0000-0000-0000684A0000}"/>
    <cellStyle name="Normál 8 5 7 3 3 2" xfId="19050" xr:uid="{00000000-0005-0000-0000-0000694A0000}"/>
    <cellStyle name="Normál 8 5 7 3 3 2 2" xfId="19051" xr:uid="{00000000-0005-0000-0000-00006A4A0000}"/>
    <cellStyle name="Normál 8 5 7 3 3 3" xfId="19052" xr:uid="{00000000-0005-0000-0000-00006B4A0000}"/>
    <cellStyle name="Normál 8 5 7 3 3 3 2" xfId="19053" xr:uid="{00000000-0005-0000-0000-00006C4A0000}"/>
    <cellStyle name="Normál 8 5 7 3 3 3 2 2" xfId="19054" xr:uid="{00000000-0005-0000-0000-00006D4A0000}"/>
    <cellStyle name="Normál 8 5 7 3 3 3 2 2 2" xfId="33836" xr:uid="{68D624F3-996C-46D7-A8CF-8CE2B0222FA4}"/>
    <cellStyle name="Normál 8 5 7 3 3 3 2 3" xfId="33835" xr:uid="{D2179B3E-36B5-479F-8880-8459E3E3C950}"/>
    <cellStyle name="Normál 8 5 7 3 3 3 3" xfId="19055" xr:uid="{00000000-0005-0000-0000-00006E4A0000}"/>
    <cellStyle name="Normál 8 5 7 3 3 3 3 2" xfId="33837" xr:uid="{7AD134F2-43CB-45E0-90A7-2DF77955DB95}"/>
    <cellStyle name="Normál 8 5 7 3 3 3 4" xfId="19056" xr:uid="{00000000-0005-0000-0000-00006F4A0000}"/>
    <cellStyle name="Normál 8 5 7 3 3 3 5" xfId="33834" xr:uid="{D3346138-5423-4F9B-95A8-D6B45D549E9F}"/>
    <cellStyle name="Normál 8 5 7 3 3 4" xfId="19057" xr:uid="{00000000-0005-0000-0000-0000704A0000}"/>
    <cellStyle name="Normál 8 5 7 3 3 4 2" xfId="19058" xr:uid="{00000000-0005-0000-0000-0000714A0000}"/>
    <cellStyle name="Normál 8 5 7 3 3 4 2 2" xfId="33839" xr:uid="{8A3AC112-EDDB-424A-A974-167F02E5E2E7}"/>
    <cellStyle name="Normál 8 5 7 3 3 4 3" xfId="33838" xr:uid="{8DF035B6-D1ED-4D35-9164-B6AF3B77D9E2}"/>
    <cellStyle name="Normál 8 5 7 3 3 5" xfId="19059" xr:uid="{00000000-0005-0000-0000-0000724A0000}"/>
    <cellStyle name="Normál 8 5 7 3 3 5 2" xfId="33840" xr:uid="{FDA9A498-F080-4D17-9D42-923B19A846D8}"/>
    <cellStyle name="Normál 8 5 7 3 3 6" xfId="33833" xr:uid="{63704FC8-6FB5-42AB-BA95-C8B8AA2BE306}"/>
    <cellStyle name="Normál 8 5 7 3 4" xfId="19060" xr:uid="{00000000-0005-0000-0000-0000734A0000}"/>
    <cellStyle name="Normál 8 5 7 3 4 2" xfId="19061" xr:uid="{00000000-0005-0000-0000-0000744A0000}"/>
    <cellStyle name="Normál 8 5 7 3 4 2 2" xfId="19062" xr:uid="{00000000-0005-0000-0000-0000754A0000}"/>
    <cellStyle name="Normál 8 5 7 3 4 2 2 2" xfId="33843" xr:uid="{D5D6304F-D4EF-48BF-8A85-229101728056}"/>
    <cellStyle name="Normál 8 5 7 3 4 2 3" xfId="33842" xr:uid="{D44E9FE8-9222-42BB-9115-D8B040432909}"/>
    <cellStyle name="Normál 8 5 7 3 4 3" xfId="19063" xr:uid="{00000000-0005-0000-0000-0000764A0000}"/>
    <cellStyle name="Normál 8 5 7 3 4 3 2" xfId="33844" xr:uid="{B1E3FC28-4139-4751-BE8B-3AFFAD75A5C4}"/>
    <cellStyle name="Normál 8 5 7 3 4 4" xfId="19064" xr:uid="{00000000-0005-0000-0000-0000774A0000}"/>
    <cellStyle name="Normál 8 5 7 3 4 5" xfId="33841" xr:uid="{6C9ED97E-D5A2-4D32-B5D8-BF6FEB352AB7}"/>
    <cellStyle name="Normál 8 5 7 3 5" xfId="19065" xr:uid="{00000000-0005-0000-0000-0000784A0000}"/>
    <cellStyle name="Normál 8 5 7 3 5 2" xfId="19066" xr:uid="{00000000-0005-0000-0000-0000794A0000}"/>
    <cellStyle name="Normál 8 5 7 3 5 2 2" xfId="33846" xr:uid="{212D8091-1A5F-4B7F-9A1C-9ADD091FB54C}"/>
    <cellStyle name="Normál 8 5 7 3 5 3" xfId="33845" xr:uid="{76E273D4-B6A0-43F6-887E-DBFD7A3E58EF}"/>
    <cellStyle name="Normál 8 5 7 3 6" xfId="19067" xr:uid="{00000000-0005-0000-0000-00007A4A0000}"/>
    <cellStyle name="Normál 8 5 7 3 6 2" xfId="33847" xr:uid="{4F11DF22-09F2-4FB8-9588-855450583A90}"/>
    <cellStyle name="Normál 8 5 7 3 7" xfId="33832" xr:uid="{2DB5F120-488F-4DEF-8156-E98DFDD40D9F}"/>
    <cellStyle name="Normál 8 5 7 4" xfId="19068" xr:uid="{00000000-0005-0000-0000-00007B4A0000}"/>
    <cellStyle name="Normál 8 5 7 4 2" xfId="19069" xr:uid="{00000000-0005-0000-0000-00007C4A0000}"/>
    <cellStyle name="Normál 8 5 7 5" xfId="19070" xr:uid="{00000000-0005-0000-0000-00007D4A0000}"/>
    <cellStyle name="Normál 8 5 7 5 2" xfId="19071" xr:uid="{00000000-0005-0000-0000-00007E4A0000}"/>
    <cellStyle name="Normál 8 5 7 5 2 2" xfId="19072" xr:uid="{00000000-0005-0000-0000-00007F4A0000}"/>
    <cellStyle name="Normál 8 5 7 5 3" xfId="19073" xr:uid="{00000000-0005-0000-0000-0000804A0000}"/>
    <cellStyle name="Normál 8 5 7 5 3 2" xfId="19074" xr:uid="{00000000-0005-0000-0000-0000814A0000}"/>
    <cellStyle name="Normál 8 5 7 5 3 2 2" xfId="19075" xr:uid="{00000000-0005-0000-0000-0000824A0000}"/>
    <cellStyle name="Normál 8 5 7 5 3 2 2 2" xfId="33851" xr:uid="{86AD11F4-3BD1-4C2B-AC7A-E7C3F4514017}"/>
    <cellStyle name="Normál 8 5 7 5 3 2 3" xfId="33850" xr:uid="{2224461E-9C60-4656-9980-C7C9A0FC2328}"/>
    <cellStyle name="Normál 8 5 7 5 3 3" xfId="19076" xr:uid="{00000000-0005-0000-0000-0000834A0000}"/>
    <cellStyle name="Normál 8 5 7 5 3 3 2" xfId="33852" xr:uid="{BBB3EAC0-EFD0-4ECB-8C56-7364FDC392FD}"/>
    <cellStyle name="Normál 8 5 7 5 3 4" xfId="19077" xr:uid="{00000000-0005-0000-0000-0000844A0000}"/>
    <cellStyle name="Normál 8 5 7 5 3 5" xfId="33849" xr:uid="{7DB813FA-0A63-49DD-BD4C-C5BB66743652}"/>
    <cellStyle name="Normál 8 5 7 5 4" xfId="19078" xr:uid="{00000000-0005-0000-0000-0000854A0000}"/>
    <cellStyle name="Normál 8 5 7 5 4 2" xfId="19079" xr:uid="{00000000-0005-0000-0000-0000864A0000}"/>
    <cellStyle name="Normál 8 5 7 5 4 2 2" xfId="33854" xr:uid="{F42ECE68-33A8-43E0-9589-E2E16073AB06}"/>
    <cellStyle name="Normál 8 5 7 5 4 3" xfId="33853" xr:uid="{A1C72A14-6A42-4521-9075-10B5B46DBB17}"/>
    <cellStyle name="Normál 8 5 7 5 5" xfId="19080" xr:uid="{00000000-0005-0000-0000-0000874A0000}"/>
    <cellStyle name="Normál 8 5 7 5 5 2" xfId="33855" xr:uid="{E10AE969-1899-4541-BDF1-935014A8065E}"/>
    <cellStyle name="Normál 8 5 7 5 6" xfId="33848" xr:uid="{75E343BD-78DC-4998-9D54-8C29AAC1804A}"/>
    <cellStyle name="Normál 8 5 7 6" xfId="19081" xr:uid="{00000000-0005-0000-0000-0000884A0000}"/>
    <cellStyle name="Normál 8 5 7 6 2" xfId="19082" xr:uid="{00000000-0005-0000-0000-0000894A0000}"/>
    <cellStyle name="Normál 8 5 7 6 2 2" xfId="19083" xr:uid="{00000000-0005-0000-0000-00008A4A0000}"/>
    <cellStyle name="Normál 8 5 7 6 2 2 2" xfId="33858" xr:uid="{0923C2B4-8B54-40CA-9854-78B92A3F3054}"/>
    <cellStyle name="Normál 8 5 7 6 2 3" xfId="33857" xr:uid="{E0CB1EFC-04BB-4854-9066-FDD5406EE5C7}"/>
    <cellStyle name="Normál 8 5 7 6 3" xfId="19084" xr:uid="{00000000-0005-0000-0000-00008B4A0000}"/>
    <cellStyle name="Normál 8 5 7 6 3 2" xfId="33859" xr:uid="{869049D8-CC58-4C36-8253-8BF6D784D4E0}"/>
    <cellStyle name="Normál 8 5 7 6 4" xfId="19085" xr:uid="{00000000-0005-0000-0000-00008C4A0000}"/>
    <cellStyle name="Normál 8 5 7 6 5" xfId="33856" xr:uid="{9FF91B66-1214-47D2-A2C9-3EAE4BBC16DE}"/>
    <cellStyle name="Normál 8 5 7 7" xfId="19086" xr:uid="{00000000-0005-0000-0000-00008D4A0000}"/>
    <cellStyle name="Normál 8 5 7 7 2" xfId="19087" xr:uid="{00000000-0005-0000-0000-00008E4A0000}"/>
    <cellStyle name="Normál 8 5 7 7 2 2" xfId="33861" xr:uid="{1B1C31EF-793C-428B-8FB0-1510DCE3ABE1}"/>
    <cellStyle name="Normál 8 5 7 7 3" xfId="33860" xr:uid="{66FC4116-2878-4163-8CB5-39AD6E239083}"/>
    <cellStyle name="Normál 8 5 7 8" xfId="19088" xr:uid="{00000000-0005-0000-0000-00008F4A0000}"/>
    <cellStyle name="Normál 8 5 7 8 2" xfId="33862" xr:uid="{57BF16DF-1D1E-412A-B44D-8609DD482A50}"/>
    <cellStyle name="Normál 8 5 7 9" xfId="33799" xr:uid="{1F1B5411-4267-4355-AB35-75A6FD85BA1A}"/>
    <cellStyle name="Normál 8 5 8" xfId="19089" xr:uid="{00000000-0005-0000-0000-0000904A0000}"/>
    <cellStyle name="Normál 8 5 8 2" xfId="19090" xr:uid="{00000000-0005-0000-0000-0000914A0000}"/>
    <cellStyle name="Normál 8 5 8 2 2" xfId="19091" xr:uid="{00000000-0005-0000-0000-0000924A0000}"/>
    <cellStyle name="Normál 8 5 8 2 2 2" xfId="19092" xr:uid="{00000000-0005-0000-0000-0000934A0000}"/>
    <cellStyle name="Normál 8 5 8 2 3" xfId="19093" xr:uid="{00000000-0005-0000-0000-0000944A0000}"/>
    <cellStyle name="Normál 8 5 8 2 3 2" xfId="19094" xr:uid="{00000000-0005-0000-0000-0000954A0000}"/>
    <cellStyle name="Normál 8 5 8 2 3 2 2" xfId="19095" xr:uid="{00000000-0005-0000-0000-0000964A0000}"/>
    <cellStyle name="Normál 8 5 8 2 3 3" xfId="19096" xr:uid="{00000000-0005-0000-0000-0000974A0000}"/>
    <cellStyle name="Normál 8 5 8 2 3 3 2" xfId="19097" xr:uid="{00000000-0005-0000-0000-0000984A0000}"/>
    <cellStyle name="Normál 8 5 8 2 3 3 2 2" xfId="19098" xr:uid="{00000000-0005-0000-0000-0000994A0000}"/>
    <cellStyle name="Normál 8 5 8 2 3 3 2 2 2" xfId="33868" xr:uid="{0A448050-B752-47FB-AAF9-AD0BF0C50638}"/>
    <cellStyle name="Normál 8 5 8 2 3 3 2 3" xfId="33867" xr:uid="{E67608B3-D11A-4271-ADF6-B83C79C038F5}"/>
    <cellStyle name="Normál 8 5 8 2 3 3 3" xfId="19099" xr:uid="{00000000-0005-0000-0000-00009A4A0000}"/>
    <cellStyle name="Normál 8 5 8 2 3 3 3 2" xfId="33869" xr:uid="{5301382A-0AEF-48E1-A10E-9E5B61703DE6}"/>
    <cellStyle name="Normál 8 5 8 2 3 3 4" xfId="19100" xr:uid="{00000000-0005-0000-0000-00009B4A0000}"/>
    <cellStyle name="Normál 8 5 8 2 3 3 5" xfId="33866" xr:uid="{85B133BA-AB00-4ADC-A59D-DCE3F25B9EA3}"/>
    <cellStyle name="Normál 8 5 8 2 3 4" xfId="19101" xr:uid="{00000000-0005-0000-0000-00009C4A0000}"/>
    <cellStyle name="Normál 8 5 8 2 3 4 2" xfId="19102" xr:uid="{00000000-0005-0000-0000-00009D4A0000}"/>
    <cellStyle name="Normál 8 5 8 2 3 4 2 2" xfId="33871" xr:uid="{1F2D2B13-DABD-4BF5-ADB4-75C6DB826A8B}"/>
    <cellStyle name="Normál 8 5 8 2 3 4 3" xfId="33870" xr:uid="{5E3307C1-998A-4B66-B401-6919C7DDB115}"/>
    <cellStyle name="Normál 8 5 8 2 3 5" xfId="19103" xr:uid="{00000000-0005-0000-0000-00009E4A0000}"/>
    <cellStyle name="Normál 8 5 8 2 3 5 2" xfId="33872" xr:uid="{A7D0A0AB-EF74-4EF5-88A1-5B9417B4C48D}"/>
    <cellStyle name="Normál 8 5 8 2 3 6" xfId="33865" xr:uid="{2A59B6D2-7736-44A0-8753-23D034B93487}"/>
    <cellStyle name="Normál 8 5 8 2 4" xfId="19104" xr:uid="{00000000-0005-0000-0000-00009F4A0000}"/>
    <cellStyle name="Normál 8 5 8 2 4 2" xfId="19105" xr:uid="{00000000-0005-0000-0000-0000A04A0000}"/>
    <cellStyle name="Normál 8 5 8 2 4 2 2" xfId="19106" xr:uid="{00000000-0005-0000-0000-0000A14A0000}"/>
    <cellStyle name="Normál 8 5 8 2 4 2 2 2" xfId="33875" xr:uid="{84E8EAAD-218F-4F6D-B4B0-2A74DC75780D}"/>
    <cellStyle name="Normál 8 5 8 2 4 2 3" xfId="33874" xr:uid="{955C5CDB-FE89-496B-BD8D-FA231DAE010F}"/>
    <cellStyle name="Normál 8 5 8 2 4 3" xfId="19107" xr:uid="{00000000-0005-0000-0000-0000A24A0000}"/>
    <cellStyle name="Normál 8 5 8 2 4 3 2" xfId="33876" xr:uid="{10443579-55BE-45D4-A250-972E2C3E40B2}"/>
    <cellStyle name="Normál 8 5 8 2 4 4" xfId="19108" xr:uid="{00000000-0005-0000-0000-0000A34A0000}"/>
    <cellStyle name="Normál 8 5 8 2 4 5" xfId="33873" xr:uid="{AB2E59EE-4AA3-4553-BF31-0AAEFC17E918}"/>
    <cellStyle name="Normál 8 5 8 2 5" xfId="19109" xr:uid="{00000000-0005-0000-0000-0000A44A0000}"/>
    <cellStyle name="Normál 8 5 8 2 5 2" xfId="19110" xr:uid="{00000000-0005-0000-0000-0000A54A0000}"/>
    <cellStyle name="Normál 8 5 8 2 5 2 2" xfId="33878" xr:uid="{D3781E81-613E-4927-9D25-0B94678262D1}"/>
    <cellStyle name="Normál 8 5 8 2 5 3" xfId="33877" xr:uid="{1BA4A658-8548-46FD-A52C-30E6121C81AA}"/>
    <cellStyle name="Normál 8 5 8 2 6" xfId="19111" xr:uid="{00000000-0005-0000-0000-0000A64A0000}"/>
    <cellStyle name="Normál 8 5 8 2 6 2" xfId="33879" xr:uid="{013E8418-6592-427E-BBA7-F2CDF3B12DF9}"/>
    <cellStyle name="Normál 8 5 8 2 7" xfId="33864" xr:uid="{BF046836-F20C-4623-B44C-7617DB3A456B}"/>
    <cellStyle name="Normál 8 5 8 3" xfId="19112" xr:uid="{00000000-0005-0000-0000-0000A74A0000}"/>
    <cellStyle name="Normál 8 5 8 3 2" xfId="19113" xr:uid="{00000000-0005-0000-0000-0000A84A0000}"/>
    <cellStyle name="Normál 8 5 8 4" xfId="19114" xr:uid="{00000000-0005-0000-0000-0000A94A0000}"/>
    <cellStyle name="Normál 8 5 8 4 2" xfId="19115" xr:uid="{00000000-0005-0000-0000-0000AA4A0000}"/>
    <cellStyle name="Normál 8 5 8 4 2 2" xfId="19116" xr:uid="{00000000-0005-0000-0000-0000AB4A0000}"/>
    <cellStyle name="Normál 8 5 8 4 3" xfId="19117" xr:uid="{00000000-0005-0000-0000-0000AC4A0000}"/>
    <cellStyle name="Normál 8 5 8 4 3 2" xfId="19118" xr:uid="{00000000-0005-0000-0000-0000AD4A0000}"/>
    <cellStyle name="Normál 8 5 8 4 3 2 2" xfId="19119" xr:uid="{00000000-0005-0000-0000-0000AE4A0000}"/>
    <cellStyle name="Normál 8 5 8 4 3 2 2 2" xfId="33883" xr:uid="{408AAFAA-EC15-4252-8D7F-9D6726C4CD16}"/>
    <cellStyle name="Normál 8 5 8 4 3 2 3" xfId="33882" xr:uid="{69FE55EF-90B3-4F17-9F7D-57DDB9B5D27F}"/>
    <cellStyle name="Normál 8 5 8 4 3 3" xfId="19120" xr:uid="{00000000-0005-0000-0000-0000AF4A0000}"/>
    <cellStyle name="Normál 8 5 8 4 3 3 2" xfId="33884" xr:uid="{80C2CC76-F2B6-4FB0-93DC-454E042AD03E}"/>
    <cellStyle name="Normál 8 5 8 4 3 4" xfId="19121" xr:uid="{00000000-0005-0000-0000-0000B04A0000}"/>
    <cellStyle name="Normál 8 5 8 4 3 5" xfId="33881" xr:uid="{116B59D4-8825-4CEF-B6EE-9ACF9266DC25}"/>
    <cellStyle name="Normál 8 5 8 4 4" xfId="19122" xr:uid="{00000000-0005-0000-0000-0000B14A0000}"/>
    <cellStyle name="Normál 8 5 8 4 4 2" xfId="19123" xr:uid="{00000000-0005-0000-0000-0000B24A0000}"/>
    <cellStyle name="Normál 8 5 8 4 4 2 2" xfId="33886" xr:uid="{6280BFE0-5C86-444C-9D9E-8DF082472EB0}"/>
    <cellStyle name="Normál 8 5 8 4 4 3" xfId="33885" xr:uid="{83D2E89A-ADCA-4CC0-AB61-E15B0FDEFCAB}"/>
    <cellStyle name="Normál 8 5 8 4 5" xfId="19124" xr:uid="{00000000-0005-0000-0000-0000B34A0000}"/>
    <cellStyle name="Normál 8 5 8 4 5 2" xfId="33887" xr:uid="{EEF3147C-8FE4-443B-B46A-8DE52B0EE8A4}"/>
    <cellStyle name="Normál 8 5 8 4 6" xfId="33880" xr:uid="{5B3F754C-383C-4CA6-B955-9C53D0AF4CBF}"/>
    <cellStyle name="Normál 8 5 8 5" xfId="19125" xr:uid="{00000000-0005-0000-0000-0000B44A0000}"/>
    <cellStyle name="Normál 8 5 8 5 2" xfId="19126" xr:uid="{00000000-0005-0000-0000-0000B54A0000}"/>
    <cellStyle name="Normál 8 5 8 5 2 2" xfId="19127" xr:uid="{00000000-0005-0000-0000-0000B64A0000}"/>
    <cellStyle name="Normál 8 5 8 5 2 2 2" xfId="33890" xr:uid="{04D5242D-E107-4BF7-A702-3A4AED39F059}"/>
    <cellStyle name="Normál 8 5 8 5 2 3" xfId="33889" xr:uid="{D693862B-71E5-45CD-9EA2-718DE8F2EAD2}"/>
    <cellStyle name="Normál 8 5 8 5 3" xfId="19128" xr:uid="{00000000-0005-0000-0000-0000B74A0000}"/>
    <cellStyle name="Normál 8 5 8 5 3 2" xfId="33891" xr:uid="{EFB5B271-005E-4F6A-B978-FA79B546EA7D}"/>
    <cellStyle name="Normál 8 5 8 5 4" xfId="19129" xr:uid="{00000000-0005-0000-0000-0000B84A0000}"/>
    <cellStyle name="Normál 8 5 8 5 5" xfId="33888" xr:uid="{B4E91789-42E9-4496-B1EE-C5E834907736}"/>
    <cellStyle name="Normál 8 5 8 6" xfId="19130" xr:uid="{00000000-0005-0000-0000-0000B94A0000}"/>
    <cellStyle name="Normál 8 5 8 6 2" xfId="19131" xr:uid="{00000000-0005-0000-0000-0000BA4A0000}"/>
    <cellStyle name="Normál 8 5 8 6 2 2" xfId="33893" xr:uid="{1435ED4A-A867-4822-89A8-8F3024BDF670}"/>
    <cellStyle name="Normál 8 5 8 6 3" xfId="33892" xr:uid="{B366577E-9140-4B80-BD40-F06ABEA82CB9}"/>
    <cellStyle name="Normál 8 5 8 7" xfId="19132" xr:uid="{00000000-0005-0000-0000-0000BB4A0000}"/>
    <cellStyle name="Normál 8 5 8 7 2" xfId="33894" xr:uid="{33835398-1429-49EF-B577-0B1C9D9B9B0D}"/>
    <cellStyle name="Normál 8 5 8 8" xfId="33863" xr:uid="{0270BE6B-0B91-4767-B46D-8E1823F7185F}"/>
    <cellStyle name="Normál 8 5 9" xfId="19133" xr:uid="{00000000-0005-0000-0000-0000BC4A0000}"/>
    <cellStyle name="Normál 8 5 9 2" xfId="19134" xr:uid="{00000000-0005-0000-0000-0000BD4A0000}"/>
    <cellStyle name="Normál 8 5 9 2 2" xfId="19135" xr:uid="{00000000-0005-0000-0000-0000BE4A0000}"/>
    <cellStyle name="Normál 8 5 9 3" xfId="19136" xr:uid="{00000000-0005-0000-0000-0000BF4A0000}"/>
    <cellStyle name="Normál 8 5 9 3 2" xfId="19137" xr:uid="{00000000-0005-0000-0000-0000C04A0000}"/>
    <cellStyle name="Normál 8 5 9 3 2 2" xfId="19138" xr:uid="{00000000-0005-0000-0000-0000C14A0000}"/>
    <cellStyle name="Normál 8 5 9 3 3" xfId="19139" xr:uid="{00000000-0005-0000-0000-0000C24A0000}"/>
    <cellStyle name="Normál 8 5 9 3 3 2" xfId="19140" xr:uid="{00000000-0005-0000-0000-0000C34A0000}"/>
    <cellStyle name="Normál 8 5 9 3 3 2 2" xfId="19141" xr:uid="{00000000-0005-0000-0000-0000C44A0000}"/>
    <cellStyle name="Normál 8 5 9 3 3 2 2 2" xfId="33899" xr:uid="{D84E3B2A-C044-4F6D-BAEB-C981962B013D}"/>
    <cellStyle name="Normál 8 5 9 3 3 2 3" xfId="33898" xr:uid="{3568062C-AB06-4571-9A2D-5AAEE4B42F0D}"/>
    <cellStyle name="Normál 8 5 9 3 3 3" xfId="19142" xr:uid="{00000000-0005-0000-0000-0000C54A0000}"/>
    <cellStyle name="Normál 8 5 9 3 3 3 2" xfId="33900" xr:uid="{5B701568-FBA7-4BC6-B319-9B38F276EC3C}"/>
    <cellStyle name="Normál 8 5 9 3 3 4" xfId="19143" xr:uid="{00000000-0005-0000-0000-0000C64A0000}"/>
    <cellStyle name="Normál 8 5 9 3 3 5" xfId="33897" xr:uid="{B9F4ADF4-B26E-4102-8E1E-CC67DD3C36C7}"/>
    <cellStyle name="Normál 8 5 9 3 4" xfId="19144" xr:uid="{00000000-0005-0000-0000-0000C74A0000}"/>
    <cellStyle name="Normál 8 5 9 3 4 2" xfId="19145" xr:uid="{00000000-0005-0000-0000-0000C84A0000}"/>
    <cellStyle name="Normál 8 5 9 3 4 2 2" xfId="33902" xr:uid="{030C8A80-F769-44D4-8997-E43C0A2DA38F}"/>
    <cellStyle name="Normál 8 5 9 3 4 3" xfId="33901" xr:uid="{27D6ECE3-26D5-46EA-A2C1-A87D98EF7D6E}"/>
    <cellStyle name="Normál 8 5 9 3 5" xfId="19146" xr:uid="{00000000-0005-0000-0000-0000C94A0000}"/>
    <cellStyle name="Normál 8 5 9 3 5 2" xfId="33903" xr:uid="{6E165A03-D60E-415D-BB34-AF7BDEEE9401}"/>
    <cellStyle name="Normál 8 5 9 3 6" xfId="33896" xr:uid="{23E42445-C26E-45F2-B5E8-8FB81B08821E}"/>
    <cellStyle name="Normál 8 5 9 4" xfId="19147" xr:uid="{00000000-0005-0000-0000-0000CA4A0000}"/>
    <cellStyle name="Normál 8 5 9 4 2" xfId="19148" xr:uid="{00000000-0005-0000-0000-0000CB4A0000}"/>
    <cellStyle name="Normál 8 5 9 4 2 2" xfId="19149" xr:uid="{00000000-0005-0000-0000-0000CC4A0000}"/>
    <cellStyle name="Normál 8 5 9 4 2 2 2" xfId="33906" xr:uid="{8D20199A-CF0E-4543-B299-267C634A33A2}"/>
    <cellStyle name="Normál 8 5 9 4 2 3" xfId="33905" xr:uid="{6E24BFDC-89DA-4371-8312-365D6B10E122}"/>
    <cellStyle name="Normál 8 5 9 4 3" xfId="19150" xr:uid="{00000000-0005-0000-0000-0000CD4A0000}"/>
    <cellStyle name="Normál 8 5 9 4 3 2" xfId="33907" xr:uid="{32C4EE38-7608-49C2-9A4A-66200237ABA6}"/>
    <cellStyle name="Normál 8 5 9 4 4" xfId="19151" xr:uid="{00000000-0005-0000-0000-0000CE4A0000}"/>
    <cellStyle name="Normál 8 5 9 4 5" xfId="33904" xr:uid="{7F94240B-43EA-4481-87F9-348572EA481B}"/>
    <cellStyle name="Normál 8 5 9 5" xfId="19152" xr:uid="{00000000-0005-0000-0000-0000CF4A0000}"/>
    <cellStyle name="Normál 8 5 9 5 2" xfId="19153" xr:uid="{00000000-0005-0000-0000-0000D04A0000}"/>
    <cellStyle name="Normál 8 5 9 5 2 2" xfId="33909" xr:uid="{98985E3F-EA2D-4421-B2B6-87F357D04305}"/>
    <cellStyle name="Normál 8 5 9 5 3" xfId="33908" xr:uid="{49877E95-D2BD-4B4E-B2C9-5A08B96944A6}"/>
    <cellStyle name="Normál 8 5 9 6" xfId="19154" xr:uid="{00000000-0005-0000-0000-0000D14A0000}"/>
    <cellStyle name="Normál 8 5 9 6 2" xfId="33910" xr:uid="{FC245E23-CF72-41D6-A606-3D6078041E0E}"/>
    <cellStyle name="Normál 8 5 9 7" xfId="33895" xr:uid="{20BE079B-DA05-4640-BBF6-A2021E31D622}"/>
    <cellStyle name="Normál 8 6" xfId="19155" xr:uid="{00000000-0005-0000-0000-0000D24A0000}"/>
    <cellStyle name="Normál 8 6 10" xfId="33911" xr:uid="{07D7B314-421F-40ED-9AF2-AAD63CA3413E}"/>
    <cellStyle name="Normál 8 6 2" xfId="19156" xr:uid="{00000000-0005-0000-0000-0000D34A0000}"/>
    <cellStyle name="Normál 8 6 2 2" xfId="19157" xr:uid="{00000000-0005-0000-0000-0000D44A0000}"/>
    <cellStyle name="Normál 8 6 2 2 2" xfId="19158" xr:uid="{00000000-0005-0000-0000-0000D54A0000}"/>
    <cellStyle name="Normál 8 6 2 2 2 2" xfId="19159" xr:uid="{00000000-0005-0000-0000-0000D64A0000}"/>
    <cellStyle name="Normál 8 6 2 2 2 2 2" xfId="19160" xr:uid="{00000000-0005-0000-0000-0000D74A0000}"/>
    <cellStyle name="Normál 8 6 2 2 2 3" xfId="19161" xr:uid="{00000000-0005-0000-0000-0000D84A0000}"/>
    <cellStyle name="Normál 8 6 2 2 2 3 2" xfId="19162" xr:uid="{00000000-0005-0000-0000-0000D94A0000}"/>
    <cellStyle name="Normál 8 6 2 2 2 3 2 2" xfId="19163" xr:uid="{00000000-0005-0000-0000-0000DA4A0000}"/>
    <cellStyle name="Normál 8 6 2 2 2 3 3" xfId="19164" xr:uid="{00000000-0005-0000-0000-0000DB4A0000}"/>
    <cellStyle name="Normál 8 6 2 2 2 3 3 2" xfId="19165" xr:uid="{00000000-0005-0000-0000-0000DC4A0000}"/>
    <cellStyle name="Normál 8 6 2 2 2 3 3 2 2" xfId="19166" xr:uid="{00000000-0005-0000-0000-0000DD4A0000}"/>
    <cellStyle name="Normál 8 6 2 2 2 3 3 2 2 2" xfId="33918" xr:uid="{236E1F4A-8C97-41F3-8803-34CE7814477E}"/>
    <cellStyle name="Normál 8 6 2 2 2 3 3 2 3" xfId="33917" xr:uid="{CD9828D9-2D9E-4AA4-8533-C75DDE1F79D8}"/>
    <cellStyle name="Normál 8 6 2 2 2 3 3 3" xfId="19167" xr:uid="{00000000-0005-0000-0000-0000DE4A0000}"/>
    <cellStyle name="Normál 8 6 2 2 2 3 3 3 2" xfId="33919" xr:uid="{D01038FD-DB0C-41EF-A7BF-F080828DF113}"/>
    <cellStyle name="Normál 8 6 2 2 2 3 3 4" xfId="19168" xr:uid="{00000000-0005-0000-0000-0000DF4A0000}"/>
    <cellStyle name="Normál 8 6 2 2 2 3 3 5" xfId="33916" xr:uid="{00201BF3-B499-4DE8-8A4F-0C455C9A1790}"/>
    <cellStyle name="Normál 8 6 2 2 2 3 4" xfId="19169" xr:uid="{00000000-0005-0000-0000-0000E04A0000}"/>
    <cellStyle name="Normál 8 6 2 2 2 3 4 2" xfId="19170" xr:uid="{00000000-0005-0000-0000-0000E14A0000}"/>
    <cellStyle name="Normál 8 6 2 2 2 3 4 2 2" xfId="33921" xr:uid="{C65C67BB-4945-4BB8-A265-756AE2EB2709}"/>
    <cellStyle name="Normál 8 6 2 2 2 3 4 3" xfId="33920" xr:uid="{D4C2E97E-B805-42BE-AF4E-44F165E07803}"/>
    <cellStyle name="Normál 8 6 2 2 2 3 5" xfId="19171" xr:uid="{00000000-0005-0000-0000-0000E24A0000}"/>
    <cellStyle name="Normál 8 6 2 2 2 3 5 2" xfId="33922" xr:uid="{20EEA383-D0D1-445E-AC36-67DB0EA25BDE}"/>
    <cellStyle name="Normál 8 6 2 2 2 3 6" xfId="33915" xr:uid="{89CB5E79-54AB-49DB-A549-78D234104F81}"/>
    <cellStyle name="Normál 8 6 2 2 2 4" xfId="19172" xr:uid="{00000000-0005-0000-0000-0000E34A0000}"/>
    <cellStyle name="Normál 8 6 2 2 2 4 2" xfId="19173" xr:uid="{00000000-0005-0000-0000-0000E44A0000}"/>
    <cellStyle name="Normál 8 6 2 2 2 4 2 2" xfId="19174" xr:uid="{00000000-0005-0000-0000-0000E54A0000}"/>
    <cellStyle name="Normál 8 6 2 2 2 4 2 2 2" xfId="33925" xr:uid="{27C6CBA8-A61F-480A-ABB0-6D08DF5A6145}"/>
    <cellStyle name="Normál 8 6 2 2 2 4 2 3" xfId="33924" xr:uid="{BFF00B1E-A0E7-446F-A027-ADD9F7469508}"/>
    <cellStyle name="Normál 8 6 2 2 2 4 3" xfId="19175" xr:uid="{00000000-0005-0000-0000-0000E64A0000}"/>
    <cellStyle name="Normál 8 6 2 2 2 4 3 2" xfId="33926" xr:uid="{9EEC2628-EA41-4797-802F-1B435492DB91}"/>
    <cellStyle name="Normál 8 6 2 2 2 4 4" xfId="19176" xr:uid="{00000000-0005-0000-0000-0000E74A0000}"/>
    <cellStyle name="Normál 8 6 2 2 2 4 5" xfId="33923" xr:uid="{2AAFABD2-92B0-45E8-B424-2F808B0AE8AB}"/>
    <cellStyle name="Normál 8 6 2 2 2 5" xfId="19177" xr:uid="{00000000-0005-0000-0000-0000E84A0000}"/>
    <cellStyle name="Normál 8 6 2 2 2 5 2" xfId="19178" xr:uid="{00000000-0005-0000-0000-0000E94A0000}"/>
    <cellStyle name="Normál 8 6 2 2 2 5 2 2" xfId="33928" xr:uid="{C00E85B8-5332-4AD2-8E46-12869D3173C4}"/>
    <cellStyle name="Normál 8 6 2 2 2 5 3" xfId="33927" xr:uid="{CBEC3BCC-62A1-4672-88D2-5325CCB680E8}"/>
    <cellStyle name="Normál 8 6 2 2 2 6" xfId="19179" xr:uid="{00000000-0005-0000-0000-0000EA4A0000}"/>
    <cellStyle name="Normál 8 6 2 2 2 6 2" xfId="33929" xr:uid="{DFD6F25E-EEBE-4B77-B2FC-BC83F614EE73}"/>
    <cellStyle name="Normál 8 6 2 2 2 7" xfId="33914" xr:uid="{6AE6D293-F605-4BA6-93AC-FA4D09AD5991}"/>
    <cellStyle name="Normál 8 6 2 2 3" xfId="19180" xr:uid="{00000000-0005-0000-0000-0000EB4A0000}"/>
    <cellStyle name="Normál 8 6 2 2 3 2" xfId="19181" xr:uid="{00000000-0005-0000-0000-0000EC4A0000}"/>
    <cellStyle name="Normál 8 6 2 2 4" xfId="19182" xr:uid="{00000000-0005-0000-0000-0000ED4A0000}"/>
    <cellStyle name="Normál 8 6 2 2 4 2" xfId="19183" xr:uid="{00000000-0005-0000-0000-0000EE4A0000}"/>
    <cellStyle name="Normál 8 6 2 2 4 2 2" xfId="19184" xr:uid="{00000000-0005-0000-0000-0000EF4A0000}"/>
    <cellStyle name="Normál 8 6 2 2 4 3" xfId="19185" xr:uid="{00000000-0005-0000-0000-0000F04A0000}"/>
    <cellStyle name="Normál 8 6 2 2 4 3 2" xfId="19186" xr:uid="{00000000-0005-0000-0000-0000F14A0000}"/>
    <cellStyle name="Normál 8 6 2 2 4 3 2 2" xfId="19187" xr:uid="{00000000-0005-0000-0000-0000F24A0000}"/>
    <cellStyle name="Normál 8 6 2 2 4 3 2 2 2" xfId="33933" xr:uid="{889D33F0-51C1-43E6-A42B-D53E2EF0930B}"/>
    <cellStyle name="Normál 8 6 2 2 4 3 2 3" xfId="33932" xr:uid="{DAD90BCE-CCCE-4444-8332-2FD862DEBECD}"/>
    <cellStyle name="Normál 8 6 2 2 4 3 3" xfId="19188" xr:uid="{00000000-0005-0000-0000-0000F34A0000}"/>
    <cellStyle name="Normál 8 6 2 2 4 3 3 2" xfId="33934" xr:uid="{F54805C1-7838-4C23-A1EA-34C48A4B87A3}"/>
    <cellStyle name="Normál 8 6 2 2 4 3 4" xfId="19189" xr:uid="{00000000-0005-0000-0000-0000F44A0000}"/>
    <cellStyle name="Normál 8 6 2 2 4 3 5" xfId="33931" xr:uid="{B580DCAA-6AEB-4E3C-A0C7-686D4B3BC73D}"/>
    <cellStyle name="Normál 8 6 2 2 4 4" xfId="19190" xr:uid="{00000000-0005-0000-0000-0000F54A0000}"/>
    <cellStyle name="Normál 8 6 2 2 4 4 2" xfId="19191" xr:uid="{00000000-0005-0000-0000-0000F64A0000}"/>
    <cellStyle name="Normál 8 6 2 2 4 4 2 2" xfId="33936" xr:uid="{B9EAB711-8C3C-43D5-8F63-948B23AC89E6}"/>
    <cellStyle name="Normál 8 6 2 2 4 4 3" xfId="33935" xr:uid="{3B28F984-7597-476E-BB5B-A625B8A5CDEE}"/>
    <cellStyle name="Normál 8 6 2 2 4 5" xfId="19192" xr:uid="{00000000-0005-0000-0000-0000F74A0000}"/>
    <cellStyle name="Normál 8 6 2 2 4 5 2" xfId="33937" xr:uid="{C923485E-1988-4693-A73B-F2C1B0227F89}"/>
    <cellStyle name="Normál 8 6 2 2 4 6" xfId="33930" xr:uid="{9ED4B2EC-2051-46E1-8204-6D282CBCC934}"/>
    <cellStyle name="Normál 8 6 2 2 5" xfId="19193" xr:uid="{00000000-0005-0000-0000-0000F84A0000}"/>
    <cellStyle name="Normál 8 6 2 2 5 2" xfId="19194" xr:uid="{00000000-0005-0000-0000-0000F94A0000}"/>
    <cellStyle name="Normál 8 6 2 2 5 2 2" xfId="19195" xr:uid="{00000000-0005-0000-0000-0000FA4A0000}"/>
    <cellStyle name="Normál 8 6 2 2 5 2 2 2" xfId="33940" xr:uid="{6E6B03A9-26FF-44B3-B0FE-B304490B8D37}"/>
    <cellStyle name="Normál 8 6 2 2 5 2 3" xfId="33939" xr:uid="{D254E8AE-F2FC-4C76-ABB2-612F46296BC4}"/>
    <cellStyle name="Normál 8 6 2 2 5 3" xfId="19196" xr:uid="{00000000-0005-0000-0000-0000FB4A0000}"/>
    <cellStyle name="Normál 8 6 2 2 5 3 2" xfId="33941" xr:uid="{AD69D266-E7D5-45A1-95D6-F9FA4A57F7D1}"/>
    <cellStyle name="Normál 8 6 2 2 5 4" xfId="19197" xr:uid="{00000000-0005-0000-0000-0000FC4A0000}"/>
    <cellStyle name="Normál 8 6 2 2 5 5" xfId="33938" xr:uid="{7E973918-ED6F-4997-85FE-6F0039B8C0D4}"/>
    <cellStyle name="Normál 8 6 2 2 6" xfId="19198" xr:uid="{00000000-0005-0000-0000-0000FD4A0000}"/>
    <cellStyle name="Normál 8 6 2 2 6 2" xfId="19199" xr:uid="{00000000-0005-0000-0000-0000FE4A0000}"/>
    <cellStyle name="Normál 8 6 2 2 6 2 2" xfId="33943" xr:uid="{D2E4DEDC-BB64-4249-9A3A-96ABACFAAC77}"/>
    <cellStyle name="Normál 8 6 2 2 6 3" xfId="33942" xr:uid="{AA2E4096-2BBB-4DE9-B77F-53930DD64754}"/>
    <cellStyle name="Normál 8 6 2 2 7" xfId="19200" xr:uid="{00000000-0005-0000-0000-0000FF4A0000}"/>
    <cellStyle name="Normál 8 6 2 2 7 2" xfId="33944" xr:uid="{DFAEA911-81F2-4878-B833-19889C461D5F}"/>
    <cellStyle name="Normál 8 6 2 2 8" xfId="33913" xr:uid="{AADF7B1D-CE43-473F-B4B6-BF9EC336FE38}"/>
    <cellStyle name="Normál 8 6 2 3" xfId="19201" xr:uid="{00000000-0005-0000-0000-0000004B0000}"/>
    <cellStyle name="Normál 8 6 2 3 2" xfId="19202" xr:uid="{00000000-0005-0000-0000-0000014B0000}"/>
    <cellStyle name="Normál 8 6 2 3 2 2" xfId="19203" xr:uid="{00000000-0005-0000-0000-0000024B0000}"/>
    <cellStyle name="Normál 8 6 2 3 3" xfId="19204" xr:uid="{00000000-0005-0000-0000-0000034B0000}"/>
    <cellStyle name="Normál 8 6 2 3 3 2" xfId="19205" xr:uid="{00000000-0005-0000-0000-0000044B0000}"/>
    <cellStyle name="Normál 8 6 2 3 3 2 2" xfId="19206" xr:uid="{00000000-0005-0000-0000-0000054B0000}"/>
    <cellStyle name="Normál 8 6 2 3 3 3" xfId="19207" xr:uid="{00000000-0005-0000-0000-0000064B0000}"/>
    <cellStyle name="Normál 8 6 2 3 3 3 2" xfId="19208" xr:uid="{00000000-0005-0000-0000-0000074B0000}"/>
    <cellStyle name="Normál 8 6 2 3 3 3 2 2" xfId="19209" xr:uid="{00000000-0005-0000-0000-0000084B0000}"/>
    <cellStyle name="Normál 8 6 2 3 3 3 2 2 2" xfId="33949" xr:uid="{C4D76F98-DE11-4130-AA27-CBF15D9BFAA6}"/>
    <cellStyle name="Normál 8 6 2 3 3 3 2 3" xfId="33948" xr:uid="{B4C7C5A9-7D26-4E28-9130-868E8A6BC827}"/>
    <cellStyle name="Normál 8 6 2 3 3 3 3" xfId="19210" xr:uid="{00000000-0005-0000-0000-0000094B0000}"/>
    <cellStyle name="Normál 8 6 2 3 3 3 3 2" xfId="33950" xr:uid="{FC17BC17-FFE4-456B-8E28-834C36A34F36}"/>
    <cellStyle name="Normál 8 6 2 3 3 3 4" xfId="19211" xr:uid="{00000000-0005-0000-0000-00000A4B0000}"/>
    <cellStyle name="Normál 8 6 2 3 3 3 5" xfId="33947" xr:uid="{4502955D-B465-497C-8BF2-4B384A9F78D9}"/>
    <cellStyle name="Normál 8 6 2 3 3 4" xfId="19212" xr:uid="{00000000-0005-0000-0000-00000B4B0000}"/>
    <cellStyle name="Normál 8 6 2 3 3 4 2" xfId="19213" xr:uid="{00000000-0005-0000-0000-00000C4B0000}"/>
    <cellStyle name="Normál 8 6 2 3 3 4 2 2" xfId="33952" xr:uid="{258E1093-4C7E-4DC8-B286-0957001102C5}"/>
    <cellStyle name="Normál 8 6 2 3 3 4 3" xfId="33951" xr:uid="{651322E0-75F8-4CD1-8150-E2EBE02FFB82}"/>
    <cellStyle name="Normál 8 6 2 3 3 5" xfId="19214" xr:uid="{00000000-0005-0000-0000-00000D4B0000}"/>
    <cellStyle name="Normál 8 6 2 3 3 5 2" xfId="33953" xr:uid="{CEC92DCC-B6D8-42F6-8E01-1B399383AB39}"/>
    <cellStyle name="Normál 8 6 2 3 3 6" xfId="33946" xr:uid="{2635FC3A-4E52-4B97-9EC3-3DEFCABB304F}"/>
    <cellStyle name="Normál 8 6 2 3 4" xfId="19215" xr:uid="{00000000-0005-0000-0000-00000E4B0000}"/>
    <cellStyle name="Normál 8 6 2 3 4 2" xfId="19216" xr:uid="{00000000-0005-0000-0000-00000F4B0000}"/>
    <cellStyle name="Normál 8 6 2 3 4 2 2" xfId="19217" xr:uid="{00000000-0005-0000-0000-0000104B0000}"/>
    <cellStyle name="Normál 8 6 2 3 4 2 2 2" xfId="33956" xr:uid="{972C7A82-69DE-4433-BB5A-07CE2D42E41F}"/>
    <cellStyle name="Normál 8 6 2 3 4 2 3" xfId="33955" xr:uid="{CA235EB4-AD2A-4F1C-B24A-67C7E8E8FB14}"/>
    <cellStyle name="Normál 8 6 2 3 4 3" xfId="19218" xr:uid="{00000000-0005-0000-0000-0000114B0000}"/>
    <cellStyle name="Normál 8 6 2 3 4 3 2" xfId="33957" xr:uid="{DF5252FF-9918-4614-B352-50EB3EA57BB4}"/>
    <cellStyle name="Normál 8 6 2 3 4 4" xfId="19219" xr:uid="{00000000-0005-0000-0000-0000124B0000}"/>
    <cellStyle name="Normál 8 6 2 3 4 5" xfId="33954" xr:uid="{30835682-AE01-45CD-A42A-2908E8FB6CE7}"/>
    <cellStyle name="Normál 8 6 2 3 5" xfId="19220" xr:uid="{00000000-0005-0000-0000-0000134B0000}"/>
    <cellStyle name="Normál 8 6 2 3 5 2" xfId="19221" xr:uid="{00000000-0005-0000-0000-0000144B0000}"/>
    <cellStyle name="Normál 8 6 2 3 5 2 2" xfId="33959" xr:uid="{83AE287D-A8E7-4ED6-9E87-6AE52D77CEE0}"/>
    <cellStyle name="Normál 8 6 2 3 5 3" xfId="33958" xr:uid="{B3B1CB0C-F733-4905-BC56-E23152810726}"/>
    <cellStyle name="Normál 8 6 2 3 6" xfId="19222" xr:uid="{00000000-0005-0000-0000-0000154B0000}"/>
    <cellStyle name="Normál 8 6 2 3 6 2" xfId="33960" xr:uid="{E98A113F-7810-48FB-8FBC-94BE975878A3}"/>
    <cellStyle name="Normál 8 6 2 3 7" xfId="33945" xr:uid="{B71CBC0B-D900-4043-AAFE-6E9AE7D2DB0D}"/>
    <cellStyle name="Normál 8 6 2 4" xfId="19223" xr:uid="{00000000-0005-0000-0000-0000164B0000}"/>
    <cellStyle name="Normál 8 6 2 4 2" xfId="19224" xr:uid="{00000000-0005-0000-0000-0000174B0000}"/>
    <cellStyle name="Normál 8 6 2 5" xfId="19225" xr:uid="{00000000-0005-0000-0000-0000184B0000}"/>
    <cellStyle name="Normál 8 6 2 5 2" xfId="19226" xr:uid="{00000000-0005-0000-0000-0000194B0000}"/>
    <cellStyle name="Normál 8 6 2 5 2 2" xfId="19227" xr:uid="{00000000-0005-0000-0000-00001A4B0000}"/>
    <cellStyle name="Normál 8 6 2 5 3" xfId="19228" xr:uid="{00000000-0005-0000-0000-00001B4B0000}"/>
    <cellStyle name="Normál 8 6 2 5 3 2" xfId="19229" xr:uid="{00000000-0005-0000-0000-00001C4B0000}"/>
    <cellStyle name="Normál 8 6 2 5 3 2 2" xfId="19230" xr:uid="{00000000-0005-0000-0000-00001D4B0000}"/>
    <cellStyle name="Normál 8 6 2 5 3 2 2 2" xfId="33964" xr:uid="{071FBFE2-1D8F-4396-8B0F-387D0BA2F76A}"/>
    <cellStyle name="Normál 8 6 2 5 3 2 3" xfId="33963" xr:uid="{BC4F370B-DC01-4433-826C-8FA761AEEBB8}"/>
    <cellStyle name="Normál 8 6 2 5 3 3" xfId="19231" xr:uid="{00000000-0005-0000-0000-00001E4B0000}"/>
    <cellStyle name="Normál 8 6 2 5 3 3 2" xfId="33965" xr:uid="{609CBB3F-F695-4447-87A7-F1B211B852C1}"/>
    <cellStyle name="Normál 8 6 2 5 3 4" xfId="19232" xr:uid="{00000000-0005-0000-0000-00001F4B0000}"/>
    <cellStyle name="Normál 8 6 2 5 3 5" xfId="33962" xr:uid="{055816D3-FD91-4EE1-ACC4-6478BB83E0D2}"/>
    <cellStyle name="Normál 8 6 2 5 4" xfId="19233" xr:uid="{00000000-0005-0000-0000-0000204B0000}"/>
    <cellStyle name="Normál 8 6 2 5 4 2" xfId="19234" xr:uid="{00000000-0005-0000-0000-0000214B0000}"/>
    <cellStyle name="Normál 8 6 2 5 4 2 2" xfId="33967" xr:uid="{CCC34537-DB4E-4A17-917C-726E3FE12781}"/>
    <cellStyle name="Normál 8 6 2 5 4 3" xfId="33966" xr:uid="{5F53CDC6-3CB5-437B-AAD1-9C797C18EB8E}"/>
    <cellStyle name="Normál 8 6 2 5 5" xfId="19235" xr:uid="{00000000-0005-0000-0000-0000224B0000}"/>
    <cellStyle name="Normál 8 6 2 5 5 2" xfId="33968" xr:uid="{E8FD2CE4-78AC-454F-A848-98DDB7EAD555}"/>
    <cellStyle name="Normál 8 6 2 5 6" xfId="33961" xr:uid="{38B9BC6F-D654-48FB-8869-3400517523AD}"/>
    <cellStyle name="Normál 8 6 2 6" xfId="19236" xr:uid="{00000000-0005-0000-0000-0000234B0000}"/>
    <cellStyle name="Normál 8 6 2 6 2" xfId="19237" xr:uid="{00000000-0005-0000-0000-0000244B0000}"/>
    <cellStyle name="Normál 8 6 2 6 2 2" xfId="19238" xr:uid="{00000000-0005-0000-0000-0000254B0000}"/>
    <cellStyle name="Normál 8 6 2 6 2 2 2" xfId="33971" xr:uid="{38C15562-59FE-4CCF-BF98-C50CF3E1F6DF}"/>
    <cellStyle name="Normál 8 6 2 6 2 3" xfId="33970" xr:uid="{D9EE4029-DB82-4D58-8D1C-EFAE295631EE}"/>
    <cellStyle name="Normál 8 6 2 6 3" xfId="19239" xr:uid="{00000000-0005-0000-0000-0000264B0000}"/>
    <cellStyle name="Normál 8 6 2 6 3 2" xfId="33972" xr:uid="{27160945-CACB-4D7B-A9F5-ED5E93E301FA}"/>
    <cellStyle name="Normál 8 6 2 6 4" xfId="19240" xr:uid="{00000000-0005-0000-0000-0000274B0000}"/>
    <cellStyle name="Normál 8 6 2 6 5" xfId="33969" xr:uid="{3E9518D2-8334-4BE3-A376-9D99E51ED125}"/>
    <cellStyle name="Normál 8 6 2 7" xfId="19241" xr:uid="{00000000-0005-0000-0000-0000284B0000}"/>
    <cellStyle name="Normál 8 6 2 7 2" xfId="19242" xr:uid="{00000000-0005-0000-0000-0000294B0000}"/>
    <cellStyle name="Normál 8 6 2 7 2 2" xfId="33974" xr:uid="{2457E780-1C88-4540-B228-395850518A57}"/>
    <cellStyle name="Normál 8 6 2 7 3" xfId="33973" xr:uid="{F8DD0821-1B67-4BAB-A994-A765ED44E77D}"/>
    <cellStyle name="Normál 8 6 2 8" xfId="19243" xr:uid="{00000000-0005-0000-0000-00002A4B0000}"/>
    <cellStyle name="Normál 8 6 2 8 2" xfId="33975" xr:uid="{E4F2795E-4B44-4290-AFB2-803101E0F12B}"/>
    <cellStyle name="Normál 8 6 2 9" xfId="33912" xr:uid="{3BDF9DD1-C2C5-4BD0-A8F9-394EFB30B39B}"/>
    <cellStyle name="Normál 8 6 3" xfId="19244" xr:uid="{00000000-0005-0000-0000-00002B4B0000}"/>
    <cellStyle name="Normál 8 6 3 2" xfId="19245" xr:uid="{00000000-0005-0000-0000-00002C4B0000}"/>
    <cellStyle name="Normál 8 6 3 2 2" xfId="19246" xr:uid="{00000000-0005-0000-0000-00002D4B0000}"/>
    <cellStyle name="Normál 8 6 3 2 2 2" xfId="19247" xr:uid="{00000000-0005-0000-0000-00002E4B0000}"/>
    <cellStyle name="Normál 8 6 3 2 3" xfId="19248" xr:uid="{00000000-0005-0000-0000-00002F4B0000}"/>
    <cellStyle name="Normál 8 6 3 2 3 2" xfId="19249" xr:uid="{00000000-0005-0000-0000-0000304B0000}"/>
    <cellStyle name="Normál 8 6 3 2 3 2 2" xfId="19250" xr:uid="{00000000-0005-0000-0000-0000314B0000}"/>
    <cellStyle name="Normál 8 6 3 2 3 3" xfId="19251" xr:uid="{00000000-0005-0000-0000-0000324B0000}"/>
    <cellStyle name="Normál 8 6 3 2 3 3 2" xfId="19252" xr:uid="{00000000-0005-0000-0000-0000334B0000}"/>
    <cellStyle name="Normál 8 6 3 2 3 3 2 2" xfId="19253" xr:uid="{00000000-0005-0000-0000-0000344B0000}"/>
    <cellStyle name="Normál 8 6 3 2 3 3 2 2 2" xfId="33981" xr:uid="{767E276A-9846-4C54-AB06-EB8614B45EE5}"/>
    <cellStyle name="Normál 8 6 3 2 3 3 2 3" xfId="33980" xr:uid="{34F2A562-A99D-434E-9CC3-E91774856FA9}"/>
    <cellStyle name="Normál 8 6 3 2 3 3 3" xfId="19254" xr:uid="{00000000-0005-0000-0000-0000354B0000}"/>
    <cellStyle name="Normál 8 6 3 2 3 3 3 2" xfId="33982" xr:uid="{67D2D9AD-A43B-4447-A2BB-F0981AB7E4E4}"/>
    <cellStyle name="Normál 8 6 3 2 3 3 4" xfId="19255" xr:uid="{00000000-0005-0000-0000-0000364B0000}"/>
    <cellStyle name="Normál 8 6 3 2 3 3 5" xfId="33979" xr:uid="{FDC6FF88-5A16-499E-A932-13A84238A086}"/>
    <cellStyle name="Normál 8 6 3 2 3 4" xfId="19256" xr:uid="{00000000-0005-0000-0000-0000374B0000}"/>
    <cellStyle name="Normál 8 6 3 2 3 4 2" xfId="19257" xr:uid="{00000000-0005-0000-0000-0000384B0000}"/>
    <cellStyle name="Normál 8 6 3 2 3 4 2 2" xfId="33984" xr:uid="{4CF4ED5E-A913-484E-ACA3-7DADF8611C6F}"/>
    <cellStyle name="Normál 8 6 3 2 3 4 3" xfId="33983" xr:uid="{13F24DFF-9A98-4B15-8B39-77B6BD2422D5}"/>
    <cellStyle name="Normál 8 6 3 2 3 5" xfId="19258" xr:uid="{00000000-0005-0000-0000-0000394B0000}"/>
    <cellStyle name="Normál 8 6 3 2 3 5 2" xfId="33985" xr:uid="{D9DBDA46-D6BC-4351-B83D-749B24C5C555}"/>
    <cellStyle name="Normál 8 6 3 2 3 6" xfId="33978" xr:uid="{41659C5E-EF9E-4633-BDC8-9A24D589C6A5}"/>
    <cellStyle name="Normál 8 6 3 2 4" xfId="19259" xr:uid="{00000000-0005-0000-0000-00003A4B0000}"/>
    <cellStyle name="Normál 8 6 3 2 4 2" xfId="19260" xr:uid="{00000000-0005-0000-0000-00003B4B0000}"/>
    <cellStyle name="Normál 8 6 3 2 4 2 2" xfId="19261" xr:uid="{00000000-0005-0000-0000-00003C4B0000}"/>
    <cellStyle name="Normál 8 6 3 2 4 2 2 2" xfId="33988" xr:uid="{19914A54-93A6-4283-9675-4674647D1B1F}"/>
    <cellStyle name="Normál 8 6 3 2 4 2 3" xfId="33987" xr:uid="{A704AC58-FC15-4013-BB68-52F1EA6128A5}"/>
    <cellStyle name="Normál 8 6 3 2 4 3" xfId="19262" xr:uid="{00000000-0005-0000-0000-00003D4B0000}"/>
    <cellStyle name="Normál 8 6 3 2 4 3 2" xfId="33989" xr:uid="{570E3018-2C64-4C5E-8573-59056A0EA427}"/>
    <cellStyle name="Normál 8 6 3 2 4 4" xfId="19263" xr:uid="{00000000-0005-0000-0000-00003E4B0000}"/>
    <cellStyle name="Normál 8 6 3 2 4 5" xfId="33986" xr:uid="{76DEEAFC-7D1B-4352-996A-D3E2A003B097}"/>
    <cellStyle name="Normál 8 6 3 2 5" xfId="19264" xr:uid="{00000000-0005-0000-0000-00003F4B0000}"/>
    <cellStyle name="Normál 8 6 3 2 5 2" xfId="19265" xr:uid="{00000000-0005-0000-0000-0000404B0000}"/>
    <cellStyle name="Normál 8 6 3 2 5 2 2" xfId="33991" xr:uid="{436C9CDC-75C3-4157-9554-2D7E24419225}"/>
    <cellStyle name="Normál 8 6 3 2 5 3" xfId="33990" xr:uid="{E106B14B-C253-41A0-B690-F2E803D49E2F}"/>
    <cellStyle name="Normál 8 6 3 2 6" xfId="19266" xr:uid="{00000000-0005-0000-0000-0000414B0000}"/>
    <cellStyle name="Normál 8 6 3 2 6 2" xfId="33992" xr:uid="{75A9880E-52BC-4567-8351-02EA7A17CD18}"/>
    <cellStyle name="Normál 8 6 3 2 7" xfId="33977" xr:uid="{AB29328B-654D-45AE-B6C4-5DDB4038D02C}"/>
    <cellStyle name="Normál 8 6 3 3" xfId="19267" xr:uid="{00000000-0005-0000-0000-0000424B0000}"/>
    <cellStyle name="Normál 8 6 3 3 2" xfId="19268" xr:uid="{00000000-0005-0000-0000-0000434B0000}"/>
    <cellStyle name="Normál 8 6 3 4" xfId="19269" xr:uid="{00000000-0005-0000-0000-0000444B0000}"/>
    <cellStyle name="Normál 8 6 3 4 2" xfId="19270" xr:uid="{00000000-0005-0000-0000-0000454B0000}"/>
    <cellStyle name="Normál 8 6 3 4 2 2" xfId="19271" xr:uid="{00000000-0005-0000-0000-0000464B0000}"/>
    <cellStyle name="Normál 8 6 3 4 3" xfId="19272" xr:uid="{00000000-0005-0000-0000-0000474B0000}"/>
    <cellStyle name="Normál 8 6 3 4 3 2" xfId="19273" xr:uid="{00000000-0005-0000-0000-0000484B0000}"/>
    <cellStyle name="Normál 8 6 3 4 3 2 2" xfId="19274" xr:uid="{00000000-0005-0000-0000-0000494B0000}"/>
    <cellStyle name="Normál 8 6 3 4 3 2 2 2" xfId="33996" xr:uid="{BCEE8627-EB29-4EEB-8B15-D99364C079F2}"/>
    <cellStyle name="Normál 8 6 3 4 3 2 3" xfId="33995" xr:uid="{E55B0825-3124-4E0A-B51A-91C6E7DACC54}"/>
    <cellStyle name="Normál 8 6 3 4 3 3" xfId="19275" xr:uid="{00000000-0005-0000-0000-00004A4B0000}"/>
    <cellStyle name="Normál 8 6 3 4 3 3 2" xfId="33997" xr:uid="{1E0DF915-0DDD-483D-871A-0E4726FF964A}"/>
    <cellStyle name="Normál 8 6 3 4 3 4" xfId="19276" xr:uid="{00000000-0005-0000-0000-00004B4B0000}"/>
    <cellStyle name="Normál 8 6 3 4 3 5" xfId="33994" xr:uid="{AFC7F77D-599C-4690-9C07-40A51EA33121}"/>
    <cellStyle name="Normál 8 6 3 4 4" xfId="19277" xr:uid="{00000000-0005-0000-0000-00004C4B0000}"/>
    <cellStyle name="Normál 8 6 3 4 4 2" xfId="19278" xr:uid="{00000000-0005-0000-0000-00004D4B0000}"/>
    <cellStyle name="Normál 8 6 3 4 4 2 2" xfId="33999" xr:uid="{59322723-9C9B-4EA8-8603-5CAAFF8B5434}"/>
    <cellStyle name="Normál 8 6 3 4 4 3" xfId="33998" xr:uid="{3DBEB733-3B64-46D9-8654-7B3DA834DEF5}"/>
    <cellStyle name="Normál 8 6 3 4 5" xfId="19279" xr:uid="{00000000-0005-0000-0000-00004E4B0000}"/>
    <cellStyle name="Normál 8 6 3 4 5 2" xfId="34000" xr:uid="{3DB7CA79-F72A-4B5F-84D0-9D63EC0BF3ED}"/>
    <cellStyle name="Normál 8 6 3 4 6" xfId="33993" xr:uid="{FB28A0DA-AD38-45DD-906F-AFCE9A65A8E5}"/>
    <cellStyle name="Normál 8 6 3 5" xfId="19280" xr:uid="{00000000-0005-0000-0000-00004F4B0000}"/>
    <cellStyle name="Normál 8 6 3 5 2" xfId="19281" xr:uid="{00000000-0005-0000-0000-0000504B0000}"/>
    <cellStyle name="Normál 8 6 3 5 2 2" xfId="19282" xr:uid="{00000000-0005-0000-0000-0000514B0000}"/>
    <cellStyle name="Normál 8 6 3 5 2 2 2" xfId="34003" xr:uid="{D2A28A27-F8C3-45E1-8C04-D5C6AF3265EE}"/>
    <cellStyle name="Normál 8 6 3 5 2 3" xfId="34002" xr:uid="{BFFB5181-D5F3-47BB-9130-71865400DE6B}"/>
    <cellStyle name="Normál 8 6 3 5 3" xfId="19283" xr:uid="{00000000-0005-0000-0000-0000524B0000}"/>
    <cellStyle name="Normál 8 6 3 5 3 2" xfId="34004" xr:uid="{64D33333-D19C-4A8E-96E3-402EFCB45721}"/>
    <cellStyle name="Normál 8 6 3 5 4" xfId="19284" xr:uid="{00000000-0005-0000-0000-0000534B0000}"/>
    <cellStyle name="Normál 8 6 3 5 5" xfId="34001" xr:uid="{5EEAC176-12CF-47A5-BFED-37377C98947C}"/>
    <cellStyle name="Normál 8 6 3 6" xfId="19285" xr:uid="{00000000-0005-0000-0000-0000544B0000}"/>
    <cellStyle name="Normál 8 6 3 6 2" xfId="19286" xr:uid="{00000000-0005-0000-0000-0000554B0000}"/>
    <cellStyle name="Normál 8 6 3 6 2 2" xfId="34006" xr:uid="{A1535D89-E8AB-49D1-B3BF-A973D6FD8F17}"/>
    <cellStyle name="Normál 8 6 3 6 3" xfId="34005" xr:uid="{A966643A-1DC2-4E3E-9766-71DE50538049}"/>
    <cellStyle name="Normál 8 6 3 7" xfId="19287" xr:uid="{00000000-0005-0000-0000-0000564B0000}"/>
    <cellStyle name="Normál 8 6 3 7 2" xfId="34007" xr:uid="{50A5BCE5-B4A3-40AD-A19E-7D371A43634F}"/>
    <cellStyle name="Normál 8 6 3 8" xfId="33976" xr:uid="{53B11528-DB99-4FF4-9543-6FD16F232B9D}"/>
    <cellStyle name="Normál 8 6 4" xfId="19288" xr:uid="{00000000-0005-0000-0000-0000574B0000}"/>
    <cellStyle name="Normál 8 6 4 2" xfId="19289" xr:uid="{00000000-0005-0000-0000-0000584B0000}"/>
    <cellStyle name="Normál 8 6 4 2 2" xfId="19290" xr:uid="{00000000-0005-0000-0000-0000594B0000}"/>
    <cellStyle name="Normál 8 6 4 3" xfId="19291" xr:uid="{00000000-0005-0000-0000-00005A4B0000}"/>
    <cellStyle name="Normál 8 6 4 3 2" xfId="19292" xr:uid="{00000000-0005-0000-0000-00005B4B0000}"/>
    <cellStyle name="Normál 8 6 4 3 2 2" xfId="19293" xr:uid="{00000000-0005-0000-0000-00005C4B0000}"/>
    <cellStyle name="Normál 8 6 4 3 3" xfId="19294" xr:uid="{00000000-0005-0000-0000-00005D4B0000}"/>
    <cellStyle name="Normál 8 6 4 3 3 2" xfId="19295" xr:uid="{00000000-0005-0000-0000-00005E4B0000}"/>
    <cellStyle name="Normál 8 6 4 3 3 2 2" xfId="19296" xr:uid="{00000000-0005-0000-0000-00005F4B0000}"/>
    <cellStyle name="Normál 8 6 4 3 3 2 2 2" xfId="34012" xr:uid="{9E84DF36-4D73-49AF-A7A4-84A3F9192856}"/>
    <cellStyle name="Normál 8 6 4 3 3 2 3" xfId="34011" xr:uid="{D2F1CDEF-7F5D-423A-925A-066C1A32F4B3}"/>
    <cellStyle name="Normál 8 6 4 3 3 3" xfId="19297" xr:uid="{00000000-0005-0000-0000-0000604B0000}"/>
    <cellStyle name="Normál 8 6 4 3 3 3 2" xfId="34013" xr:uid="{F010C611-100D-4A8B-8822-8360556A2950}"/>
    <cellStyle name="Normál 8 6 4 3 3 4" xfId="19298" xr:uid="{00000000-0005-0000-0000-0000614B0000}"/>
    <cellStyle name="Normál 8 6 4 3 3 5" xfId="34010" xr:uid="{419BF7BC-45C5-48FE-B6DA-8EC321D6A1B2}"/>
    <cellStyle name="Normál 8 6 4 3 4" xfId="19299" xr:uid="{00000000-0005-0000-0000-0000624B0000}"/>
    <cellStyle name="Normál 8 6 4 3 4 2" xfId="19300" xr:uid="{00000000-0005-0000-0000-0000634B0000}"/>
    <cellStyle name="Normál 8 6 4 3 4 2 2" xfId="34015" xr:uid="{5382F4AE-0C78-4D82-85E6-CD06C9B69D9B}"/>
    <cellStyle name="Normál 8 6 4 3 4 3" xfId="34014" xr:uid="{95A379D4-E5D6-48F4-A3A6-901BCD2A0142}"/>
    <cellStyle name="Normál 8 6 4 3 5" xfId="19301" xr:uid="{00000000-0005-0000-0000-0000644B0000}"/>
    <cellStyle name="Normál 8 6 4 3 5 2" xfId="34016" xr:uid="{F4B792CF-5B5C-416E-8064-4472FD1C234B}"/>
    <cellStyle name="Normál 8 6 4 3 6" xfId="34009" xr:uid="{F952B67D-DBF8-4D2E-97D2-69D2222F686A}"/>
    <cellStyle name="Normál 8 6 4 4" xfId="19302" xr:uid="{00000000-0005-0000-0000-0000654B0000}"/>
    <cellStyle name="Normál 8 6 4 4 2" xfId="19303" xr:uid="{00000000-0005-0000-0000-0000664B0000}"/>
    <cellStyle name="Normál 8 6 4 4 2 2" xfId="19304" xr:uid="{00000000-0005-0000-0000-0000674B0000}"/>
    <cellStyle name="Normál 8 6 4 4 2 2 2" xfId="34019" xr:uid="{D7A7D16B-4A19-4B81-9894-46AF5811B22B}"/>
    <cellStyle name="Normál 8 6 4 4 2 3" xfId="34018" xr:uid="{2BB82226-D6AF-4F47-8948-CF27ACB93332}"/>
    <cellStyle name="Normál 8 6 4 4 3" xfId="19305" xr:uid="{00000000-0005-0000-0000-0000684B0000}"/>
    <cellStyle name="Normál 8 6 4 4 3 2" xfId="34020" xr:uid="{11DE4D7C-7340-477A-89F0-0FA9504E177E}"/>
    <cellStyle name="Normál 8 6 4 4 4" xfId="19306" xr:uid="{00000000-0005-0000-0000-0000694B0000}"/>
    <cellStyle name="Normál 8 6 4 4 5" xfId="34017" xr:uid="{92295098-09EF-4DDC-8E3C-54D1793BA02C}"/>
    <cellStyle name="Normál 8 6 4 5" xfId="19307" xr:uid="{00000000-0005-0000-0000-00006A4B0000}"/>
    <cellStyle name="Normál 8 6 4 5 2" xfId="19308" xr:uid="{00000000-0005-0000-0000-00006B4B0000}"/>
    <cellStyle name="Normál 8 6 4 5 2 2" xfId="34022" xr:uid="{83A6E944-C4BD-4973-B45F-3DDC15B0D18F}"/>
    <cellStyle name="Normál 8 6 4 5 3" xfId="34021" xr:uid="{0714446E-A42F-4DC7-980C-B8418C490E57}"/>
    <cellStyle name="Normál 8 6 4 6" xfId="19309" xr:uid="{00000000-0005-0000-0000-00006C4B0000}"/>
    <cellStyle name="Normál 8 6 4 6 2" xfId="34023" xr:uid="{15579B11-5F24-4F53-8F8B-F9F51D296E8F}"/>
    <cellStyle name="Normál 8 6 4 7" xfId="34008" xr:uid="{FD193972-5026-4EC7-AA8D-DF8963C35EED}"/>
    <cellStyle name="Normál 8 6 5" xfId="19310" xr:uid="{00000000-0005-0000-0000-00006D4B0000}"/>
    <cellStyle name="Normál 8 6 5 2" xfId="19311" xr:uid="{00000000-0005-0000-0000-00006E4B0000}"/>
    <cellStyle name="Normál 8 6 6" xfId="19312" xr:uid="{00000000-0005-0000-0000-00006F4B0000}"/>
    <cellStyle name="Normál 8 6 6 2" xfId="19313" xr:uid="{00000000-0005-0000-0000-0000704B0000}"/>
    <cellStyle name="Normál 8 6 6 2 2" xfId="19314" xr:uid="{00000000-0005-0000-0000-0000714B0000}"/>
    <cellStyle name="Normál 8 6 6 3" xfId="19315" xr:uid="{00000000-0005-0000-0000-0000724B0000}"/>
    <cellStyle name="Normál 8 6 6 3 2" xfId="19316" xr:uid="{00000000-0005-0000-0000-0000734B0000}"/>
    <cellStyle name="Normál 8 6 6 3 2 2" xfId="19317" xr:uid="{00000000-0005-0000-0000-0000744B0000}"/>
    <cellStyle name="Normál 8 6 6 3 2 2 2" xfId="34027" xr:uid="{90412FED-B1E9-40BA-B0AC-C5ABA5FA7779}"/>
    <cellStyle name="Normál 8 6 6 3 2 3" xfId="34026" xr:uid="{B804D102-E772-41F2-838E-CB68844AE86A}"/>
    <cellStyle name="Normál 8 6 6 3 3" xfId="19318" xr:uid="{00000000-0005-0000-0000-0000754B0000}"/>
    <cellStyle name="Normál 8 6 6 3 3 2" xfId="34028" xr:uid="{36003841-9DB8-42FF-B4DB-1F7E2C845024}"/>
    <cellStyle name="Normál 8 6 6 3 4" xfId="19319" xr:uid="{00000000-0005-0000-0000-0000764B0000}"/>
    <cellStyle name="Normál 8 6 6 3 5" xfId="34025" xr:uid="{3CF32B11-17E8-4C63-9E41-40712DD8F8F2}"/>
    <cellStyle name="Normál 8 6 6 4" xfId="19320" xr:uid="{00000000-0005-0000-0000-0000774B0000}"/>
    <cellStyle name="Normál 8 6 6 4 2" xfId="19321" xr:uid="{00000000-0005-0000-0000-0000784B0000}"/>
    <cellStyle name="Normál 8 6 6 4 2 2" xfId="34030" xr:uid="{FC0FCE11-D490-40A5-B44E-EA437D068E91}"/>
    <cellStyle name="Normál 8 6 6 4 3" xfId="34029" xr:uid="{7123A136-0CAF-48A5-8B5B-ED697BBB63C2}"/>
    <cellStyle name="Normál 8 6 6 5" xfId="19322" xr:uid="{00000000-0005-0000-0000-0000794B0000}"/>
    <cellStyle name="Normál 8 6 6 5 2" xfId="34031" xr:uid="{435A5A64-43DC-4EDD-944E-59EA40D50292}"/>
    <cellStyle name="Normál 8 6 6 6" xfId="34024" xr:uid="{224A89E4-96D8-48AA-9D25-25FEEC9101F8}"/>
    <cellStyle name="Normál 8 6 7" xfId="19323" xr:uid="{00000000-0005-0000-0000-00007A4B0000}"/>
    <cellStyle name="Normál 8 6 7 2" xfId="19324" xr:uid="{00000000-0005-0000-0000-00007B4B0000}"/>
    <cellStyle name="Normál 8 6 7 2 2" xfId="19325" xr:uid="{00000000-0005-0000-0000-00007C4B0000}"/>
    <cellStyle name="Normál 8 6 7 2 2 2" xfId="34034" xr:uid="{15BBDB68-503C-4966-B674-DC8C57F14AF7}"/>
    <cellStyle name="Normál 8 6 7 2 3" xfId="34033" xr:uid="{2B994C1F-4B4D-4189-91BC-98C258446B9D}"/>
    <cellStyle name="Normál 8 6 7 3" xfId="19326" xr:uid="{00000000-0005-0000-0000-00007D4B0000}"/>
    <cellStyle name="Normál 8 6 7 3 2" xfId="34035" xr:uid="{C915F8B8-14C7-451E-9F99-9BD0196FA6BD}"/>
    <cellStyle name="Normál 8 6 7 4" xfId="19327" xr:uid="{00000000-0005-0000-0000-00007E4B0000}"/>
    <cellStyle name="Normál 8 6 7 5" xfId="34032" xr:uid="{3ECB7AAE-E89A-47B1-9DBF-8EFB0491A1DA}"/>
    <cellStyle name="Normál 8 6 8" xfId="19328" xr:uid="{00000000-0005-0000-0000-00007F4B0000}"/>
    <cellStyle name="Normál 8 6 8 2" xfId="19329" xr:uid="{00000000-0005-0000-0000-0000804B0000}"/>
    <cellStyle name="Normál 8 6 8 2 2" xfId="34037" xr:uid="{0B934B51-EC46-4784-9760-F8A1A73A967B}"/>
    <cellStyle name="Normál 8 6 8 3" xfId="34036" xr:uid="{73899E87-8A8C-4135-9A63-2B858D4B6888}"/>
    <cellStyle name="Normál 8 6 9" xfId="19330" xr:uid="{00000000-0005-0000-0000-0000814B0000}"/>
    <cellStyle name="Normál 8 6 9 2" xfId="34038" xr:uid="{BCBF3834-3952-4C65-BA43-D0EB750DF348}"/>
    <cellStyle name="Normál 8 7" xfId="19331" xr:uid="{00000000-0005-0000-0000-0000824B0000}"/>
    <cellStyle name="Normál 8 7 10" xfId="34039" xr:uid="{27A777C6-05F4-45B3-8A18-BF3EBE024454}"/>
    <cellStyle name="Normál 8 7 2" xfId="19332" xr:uid="{00000000-0005-0000-0000-0000834B0000}"/>
    <cellStyle name="Normál 8 7 2 2" xfId="19333" xr:uid="{00000000-0005-0000-0000-0000844B0000}"/>
    <cellStyle name="Normál 8 7 2 2 2" xfId="19334" xr:uid="{00000000-0005-0000-0000-0000854B0000}"/>
    <cellStyle name="Normál 8 7 2 2 2 2" xfId="19335" xr:uid="{00000000-0005-0000-0000-0000864B0000}"/>
    <cellStyle name="Normál 8 7 2 2 2 2 2" xfId="19336" xr:uid="{00000000-0005-0000-0000-0000874B0000}"/>
    <cellStyle name="Normál 8 7 2 2 2 3" xfId="19337" xr:uid="{00000000-0005-0000-0000-0000884B0000}"/>
    <cellStyle name="Normál 8 7 2 2 2 3 2" xfId="19338" xr:uid="{00000000-0005-0000-0000-0000894B0000}"/>
    <cellStyle name="Normál 8 7 2 2 2 3 2 2" xfId="19339" xr:uid="{00000000-0005-0000-0000-00008A4B0000}"/>
    <cellStyle name="Normál 8 7 2 2 2 3 3" xfId="19340" xr:uid="{00000000-0005-0000-0000-00008B4B0000}"/>
    <cellStyle name="Normál 8 7 2 2 2 3 3 2" xfId="19341" xr:uid="{00000000-0005-0000-0000-00008C4B0000}"/>
    <cellStyle name="Normál 8 7 2 2 2 3 3 2 2" xfId="19342" xr:uid="{00000000-0005-0000-0000-00008D4B0000}"/>
    <cellStyle name="Normál 8 7 2 2 2 3 3 2 2 2" xfId="34046" xr:uid="{4B8016D1-3216-4AE3-96D6-5BF558B6CCDE}"/>
    <cellStyle name="Normál 8 7 2 2 2 3 3 2 3" xfId="34045" xr:uid="{CB6EE644-7922-44D5-8D99-518A28EE4B3F}"/>
    <cellStyle name="Normál 8 7 2 2 2 3 3 3" xfId="19343" xr:uid="{00000000-0005-0000-0000-00008E4B0000}"/>
    <cellStyle name="Normál 8 7 2 2 2 3 3 3 2" xfId="34047" xr:uid="{4BC47F78-11C4-4737-A07D-B6962C51603C}"/>
    <cellStyle name="Normál 8 7 2 2 2 3 3 4" xfId="19344" xr:uid="{00000000-0005-0000-0000-00008F4B0000}"/>
    <cellStyle name="Normál 8 7 2 2 2 3 3 5" xfId="34044" xr:uid="{F7082303-0E6E-4C02-AF8D-C5BB22864E6C}"/>
    <cellStyle name="Normál 8 7 2 2 2 3 4" xfId="19345" xr:uid="{00000000-0005-0000-0000-0000904B0000}"/>
    <cellStyle name="Normál 8 7 2 2 2 3 4 2" xfId="19346" xr:uid="{00000000-0005-0000-0000-0000914B0000}"/>
    <cellStyle name="Normál 8 7 2 2 2 3 4 2 2" xfId="34049" xr:uid="{08FE2B0F-14AE-40C4-B109-B5E60D1C5557}"/>
    <cellStyle name="Normál 8 7 2 2 2 3 4 3" xfId="34048" xr:uid="{3FE7825F-3263-4565-BEDD-8DFD19254D8D}"/>
    <cellStyle name="Normál 8 7 2 2 2 3 5" xfId="19347" xr:uid="{00000000-0005-0000-0000-0000924B0000}"/>
    <cellStyle name="Normál 8 7 2 2 2 3 5 2" xfId="34050" xr:uid="{522A4866-1FF1-4C39-8A6E-6D9F2DBA5828}"/>
    <cellStyle name="Normál 8 7 2 2 2 3 6" xfId="34043" xr:uid="{3282C93F-BB83-4EFC-BD6F-E34677CF64A7}"/>
    <cellStyle name="Normál 8 7 2 2 2 4" xfId="19348" xr:uid="{00000000-0005-0000-0000-0000934B0000}"/>
    <cellStyle name="Normál 8 7 2 2 2 4 2" xfId="19349" xr:uid="{00000000-0005-0000-0000-0000944B0000}"/>
    <cellStyle name="Normál 8 7 2 2 2 4 2 2" xfId="19350" xr:uid="{00000000-0005-0000-0000-0000954B0000}"/>
    <cellStyle name="Normál 8 7 2 2 2 4 2 2 2" xfId="34053" xr:uid="{A2DA8E1C-5875-45D6-8210-52683EC3F2C5}"/>
    <cellStyle name="Normál 8 7 2 2 2 4 2 3" xfId="34052" xr:uid="{B9E9420B-9364-4E60-9BCF-5940657277B8}"/>
    <cellStyle name="Normál 8 7 2 2 2 4 3" xfId="19351" xr:uid="{00000000-0005-0000-0000-0000964B0000}"/>
    <cellStyle name="Normál 8 7 2 2 2 4 3 2" xfId="34054" xr:uid="{E3CB9979-8A90-43FE-863E-22928101F123}"/>
    <cellStyle name="Normál 8 7 2 2 2 4 4" xfId="19352" xr:uid="{00000000-0005-0000-0000-0000974B0000}"/>
    <cellStyle name="Normál 8 7 2 2 2 4 5" xfId="34051" xr:uid="{5F83E20F-9FF3-4F29-AF62-FD2A6BFEDCB6}"/>
    <cellStyle name="Normál 8 7 2 2 2 5" xfId="19353" xr:uid="{00000000-0005-0000-0000-0000984B0000}"/>
    <cellStyle name="Normál 8 7 2 2 2 5 2" xfId="19354" xr:uid="{00000000-0005-0000-0000-0000994B0000}"/>
    <cellStyle name="Normál 8 7 2 2 2 5 2 2" xfId="34056" xr:uid="{BD13097B-11DC-4E12-81CB-CACEC0800C20}"/>
    <cellStyle name="Normál 8 7 2 2 2 5 3" xfId="34055" xr:uid="{53A652C9-CDAA-4354-BDB7-CDFC00B36216}"/>
    <cellStyle name="Normál 8 7 2 2 2 6" xfId="19355" xr:uid="{00000000-0005-0000-0000-00009A4B0000}"/>
    <cellStyle name="Normál 8 7 2 2 2 6 2" xfId="34057" xr:uid="{3751E874-16C4-43EB-9120-5DDB93ECDB6E}"/>
    <cellStyle name="Normál 8 7 2 2 2 7" xfId="34042" xr:uid="{A9762E85-F278-404B-9129-5B36BEEF79B2}"/>
    <cellStyle name="Normál 8 7 2 2 3" xfId="19356" xr:uid="{00000000-0005-0000-0000-00009B4B0000}"/>
    <cellStyle name="Normál 8 7 2 2 3 2" xfId="19357" xr:uid="{00000000-0005-0000-0000-00009C4B0000}"/>
    <cellStyle name="Normál 8 7 2 2 4" xfId="19358" xr:uid="{00000000-0005-0000-0000-00009D4B0000}"/>
    <cellStyle name="Normál 8 7 2 2 4 2" xfId="19359" xr:uid="{00000000-0005-0000-0000-00009E4B0000}"/>
    <cellStyle name="Normál 8 7 2 2 4 2 2" xfId="19360" xr:uid="{00000000-0005-0000-0000-00009F4B0000}"/>
    <cellStyle name="Normál 8 7 2 2 4 3" xfId="19361" xr:uid="{00000000-0005-0000-0000-0000A04B0000}"/>
    <cellStyle name="Normál 8 7 2 2 4 3 2" xfId="19362" xr:uid="{00000000-0005-0000-0000-0000A14B0000}"/>
    <cellStyle name="Normál 8 7 2 2 4 3 2 2" xfId="19363" xr:uid="{00000000-0005-0000-0000-0000A24B0000}"/>
    <cellStyle name="Normál 8 7 2 2 4 3 2 2 2" xfId="34061" xr:uid="{D74BEA40-2F80-4A9A-AD92-DC3F9ED5B3F4}"/>
    <cellStyle name="Normál 8 7 2 2 4 3 2 3" xfId="34060" xr:uid="{4E0A24DB-C388-475D-95A9-527FDAB82C53}"/>
    <cellStyle name="Normál 8 7 2 2 4 3 3" xfId="19364" xr:uid="{00000000-0005-0000-0000-0000A34B0000}"/>
    <cellStyle name="Normál 8 7 2 2 4 3 3 2" xfId="34062" xr:uid="{B55AE9EC-FC32-43E9-9E14-CA95945C81FE}"/>
    <cellStyle name="Normál 8 7 2 2 4 3 4" xfId="19365" xr:uid="{00000000-0005-0000-0000-0000A44B0000}"/>
    <cellStyle name="Normál 8 7 2 2 4 3 5" xfId="34059" xr:uid="{0F011E1C-DB01-4490-AE61-82CCA031DA15}"/>
    <cellStyle name="Normál 8 7 2 2 4 4" xfId="19366" xr:uid="{00000000-0005-0000-0000-0000A54B0000}"/>
    <cellStyle name="Normál 8 7 2 2 4 4 2" xfId="19367" xr:uid="{00000000-0005-0000-0000-0000A64B0000}"/>
    <cellStyle name="Normál 8 7 2 2 4 4 2 2" xfId="34064" xr:uid="{8EB71818-1CD5-4736-A295-067E82F3F060}"/>
    <cellStyle name="Normál 8 7 2 2 4 4 3" xfId="34063" xr:uid="{76D127A7-B4E1-40E6-8BD4-E478836F1531}"/>
    <cellStyle name="Normál 8 7 2 2 4 5" xfId="19368" xr:uid="{00000000-0005-0000-0000-0000A74B0000}"/>
    <cellStyle name="Normál 8 7 2 2 4 5 2" xfId="34065" xr:uid="{1477C2D5-7B84-4D7B-A291-9C2FFABD09E2}"/>
    <cellStyle name="Normál 8 7 2 2 4 6" xfId="34058" xr:uid="{D7CE48F8-4107-46AE-AFC8-54AC64363D2F}"/>
    <cellStyle name="Normál 8 7 2 2 5" xfId="19369" xr:uid="{00000000-0005-0000-0000-0000A84B0000}"/>
    <cellStyle name="Normál 8 7 2 2 5 2" xfId="19370" xr:uid="{00000000-0005-0000-0000-0000A94B0000}"/>
    <cellStyle name="Normál 8 7 2 2 5 2 2" xfId="19371" xr:uid="{00000000-0005-0000-0000-0000AA4B0000}"/>
    <cellStyle name="Normál 8 7 2 2 5 2 2 2" xfId="34068" xr:uid="{62FA7EFD-40CF-4569-B497-E25859A9ED86}"/>
    <cellStyle name="Normál 8 7 2 2 5 2 3" xfId="34067" xr:uid="{7C76D960-6B11-4962-A66C-DDB1071DCBD0}"/>
    <cellStyle name="Normál 8 7 2 2 5 3" xfId="19372" xr:uid="{00000000-0005-0000-0000-0000AB4B0000}"/>
    <cellStyle name="Normál 8 7 2 2 5 3 2" xfId="34069" xr:uid="{3129F5FE-236C-45A0-A5C6-762E18989C8E}"/>
    <cellStyle name="Normál 8 7 2 2 5 4" xfId="19373" xr:uid="{00000000-0005-0000-0000-0000AC4B0000}"/>
    <cellStyle name="Normál 8 7 2 2 5 5" xfId="34066" xr:uid="{EEF7A317-67D1-4FE5-B872-A38C4B4DD96A}"/>
    <cellStyle name="Normál 8 7 2 2 6" xfId="19374" xr:uid="{00000000-0005-0000-0000-0000AD4B0000}"/>
    <cellStyle name="Normál 8 7 2 2 6 2" xfId="19375" xr:uid="{00000000-0005-0000-0000-0000AE4B0000}"/>
    <cellStyle name="Normál 8 7 2 2 6 2 2" xfId="34071" xr:uid="{D5CFFE5C-5585-4813-BF66-0B2F65F13422}"/>
    <cellStyle name="Normál 8 7 2 2 6 3" xfId="34070" xr:uid="{66AB4612-82BE-4543-83BE-230E63F71914}"/>
    <cellStyle name="Normál 8 7 2 2 7" xfId="19376" xr:uid="{00000000-0005-0000-0000-0000AF4B0000}"/>
    <cellStyle name="Normál 8 7 2 2 7 2" xfId="34072" xr:uid="{A51AF860-19E1-4866-9F90-CC0C5BCFE4AB}"/>
    <cellStyle name="Normál 8 7 2 2 8" xfId="34041" xr:uid="{015B10EB-559F-40AA-BA35-9BC4BEB85519}"/>
    <cellStyle name="Normál 8 7 2 3" xfId="19377" xr:uid="{00000000-0005-0000-0000-0000B04B0000}"/>
    <cellStyle name="Normál 8 7 2 3 2" xfId="19378" xr:uid="{00000000-0005-0000-0000-0000B14B0000}"/>
    <cellStyle name="Normál 8 7 2 3 2 2" xfId="19379" xr:uid="{00000000-0005-0000-0000-0000B24B0000}"/>
    <cellStyle name="Normál 8 7 2 3 3" xfId="19380" xr:uid="{00000000-0005-0000-0000-0000B34B0000}"/>
    <cellStyle name="Normál 8 7 2 3 3 2" xfId="19381" xr:uid="{00000000-0005-0000-0000-0000B44B0000}"/>
    <cellStyle name="Normál 8 7 2 3 3 2 2" xfId="19382" xr:uid="{00000000-0005-0000-0000-0000B54B0000}"/>
    <cellStyle name="Normál 8 7 2 3 3 3" xfId="19383" xr:uid="{00000000-0005-0000-0000-0000B64B0000}"/>
    <cellStyle name="Normál 8 7 2 3 3 3 2" xfId="19384" xr:uid="{00000000-0005-0000-0000-0000B74B0000}"/>
    <cellStyle name="Normál 8 7 2 3 3 3 2 2" xfId="19385" xr:uid="{00000000-0005-0000-0000-0000B84B0000}"/>
    <cellStyle name="Normál 8 7 2 3 3 3 2 2 2" xfId="34077" xr:uid="{8897A379-B1AC-4DBE-8002-20F37F83F4D3}"/>
    <cellStyle name="Normál 8 7 2 3 3 3 2 3" xfId="34076" xr:uid="{FFBAD872-2949-4C5D-A6FF-C1F786C001DA}"/>
    <cellStyle name="Normál 8 7 2 3 3 3 3" xfId="19386" xr:uid="{00000000-0005-0000-0000-0000B94B0000}"/>
    <cellStyle name="Normál 8 7 2 3 3 3 3 2" xfId="34078" xr:uid="{5E128D58-38CC-4F40-9E78-88418C3BEC78}"/>
    <cellStyle name="Normál 8 7 2 3 3 3 4" xfId="19387" xr:uid="{00000000-0005-0000-0000-0000BA4B0000}"/>
    <cellStyle name="Normál 8 7 2 3 3 3 5" xfId="34075" xr:uid="{98471171-3D14-4AA5-9EDE-981F3C998A9D}"/>
    <cellStyle name="Normál 8 7 2 3 3 4" xfId="19388" xr:uid="{00000000-0005-0000-0000-0000BB4B0000}"/>
    <cellStyle name="Normál 8 7 2 3 3 4 2" xfId="19389" xr:uid="{00000000-0005-0000-0000-0000BC4B0000}"/>
    <cellStyle name="Normál 8 7 2 3 3 4 2 2" xfId="34080" xr:uid="{04431FEA-0D08-4B5D-8674-1B05EA085380}"/>
    <cellStyle name="Normál 8 7 2 3 3 4 3" xfId="34079" xr:uid="{B26D395D-7A47-4884-81D6-705071D1CBDF}"/>
    <cellStyle name="Normál 8 7 2 3 3 5" xfId="19390" xr:uid="{00000000-0005-0000-0000-0000BD4B0000}"/>
    <cellStyle name="Normál 8 7 2 3 3 5 2" xfId="34081" xr:uid="{A86F263F-E296-43AD-86DE-1CA17F29BAFF}"/>
    <cellStyle name="Normál 8 7 2 3 3 6" xfId="34074" xr:uid="{CE9AE7F4-3870-4A99-91DB-CA40F34790D1}"/>
    <cellStyle name="Normál 8 7 2 3 4" xfId="19391" xr:uid="{00000000-0005-0000-0000-0000BE4B0000}"/>
    <cellStyle name="Normál 8 7 2 3 4 2" xfId="19392" xr:uid="{00000000-0005-0000-0000-0000BF4B0000}"/>
    <cellStyle name="Normál 8 7 2 3 4 2 2" xfId="19393" xr:uid="{00000000-0005-0000-0000-0000C04B0000}"/>
    <cellStyle name="Normál 8 7 2 3 4 2 2 2" xfId="34084" xr:uid="{F27BB80C-58BA-4F6C-9E3E-6ACA3CAEA744}"/>
    <cellStyle name="Normál 8 7 2 3 4 2 3" xfId="34083" xr:uid="{BD69383F-2D26-4C3B-942E-8054D2AE0C66}"/>
    <cellStyle name="Normál 8 7 2 3 4 3" xfId="19394" xr:uid="{00000000-0005-0000-0000-0000C14B0000}"/>
    <cellStyle name="Normál 8 7 2 3 4 3 2" xfId="34085" xr:uid="{44BCDD94-4956-4D90-81ED-DC99983FE24C}"/>
    <cellStyle name="Normál 8 7 2 3 4 4" xfId="19395" xr:uid="{00000000-0005-0000-0000-0000C24B0000}"/>
    <cellStyle name="Normál 8 7 2 3 4 5" xfId="34082" xr:uid="{BD9251A9-558C-4ABA-8B4D-DECA17E194EF}"/>
    <cellStyle name="Normál 8 7 2 3 5" xfId="19396" xr:uid="{00000000-0005-0000-0000-0000C34B0000}"/>
    <cellStyle name="Normál 8 7 2 3 5 2" xfId="19397" xr:uid="{00000000-0005-0000-0000-0000C44B0000}"/>
    <cellStyle name="Normál 8 7 2 3 5 2 2" xfId="34087" xr:uid="{1D195632-4194-4C7F-B09B-6DC37FA6B025}"/>
    <cellStyle name="Normál 8 7 2 3 5 3" xfId="34086" xr:uid="{917FACAD-638D-43F9-94A2-9A41B98D8B89}"/>
    <cellStyle name="Normál 8 7 2 3 6" xfId="19398" xr:uid="{00000000-0005-0000-0000-0000C54B0000}"/>
    <cellStyle name="Normál 8 7 2 3 6 2" xfId="34088" xr:uid="{853EF7E9-D722-491C-9866-5A248309D4BC}"/>
    <cellStyle name="Normál 8 7 2 3 7" xfId="34073" xr:uid="{5478538B-7880-400A-9BF8-152638563821}"/>
    <cellStyle name="Normál 8 7 2 4" xfId="19399" xr:uid="{00000000-0005-0000-0000-0000C64B0000}"/>
    <cellStyle name="Normál 8 7 2 4 2" xfId="19400" xr:uid="{00000000-0005-0000-0000-0000C74B0000}"/>
    <cellStyle name="Normál 8 7 2 5" xfId="19401" xr:uid="{00000000-0005-0000-0000-0000C84B0000}"/>
    <cellStyle name="Normál 8 7 2 5 2" xfId="19402" xr:uid="{00000000-0005-0000-0000-0000C94B0000}"/>
    <cellStyle name="Normál 8 7 2 5 2 2" xfId="19403" xr:uid="{00000000-0005-0000-0000-0000CA4B0000}"/>
    <cellStyle name="Normál 8 7 2 5 3" xfId="19404" xr:uid="{00000000-0005-0000-0000-0000CB4B0000}"/>
    <cellStyle name="Normál 8 7 2 5 3 2" xfId="19405" xr:uid="{00000000-0005-0000-0000-0000CC4B0000}"/>
    <cellStyle name="Normál 8 7 2 5 3 2 2" xfId="19406" xr:uid="{00000000-0005-0000-0000-0000CD4B0000}"/>
    <cellStyle name="Normál 8 7 2 5 3 2 2 2" xfId="34092" xr:uid="{4C882DDD-9831-4E85-9FE3-8E59AACE8912}"/>
    <cellStyle name="Normál 8 7 2 5 3 2 3" xfId="34091" xr:uid="{67894684-A095-4090-A796-CC7075DE80B1}"/>
    <cellStyle name="Normál 8 7 2 5 3 3" xfId="19407" xr:uid="{00000000-0005-0000-0000-0000CE4B0000}"/>
    <cellStyle name="Normál 8 7 2 5 3 3 2" xfId="34093" xr:uid="{C8255E29-2AE0-4055-A247-0B8B5C61DD9E}"/>
    <cellStyle name="Normál 8 7 2 5 3 4" xfId="19408" xr:uid="{00000000-0005-0000-0000-0000CF4B0000}"/>
    <cellStyle name="Normál 8 7 2 5 3 5" xfId="34090" xr:uid="{95F58420-0DFD-4FA8-8649-2105F8890E46}"/>
    <cellStyle name="Normál 8 7 2 5 4" xfId="19409" xr:uid="{00000000-0005-0000-0000-0000D04B0000}"/>
    <cellStyle name="Normál 8 7 2 5 4 2" xfId="19410" xr:uid="{00000000-0005-0000-0000-0000D14B0000}"/>
    <cellStyle name="Normál 8 7 2 5 4 2 2" xfId="34095" xr:uid="{1A4351FE-0E72-43B7-9DC5-8D783D5FAC07}"/>
    <cellStyle name="Normál 8 7 2 5 4 3" xfId="34094" xr:uid="{8B69FCB6-DA73-4080-8DB6-F0A7CE9A0632}"/>
    <cellStyle name="Normál 8 7 2 5 5" xfId="19411" xr:uid="{00000000-0005-0000-0000-0000D24B0000}"/>
    <cellStyle name="Normál 8 7 2 5 5 2" xfId="34096" xr:uid="{58ACC2A8-AEA5-4397-9A11-D7A9EE186580}"/>
    <cellStyle name="Normál 8 7 2 5 6" xfId="34089" xr:uid="{DDA08CCC-57D5-4128-A85E-8F41C7905C59}"/>
    <cellStyle name="Normál 8 7 2 6" xfId="19412" xr:uid="{00000000-0005-0000-0000-0000D34B0000}"/>
    <cellStyle name="Normál 8 7 2 6 2" xfId="19413" xr:uid="{00000000-0005-0000-0000-0000D44B0000}"/>
    <cellStyle name="Normál 8 7 2 6 2 2" xfId="19414" xr:uid="{00000000-0005-0000-0000-0000D54B0000}"/>
    <cellStyle name="Normál 8 7 2 6 2 2 2" xfId="34099" xr:uid="{4616997E-53C1-4E59-A67F-DB8560DD19BE}"/>
    <cellStyle name="Normál 8 7 2 6 2 3" xfId="34098" xr:uid="{A76F367C-3B1B-46C6-A808-DF4310245754}"/>
    <cellStyle name="Normál 8 7 2 6 3" xfId="19415" xr:uid="{00000000-0005-0000-0000-0000D64B0000}"/>
    <cellStyle name="Normál 8 7 2 6 3 2" xfId="34100" xr:uid="{1C94FA45-8118-48BE-8B7C-DA8247284871}"/>
    <cellStyle name="Normál 8 7 2 6 4" xfId="19416" xr:uid="{00000000-0005-0000-0000-0000D74B0000}"/>
    <cellStyle name="Normál 8 7 2 6 5" xfId="34097" xr:uid="{98F0744B-5831-4D35-BCB9-539F576A6157}"/>
    <cellStyle name="Normál 8 7 2 7" xfId="19417" xr:uid="{00000000-0005-0000-0000-0000D84B0000}"/>
    <cellStyle name="Normál 8 7 2 7 2" xfId="19418" xr:uid="{00000000-0005-0000-0000-0000D94B0000}"/>
    <cellStyle name="Normál 8 7 2 7 2 2" xfId="34102" xr:uid="{91A2ED16-572E-43B5-A6DE-CA9041B2807D}"/>
    <cellStyle name="Normál 8 7 2 7 3" xfId="34101" xr:uid="{7F228295-AE91-4286-AE9B-D910E50DA2BF}"/>
    <cellStyle name="Normál 8 7 2 8" xfId="19419" xr:uid="{00000000-0005-0000-0000-0000DA4B0000}"/>
    <cellStyle name="Normál 8 7 2 8 2" xfId="34103" xr:uid="{2D784DD7-1E99-42FD-B5BE-52F1B3BC641B}"/>
    <cellStyle name="Normál 8 7 2 9" xfId="34040" xr:uid="{7921EBB7-61CC-4F82-B1E7-616E0EF376FC}"/>
    <cellStyle name="Normál 8 7 3" xfId="19420" xr:uid="{00000000-0005-0000-0000-0000DB4B0000}"/>
    <cellStyle name="Normál 8 7 3 2" xfId="19421" xr:uid="{00000000-0005-0000-0000-0000DC4B0000}"/>
    <cellStyle name="Normál 8 7 3 2 2" xfId="19422" xr:uid="{00000000-0005-0000-0000-0000DD4B0000}"/>
    <cellStyle name="Normál 8 7 3 2 2 2" xfId="19423" xr:uid="{00000000-0005-0000-0000-0000DE4B0000}"/>
    <cellStyle name="Normál 8 7 3 2 3" xfId="19424" xr:uid="{00000000-0005-0000-0000-0000DF4B0000}"/>
    <cellStyle name="Normál 8 7 3 2 3 2" xfId="19425" xr:uid="{00000000-0005-0000-0000-0000E04B0000}"/>
    <cellStyle name="Normál 8 7 3 2 3 2 2" xfId="19426" xr:uid="{00000000-0005-0000-0000-0000E14B0000}"/>
    <cellStyle name="Normál 8 7 3 2 3 3" xfId="19427" xr:uid="{00000000-0005-0000-0000-0000E24B0000}"/>
    <cellStyle name="Normál 8 7 3 2 3 3 2" xfId="19428" xr:uid="{00000000-0005-0000-0000-0000E34B0000}"/>
    <cellStyle name="Normál 8 7 3 2 3 3 2 2" xfId="19429" xr:uid="{00000000-0005-0000-0000-0000E44B0000}"/>
    <cellStyle name="Normál 8 7 3 2 3 3 2 2 2" xfId="34109" xr:uid="{F92FA12B-1674-4E45-A265-6381E66A3DAF}"/>
    <cellStyle name="Normál 8 7 3 2 3 3 2 3" xfId="34108" xr:uid="{F6311C62-3BAA-481F-A8CB-5044B23D9CC2}"/>
    <cellStyle name="Normál 8 7 3 2 3 3 3" xfId="19430" xr:uid="{00000000-0005-0000-0000-0000E54B0000}"/>
    <cellStyle name="Normál 8 7 3 2 3 3 3 2" xfId="34110" xr:uid="{BEBAAD47-2CC0-43C4-87EA-D20C25BABC19}"/>
    <cellStyle name="Normál 8 7 3 2 3 3 4" xfId="19431" xr:uid="{00000000-0005-0000-0000-0000E64B0000}"/>
    <cellStyle name="Normál 8 7 3 2 3 3 5" xfId="34107" xr:uid="{EC7D0CB4-F9D0-4BB8-9933-0D7C8D37F582}"/>
    <cellStyle name="Normál 8 7 3 2 3 4" xfId="19432" xr:uid="{00000000-0005-0000-0000-0000E74B0000}"/>
    <cellStyle name="Normál 8 7 3 2 3 4 2" xfId="19433" xr:uid="{00000000-0005-0000-0000-0000E84B0000}"/>
    <cellStyle name="Normál 8 7 3 2 3 4 2 2" xfId="34112" xr:uid="{3490CA22-45E1-462D-8FCF-40077DA00C49}"/>
    <cellStyle name="Normál 8 7 3 2 3 4 3" xfId="34111" xr:uid="{89F254D4-2699-4E5A-BDBE-FC7DF98944B3}"/>
    <cellStyle name="Normál 8 7 3 2 3 5" xfId="19434" xr:uid="{00000000-0005-0000-0000-0000E94B0000}"/>
    <cellStyle name="Normál 8 7 3 2 3 5 2" xfId="34113" xr:uid="{BA61AB25-D331-4989-A9C6-F9F23C8EA338}"/>
    <cellStyle name="Normál 8 7 3 2 3 6" xfId="34106" xr:uid="{B64B9034-A682-474A-8CB8-49AA5AB2DD1E}"/>
    <cellStyle name="Normál 8 7 3 2 4" xfId="19435" xr:uid="{00000000-0005-0000-0000-0000EA4B0000}"/>
    <cellStyle name="Normál 8 7 3 2 4 2" xfId="19436" xr:uid="{00000000-0005-0000-0000-0000EB4B0000}"/>
    <cellStyle name="Normál 8 7 3 2 4 2 2" xfId="19437" xr:uid="{00000000-0005-0000-0000-0000EC4B0000}"/>
    <cellStyle name="Normál 8 7 3 2 4 2 2 2" xfId="34116" xr:uid="{B7F07CC4-871A-4B4F-8A53-55D97451C0FD}"/>
    <cellStyle name="Normál 8 7 3 2 4 2 3" xfId="34115" xr:uid="{5B2FA115-2952-4E9C-80BF-850F81646876}"/>
    <cellStyle name="Normál 8 7 3 2 4 3" xfId="19438" xr:uid="{00000000-0005-0000-0000-0000ED4B0000}"/>
    <cellStyle name="Normál 8 7 3 2 4 3 2" xfId="34117" xr:uid="{73F807C2-2E92-4418-A842-1BCAD08CDEF6}"/>
    <cellStyle name="Normál 8 7 3 2 4 4" xfId="19439" xr:uid="{00000000-0005-0000-0000-0000EE4B0000}"/>
    <cellStyle name="Normál 8 7 3 2 4 5" xfId="34114" xr:uid="{20DE5F2B-0504-4B19-80F2-FEB8B6D9B4DB}"/>
    <cellStyle name="Normál 8 7 3 2 5" xfId="19440" xr:uid="{00000000-0005-0000-0000-0000EF4B0000}"/>
    <cellStyle name="Normál 8 7 3 2 5 2" xfId="19441" xr:uid="{00000000-0005-0000-0000-0000F04B0000}"/>
    <cellStyle name="Normál 8 7 3 2 5 2 2" xfId="34119" xr:uid="{83CC9FB2-B42A-4F9F-AD2D-75AE54869B03}"/>
    <cellStyle name="Normál 8 7 3 2 5 3" xfId="34118" xr:uid="{44F2A5F6-FACD-4C32-A4B2-8D0AB80690A3}"/>
    <cellStyle name="Normál 8 7 3 2 6" xfId="19442" xr:uid="{00000000-0005-0000-0000-0000F14B0000}"/>
    <cellStyle name="Normál 8 7 3 2 6 2" xfId="34120" xr:uid="{B8A4F006-DF51-470D-A691-C7FBA056AA9D}"/>
    <cellStyle name="Normál 8 7 3 2 7" xfId="34105" xr:uid="{C5B7342B-6C88-46EC-8076-A0ADDEF115AA}"/>
    <cellStyle name="Normál 8 7 3 3" xfId="19443" xr:uid="{00000000-0005-0000-0000-0000F24B0000}"/>
    <cellStyle name="Normál 8 7 3 3 2" xfId="19444" xr:uid="{00000000-0005-0000-0000-0000F34B0000}"/>
    <cellStyle name="Normál 8 7 3 4" xfId="19445" xr:uid="{00000000-0005-0000-0000-0000F44B0000}"/>
    <cellStyle name="Normál 8 7 3 4 2" xfId="19446" xr:uid="{00000000-0005-0000-0000-0000F54B0000}"/>
    <cellStyle name="Normál 8 7 3 4 2 2" xfId="19447" xr:uid="{00000000-0005-0000-0000-0000F64B0000}"/>
    <cellStyle name="Normál 8 7 3 4 3" xfId="19448" xr:uid="{00000000-0005-0000-0000-0000F74B0000}"/>
    <cellStyle name="Normál 8 7 3 4 3 2" xfId="19449" xr:uid="{00000000-0005-0000-0000-0000F84B0000}"/>
    <cellStyle name="Normál 8 7 3 4 3 2 2" xfId="19450" xr:uid="{00000000-0005-0000-0000-0000F94B0000}"/>
    <cellStyle name="Normál 8 7 3 4 3 2 2 2" xfId="34124" xr:uid="{FAB3D956-74C9-476C-9D2B-22AE5077D099}"/>
    <cellStyle name="Normál 8 7 3 4 3 2 3" xfId="34123" xr:uid="{1D557056-AAE5-4606-90F7-3B6CE9F9EC9A}"/>
    <cellStyle name="Normál 8 7 3 4 3 3" xfId="19451" xr:uid="{00000000-0005-0000-0000-0000FA4B0000}"/>
    <cellStyle name="Normál 8 7 3 4 3 3 2" xfId="34125" xr:uid="{2493096E-662B-4EAD-B0E9-C0C683738253}"/>
    <cellStyle name="Normál 8 7 3 4 3 4" xfId="19452" xr:uid="{00000000-0005-0000-0000-0000FB4B0000}"/>
    <cellStyle name="Normál 8 7 3 4 3 5" xfId="34122" xr:uid="{ED60F97F-4E2F-4166-B40F-2F37EA381E25}"/>
    <cellStyle name="Normál 8 7 3 4 4" xfId="19453" xr:uid="{00000000-0005-0000-0000-0000FC4B0000}"/>
    <cellStyle name="Normál 8 7 3 4 4 2" xfId="19454" xr:uid="{00000000-0005-0000-0000-0000FD4B0000}"/>
    <cellStyle name="Normál 8 7 3 4 4 2 2" xfId="34127" xr:uid="{69BBB39A-A158-4AFA-A313-7B661B24FE7F}"/>
    <cellStyle name="Normál 8 7 3 4 4 3" xfId="34126" xr:uid="{76DC4CBE-0485-46EF-90A8-EDDBFED09A97}"/>
    <cellStyle name="Normál 8 7 3 4 5" xfId="19455" xr:uid="{00000000-0005-0000-0000-0000FE4B0000}"/>
    <cellStyle name="Normál 8 7 3 4 5 2" xfId="34128" xr:uid="{75AF6AD6-B8D0-4308-9EE4-2EF07ADA7542}"/>
    <cellStyle name="Normál 8 7 3 4 6" xfId="34121" xr:uid="{C683F860-3EDB-4E6D-A9CC-5E42BF01D61B}"/>
    <cellStyle name="Normál 8 7 3 5" xfId="19456" xr:uid="{00000000-0005-0000-0000-0000FF4B0000}"/>
    <cellStyle name="Normál 8 7 3 5 2" xfId="19457" xr:uid="{00000000-0005-0000-0000-0000004C0000}"/>
    <cellStyle name="Normál 8 7 3 5 2 2" xfId="19458" xr:uid="{00000000-0005-0000-0000-0000014C0000}"/>
    <cellStyle name="Normál 8 7 3 5 2 2 2" xfId="34131" xr:uid="{32F8FA45-1036-48AE-8EFC-186FA926D362}"/>
    <cellStyle name="Normál 8 7 3 5 2 3" xfId="34130" xr:uid="{B133FC8C-A307-4B30-9B25-1755F57F736C}"/>
    <cellStyle name="Normál 8 7 3 5 3" xfId="19459" xr:uid="{00000000-0005-0000-0000-0000024C0000}"/>
    <cellStyle name="Normál 8 7 3 5 3 2" xfId="34132" xr:uid="{F0627D3E-479A-401D-9D59-54D1638B5233}"/>
    <cellStyle name="Normál 8 7 3 5 4" xfId="19460" xr:uid="{00000000-0005-0000-0000-0000034C0000}"/>
    <cellStyle name="Normál 8 7 3 5 5" xfId="34129" xr:uid="{8675FBFC-4BD4-40F0-BBF4-BEA57E3FA6AA}"/>
    <cellStyle name="Normál 8 7 3 6" xfId="19461" xr:uid="{00000000-0005-0000-0000-0000044C0000}"/>
    <cellStyle name="Normál 8 7 3 6 2" xfId="19462" xr:uid="{00000000-0005-0000-0000-0000054C0000}"/>
    <cellStyle name="Normál 8 7 3 6 2 2" xfId="34134" xr:uid="{487B9D81-D0E4-4339-9E93-48BF5DF422E7}"/>
    <cellStyle name="Normál 8 7 3 6 3" xfId="34133" xr:uid="{7B736BB4-833C-4992-BC0D-243D3CC8A573}"/>
    <cellStyle name="Normál 8 7 3 7" xfId="19463" xr:uid="{00000000-0005-0000-0000-0000064C0000}"/>
    <cellStyle name="Normál 8 7 3 7 2" xfId="34135" xr:uid="{7A1F4301-5459-4D24-9317-F07AF501E729}"/>
    <cellStyle name="Normál 8 7 3 8" xfId="34104" xr:uid="{25095774-5BCB-400F-9234-A51D0EDC941B}"/>
    <cellStyle name="Normál 8 7 4" xfId="19464" xr:uid="{00000000-0005-0000-0000-0000074C0000}"/>
    <cellStyle name="Normál 8 7 4 2" xfId="19465" xr:uid="{00000000-0005-0000-0000-0000084C0000}"/>
    <cellStyle name="Normál 8 7 4 2 2" xfId="19466" xr:uid="{00000000-0005-0000-0000-0000094C0000}"/>
    <cellStyle name="Normál 8 7 4 3" xfId="19467" xr:uid="{00000000-0005-0000-0000-00000A4C0000}"/>
    <cellStyle name="Normál 8 7 4 3 2" xfId="19468" xr:uid="{00000000-0005-0000-0000-00000B4C0000}"/>
    <cellStyle name="Normál 8 7 4 3 2 2" xfId="19469" xr:uid="{00000000-0005-0000-0000-00000C4C0000}"/>
    <cellStyle name="Normál 8 7 4 3 3" xfId="19470" xr:uid="{00000000-0005-0000-0000-00000D4C0000}"/>
    <cellStyle name="Normál 8 7 4 3 3 2" xfId="19471" xr:uid="{00000000-0005-0000-0000-00000E4C0000}"/>
    <cellStyle name="Normál 8 7 4 3 3 2 2" xfId="19472" xr:uid="{00000000-0005-0000-0000-00000F4C0000}"/>
    <cellStyle name="Normál 8 7 4 3 3 2 2 2" xfId="34140" xr:uid="{568C6249-E627-486B-A205-B698BEE0E6C2}"/>
    <cellStyle name="Normál 8 7 4 3 3 2 3" xfId="34139" xr:uid="{141ED7B0-804E-466D-8E35-353B6B0CCED5}"/>
    <cellStyle name="Normál 8 7 4 3 3 3" xfId="19473" xr:uid="{00000000-0005-0000-0000-0000104C0000}"/>
    <cellStyle name="Normál 8 7 4 3 3 3 2" xfId="34141" xr:uid="{B8E83401-FC34-4A55-9852-4CECB855DD75}"/>
    <cellStyle name="Normál 8 7 4 3 3 4" xfId="19474" xr:uid="{00000000-0005-0000-0000-0000114C0000}"/>
    <cellStyle name="Normál 8 7 4 3 3 5" xfId="34138" xr:uid="{476FE608-47D4-404E-BBA6-EF3A08A3CBB1}"/>
    <cellStyle name="Normál 8 7 4 3 4" xfId="19475" xr:uid="{00000000-0005-0000-0000-0000124C0000}"/>
    <cellStyle name="Normál 8 7 4 3 4 2" xfId="19476" xr:uid="{00000000-0005-0000-0000-0000134C0000}"/>
    <cellStyle name="Normál 8 7 4 3 4 2 2" xfId="34143" xr:uid="{DD4B8645-399F-484E-819B-649F13375D9F}"/>
    <cellStyle name="Normál 8 7 4 3 4 3" xfId="34142" xr:uid="{A0441B80-3FD8-4B76-B758-5177AF4CE44A}"/>
    <cellStyle name="Normál 8 7 4 3 5" xfId="19477" xr:uid="{00000000-0005-0000-0000-0000144C0000}"/>
    <cellStyle name="Normál 8 7 4 3 5 2" xfId="34144" xr:uid="{D4C981EC-7B9C-4AAD-B207-042505A97393}"/>
    <cellStyle name="Normál 8 7 4 3 6" xfId="34137" xr:uid="{0D7F9D1C-9D4A-4767-8BC9-9B56C9850D06}"/>
    <cellStyle name="Normál 8 7 4 4" xfId="19478" xr:uid="{00000000-0005-0000-0000-0000154C0000}"/>
    <cellStyle name="Normál 8 7 4 4 2" xfId="19479" xr:uid="{00000000-0005-0000-0000-0000164C0000}"/>
    <cellStyle name="Normál 8 7 4 4 2 2" xfId="19480" xr:uid="{00000000-0005-0000-0000-0000174C0000}"/>
    <cellStyle name="Normál 8 7 4 4 2 2 2" xfId="34147" xr:uid="{D51DFE40-96E7-4DFA-B120-F23A1C169700}"/>
    <cellStyle name="Normál 8 7 4 4 2 3" xfId="34146" xr:uid="{AD3E7884-E8E8-4817-AD95-6D4E8C0BA951}"/>
    <cellStyle name="Normál 8 7 4 4 3" xfId="19481" xr:uid="{00000000-0005-0000-0000-0000184C0000}"/>
    <cellStyle name="Normál 8 7 4 4 3 2" xfId="34148" xr:uid="{B2F330CE-75A0-41EC-8B6D-44627FEE5485}"/>
    <cellStyle name="Normál 8 7 4 4 4" xfId="19482" xr:uid="{00000000-0005-0000-0000-0000194C0000}"/>
    <cellStyle name="Normál 8 7 4 4 5" xfId="34145" xr:uid="{64E7B537-75E0-4258-8D4C-310F8ED12219}"/>
    <cellStyle name="Normál 8 7 4 5" xfId="19483" xr:uid="{00000000-0005-0000-0000-00001A4C0000}"/>
    <cellStyle name="Normál 8 7 4 5 2" xfId="19484" xr:uid="{00000000-0005-0000-0000-00001B4C0000}"/>
    <cellStyle name="Normál 8 7 4 5 2 2" xfId="34150" xr:uid="{719C5938-5C02-4A44-A6BE-C5C66553558E}"/>
    <cellStyle name="Normál 8 7 4 5 3" xfId="34149" xr:uid="{B1AD4D28-2C7F-4EF0-943D-C70FECE56568}"/>
    <cellStyle name="Normál 8 7 4 6" xfId="19485" xr:uid="{00000000-0005-0000-0000-00001C4C0000}"/>
    <cellStyle name="Normál 8 7 4 6 2" xfId="34151" xr:uid="{9A715591-AC55-406D-8420-FFFCCEBC4B64}"/>
    <cellStyle name="Normál 8 7 4 7" xfId="34136" xr:uid="{5CA84740-02F1-43D2-B6D6-E87B1F77A2DF}"/>
    <cellStyle name="Normál 8 7 5" xfId="19486" xr:uid="{00000000-0005-0000-0000-00001D4C0000}"/>
    <cellStyle name="Normál 8 7 5 2" xfId="19487" xr:uid="{00000000-0005-0000-0000-00001E4C0000}"/>
    <cellStyle name="Normál 8 7 6" xfId="19488" xr:uid="{00000000-0005-0000-0000-00001F4C0000}"/>
    <cellStyle name="Normál 8 7 6 2" xfId="19489" xr:uid="{00000000-0005-0000-0000-0000204C0000}"/>
    <cellStyle name="Normál 8 7 6 2 2" xfId="19490" xr:uid="{00000000-0005-0000-0000-0000214C0000}"/>
    <cellStyle name="Normál 8 7 6 3" xfId="19491" xr:uid="{00000000-0005-0000-0000-0000224C0000}"/>
    <cellStyle name="Normál 8 7 6 3 2" xfId="19492" xr:uid="{00000000-0005-0000-0000-0000234C0000}"/>
    <cellStyle name="Normál 8 7 6 3 2 2" xfId="19493" xr:uid="{00000000-0005-0000-0000-0000244C0000}"/>
    <cellStyle name="Normál 8 7 6 3 2 2 2" xfId="34155" xr:uid="{2B854678-DE49-4AC5-91E7-7AFA48E4530B}"/>
    <cellStyle name="Normál 8 7 6 3 2 3" xfId="34154" xr:uid="{D256DE31-75DD-42AF-AFAB-C22B48606ACF}"/>
    <cellStyle name="Normál 8 7 6 3 3" xfId="19494" xr:uid="{00000000-0005-0000-0000-0000254C0000}"/>
    <cellStyle name="Normál 8 7 6 3 3 2" xfId="34156" xr:uid="{7499D1B5-9326-499A-90A8-12FF7136E88F}"/>
    <cellStyle name="Normál 8 7 6 3 4" xfId="19495" xr:uid="{00000000-0005-0000-0000-0000264C0000}"/>
    <cellStyle name="Normál 8 7 6 3 5" xfId="34153" xr:uid="{ED423144-7376-4D98-8929-D9F9F11AAD61}"/>
    <cellStyle name="Normál 8 7 6 4" xfId="19496" xr:uid="{00000000-0005-0000-0000-0000274C0000}"/>
    <cellStyle name="Normál 8 7 6 4 2" xfId="19497" xr:uid="{00000000-0005-0000-0000-0000284C0000}"/>
    <cellStyle name="Normál 8 7 6 4 2 2" xfId="34158" xr:uid="{3E6E131C-C809-4B8A-8B3B-8CD8B0FC075C}"/>
    <cellStyle name="Normál 8 7 6 4 3" xfId="34157" xr:uid="{DBF8B6B6-8DE7-4461-BF5D-976A7931919B}"/>
    <cellStyle name="Normál 8 7 6 5" xfId="19498" xr:uid="{00000000-0005-0000-0000-0000294C0000}"/>
    <cellStyle name="Normál 8 7 6 5 2" xfId="34159" xr:uid="{87711214-C371-4DC4-BCFF-1B4192F3565F}"/>
    <cellStyle name="Normál 8 7 6 6" xfId="34152" xr:uid="{0DF483CA-D70C-4A38-87EA-BAA0489215BA}"/>
    <cellStyle name="Normál 8 7 7" xfId="19499" xr:uid="{00000000-0005-0000-0000-00002A4C0000}"/>
    <cellStyle name="Normál 8 7 7 2" xfId="19500" xr:uid="{00000000-0005-0000-0000-00002B4C0000}"/>
    <cellStyle name="Normál 8 7 7 2 2" xfId="19501" xr:uid="{00000000-0005-0000-0000-00002C4C0000}"/>
    <cellStyle name="Normál 8 7 7 2 2 2" xfId="34162" xr:uid="{E2A361C0-923D-4AAA-84F1-91E72C5E5D50}"/>
    <cellStyle name="Normál 8 7 7 2 3" xfId="34161" xr:uid="{15FF028D-610C-4E55-B038-7AEDC8EABDAC}"/>
    <cellStyle name="Normál 8 7 7 3" xfId="19502" xr:uid="{00000000-0005-0000-0000-00002D4C0000}"/>
    <cellStyle name="Normál 8 7 7 3 2" xfId="34163" xr:uid="{5C8F0196-1725-4000-B5FB-155DEA124394}"/>
    <cellStyle name="Normál 8 7 7 4" xfId="19503" xr:uid="{00000000-0005-0000-0000-00002E4C0000}"/>
    <cellStyle name="Normál 8 7 7 5" xfId="34160" xr:uid="{DB0AB478-751F-4422-90EC-D3409EA78E93}"/>
    <cellStyle name="Normál 8 7 8" xfId="19504" xr:uid="{00000000-0005-0000-0000-00002F4C0000}"/>
    <cellStyle name="Normál 8 7 8 2" xfId="19505" xr:uid="{00000000-0005-0000-0000-0000304C0000}"/>
    <cellStyle name="Normál 8 7 8 2 2" xfId="34165" xr:uid="{E3CB04E7-557A-429E-B392-B8079F58D632}"/>
    <cellStyle name="Normál 8 7 8 3" xfId="34164" xr:uid="{D45BE0DA-4BAB-4D59-BFFB-B5AF4FF9FB25}"/>
    <cellStyle name="Normál 8 7 9" xfId="19506" xr:uid="{00000000-0005-0000-0000-0000314C0000}"/>
    <cellStyle name="Normál 8 7 9 2" xfId="34166" xr:uid="{84900BC5-E24B-47B1-B75D-F4E8C8522E78}"/>
    <cellStyle name="Normál 8 8" xfId="19507" xr:uid="{00000000-0005-0000-0000-0000324C0000}"/>
    <cellStyle name="Normál 8 8 2" xfId="19508" xr:uid="{00000000-0005-0000-0000-0000334C0000}"/>
    <cellStyle name="Normál 8 8 2 2" xfId="19509" xr:uid="{00000000-0005-0000-0000-0000344C0000}"/>
    <cellStyle name="Normál 8 8 2 2 2" xfId="19510" xr:uid="{00000000-0005-0000-0000-0000354C0000}"/>
    <cellStyle name="Normál 8 8 2 2 2 2" xfId="19511" xr:uid="{00000000-0005-0000-0000-0000364C0000}"/>
    <cellStyle name="Normál 8 8 2 2 2 3" xfId="19512" xr:uid="{00000000-0005-0000-0000-0000374C0000}"/>
    <cellStyle name="Normál 8 8 2 2 2 3 2" xfId="34170" xr:uid="{7A507D15-68B8-4C91-BAB2-6F61A96FDE71}"/>
    <cellStyle name="Normál 8 8 2 2 3" xfId="19513" xr:uid="{00000000-0005-0000-0000-0000384C0000}"/>
    <cellStyle name="Normál 8 8 2 2 3 2" xfId="19514" xr:uid="{00000000-0005-0000-0000-0000394C0000}"/>
    <cellStyle name="Normál 8 8 2 2 3 2 2" xfId="19515" xr:uid="{00000000-0005-0000-0000-00003A4C0000}"/>
    <cellStyle name="Normál 8 8 2 2 3 2 3" xfId="19516" xr:uid="{00000000-0005-0000-0000-00003B4C0000}"/>
    <cellStyle name="Normál 8 8 2 2 3 2 3 2" xfId="34172" xr:uid="{F2A2A156-2981-4B29-9F0E-715A3B490D15}"/>
    <cellStyle name="Normál 8 8 2 2 3 3" xfId="19517" xr:uid="{00000000-0005-0000-0000-00003C4C0000}"/>
    <cellStyle name="Normál 8 8 2 2 3 3 2" xfId="19518" xr:uid="{00000000-0005-0000-0000-00003D4C0000}"/>
    <cellStyle name="Normál 8 8 2 2 3 3 2 2" xfId="19519" xr:uid="{00000000-0005-0000-0000-00003E4C0000}"/>
    <cellStyle name="Normál 8 8 2 2 3 3 2 2 2" xfId="34175" xr:uid="{4BB8CB21-8E55-4A72-AE94-A86CD43B848A}"/>
    <cellStyle name="Normál 8 8 2 2 3 3 2 3" xfId="34174" xr:uid="{1B9529C4-8190-4D79-9A3C-A97488B6CCF2}"/>
    <cellStyle name="Normál 8 8 2 2 3 3 3" xfId="19520" xr:uid="{00000000-0005-0000-0000-00003F4C0000}"/>
    <cellStyle name="Normál 8 8 2 2 3 3 3 2" xfId="34176" xr:uid="{CC9B114A-5412-4ABD-B62A-2761A4F115DB}"/>
    <cellStyle name="Normál 8 8 2 2 3 3 4" xfId="19521" xr:uid="{00000000-0005-0000-0000-0000404C0000}"/>
    <cellStyle name="Normál 8 8 2 2 3 3 5" xfId="34173" xr:uid="{48065DFF-74C1-4B47-87C9-33CAD3FD237B}"/>
    <cellStyle name="Normál 8 8 2 2 3 4" xfId="19522" xr:uid="{00000000-0005-0000-0000-0000414C0000}"/>
    <cellStyle name="Normál 8 8 2 2 3 4 2" xfId="19523" xr:uid="{00000000-0005-0000-0000-0000424C0000}"/>
    <cellStyle name="Normál 8 8 2 2 3 4 2 2" xfId="34178" xr:uid="{5AA034F4-BCA4-4761-9B2A-1C06E7AA4E71}"/>
    <cellStyle name="Normál 8 8 2 2 3 4 3" xfId="34177" xr:uid="{A4A79965-C04C-4A42-AE00-2B4EA8F1641F}"/>
    <cellStyle name="Normál 8 8 2 2 3 5" xfId="19524" xr:uid="{00000000-0005-0000-0000-0000434C0000}"/>
    <cellStyle name="Normál 8 8 2 2 3 5 2" xfId="34179" xr:uid="{3A6EC592-BB75-4A68-A110-C01C4A476446}"/>
    <cellStyle name="Normál 8 8 2 2 3 6" xfId="34171" xr:uid="{3D31B3ED-712B-4FF2-8174-3739FF071313}"/>
    <cellStyle name="Normál 8 8 2 2 4" xfId="19525" xr:uid="{00000000-0005-0000-0000-0000444C0000}"/>
    <cellStyle name="Normál 8 8 2 2 4 2" xfId="19526" xr:uid="{00000000-0005-0000-0000-0000454C0000}"/>
    <cellStyle name="Normál 8 8 2 2 4 2 2" xfId="19527" xr:uid="{00000000-0005-0000-0000-0000464C0000}"/>
    <cellStyle name="Normál 8 8 2 2 4 2 2 2" xfId="34182" xr:uid="{32CC02AA-94E3-4091-8FBA-EC2E62FDE536}"/>
    <cellStyle name="Normál 8 8 2 2 4 2 3" xfId="34181" xr:uid="{DDBC1390-939D-4869-A0F4-945E827E3FFE}"/>
    <cellStyle name="Normál 8 8 2 2 4 3" xfId="19528" xr:uid="{00000000-0005-0000-0000-0000474C0000}"/>
    <cellStyle name="Normál 8 8 2 2 4 3 2" xfId="34183" xr:uid="{DAF9535E-88EA-4E9C-A27A-5F7A55AC51BB}"/>
    <cellStyle name="Normál 8 8 2 2 4 4" xfId="19529" xr:uid="{00000000-0005-0000-0000-0000484C0000}"/>
    <cellStyle name="Normál 8 8 2 2 4 5" xfId="34180" xr:uid="{FC1C9357-A15D-4817-8353-820893B1F6EF}"/>
    <cellStyle name="Normál 8 8 2 2 5" xfId="19530" xr:uid="{00000000-0005-0000-0000-0000494C0000}"/>
    <cellStyle name="Normál 8 8 2 2 5 2" xfId="19531" xr:uid="{00000000-0005-0000-0000-00004A4C0000}"/>
    <cellStyle name="Normál 8 8 2 2 5 2 2" xfId="34185" xr:uid="{A83BBF17-AC75-4D0F-9A0B-413CBD28032C}"/>
    <cellStyle name="Normál 8 8 2 2 5 3" xfId="34184" xr:uid="{7159F139-DCEB-4EBD-A6FF-CCBC5AAB2D50}"/>
    <cellStyle name="Normál 8 8 2 2 6" xfId="19532" xr:uid="{00000000-0005-0000-0000-00004B4C0000}"/>
    <cellStyle name="Normál 8 8 2 2 6 2" xfId="34186" xr:uid="{318A546F-7A8A-4291-B6CB-340E94263E75}"/>
    <cellStyle name="Normál 8 8 2 2 7" xfId="34169" xr:uid="{49409A35-15DE-4EB4-B1B7-210635BCD9CF}"/>
    <cellStyle name="Normál 8 8 2 3" xfId="19533" xr:uid="{00000000-0005-0000-0000-00004C4C0000}"/>
    <cellStyle name="Normál 8 8 2 3 2" xfId="19534" xr:uid="{00000000-0005-0000-0000-00004D4C0000}"/>
    <cellStyle name="Normál 8 8 2 3 3" xfId="19535" xr:uid="{00000000-0005-0000-0000-00004E4C0000}"/>
    <cellStyle name="Normál 8 8 2 3 3 2" xfId="34187" xr:uid="{7A2C2906-8ADB-42D2-BF02-A73D7EDFE50A}"/>
    <cellStyle name="Normál 8 8 2 4" xfId="19536" xr:uid="{00000000-0005-0000-0000-00004F4C0000}"/>
    <cellStyle name="Normál 8 8 2 4 2" xfId="19537" xr:uid="{00000000-0005-0000-0000-0000504C0000}"/>
    <cellStyle name="Normál 8 8 2 4 2 2" xfId="19538" xr:uid="{00000000-0005-0000-0000-0000514C0000}"/>
    <cellStyle name="Normál 8 8 2 4 2 3" xfId="19539" xr:uid="{00000000-0005-0000-0000-0000524C0000}"/>
    <cellStyle name="Normál 8 8 2 4 2 3 2" xfId="34189" xr:uid="{CB0D11C7-BDF6-459F-A81D-C16DD2D48463}"/>
    <cellStyle name="Normál 8 8 2 4 3" xfId="19540" xr:uid="{00000000-0005-0000-0000-0000534C0000}"/>
    <cellStyle name="Normál 8 8 2 4 3 2" xfId="19541" xr:uid="{00000000-0005-0000-0000-0000544C0000}"/>
    <cellStyle name="Normál 8 8 2 4 3 2 2" xfId="19542" xr:uid="{00000000-0005-0000-0000-0000554C0000}"/>
    <cellStyle name="Normál 8 8 2 4 3 2 2 2" xfId="34192" xr:uid="{21615B9D-AE35-42B3-BFF8-DD7A1F22C242}"/>
    <cellStyle name="Normál 8 8 2 4 3 2 3" xfId="34191" xr:uid="{0D8B8611-ED68-407C-9029-D8841AA31F1A}"/>
    <cellStyle name="Normál 8 8 2 4 3 3" xfId="19543" xr:uid="{00000000-0005-0000-0000-0000564C0000}"/>
    <cellStyle name="Normál 8 8 2 4 3 3 2" xfId="34193" xr:uid="{713B23F4-4E59-47F8-A5BB-A0EF7D633885}"/>
    <cellStyle name="Normál 8 8 2 4 3 4" xfId="19544" xr:uid="{00000000-0005-0000-0000-0000574C0000}"/>
    <cellStyle name="Normál 8 8 2 4 3 5" xfId="34190" xr:uid="{FEF696E6-A7AE-4AAA-BA30-965540FC3169}"/>
    <cellStyle name="Normál 8 8 2 4 4" xfId="19545" xr:uid="{00000000-0005-0000-0000-0000584C0000}"/>
    <cellStyle name="Normál 8 8 2 4 4 2" xfId="19546" xr:uid="{00000000-0005-0000-0000-0000594C0000}"/>
    <cellStyle name="Normál 8 8 2 4 4 2 2" xfId="34195" xr:uid="{B62CDDE3-9B7B-4E36-96C5-44D2AF511301}"/>
    <cellStyle name="Normál 8 8 2 4 4 3" xfId="34194" xr:uid="{1CE99164-64FE-4784-91F5-C01EA19AA757}"/>
    <cellStyle name="Normál 8 8 2 4 5" xfId="19547" xr:uid="{00000000-0005-0000-0000-00005A4C0000}"/>
    <cellStyle name="Normál 8 8 2 4 5 2" xfId="34196" xr:uid="{DEAD3D44-031D-4852-B97E-53D8B24ED8BE}"/>
    <cellStyle name="Normál 8 8 2 4 6" xfId="34188" xr:uid="{900C3353-EF5F-4B1D-9D55-43BF17B30284}"/>
    <cellStyle name="Normál 8 8 2 5" xfId="19548" xr:uid="{00000000-0005-0000-0000-00005B4C0000}"/>
    <cellStyle name="Normál 8 8 2 5 2" xfId="19549" xr:uid="{00000000-0005-0000-0000-00005C4C0000}"/>
    <cellStyle name="Normál 8 8 2 5 2 2" xfId="19550" xr:uid="{00000000-0005-0000-0000-00005D4C0000}"/>
    <cellStyle name="Normál 8 8 2 5 2 2 2" xfId="34199" xr:uid="{62573F0D-1BA2-4A7B-9079-5058B4D02219}"/>
    <cellStyle name="Normál 8 8 2 5 2 3" xfId="34198" xr:uid="{FC869984-360E-4D1C-9870-0B5F4E7405FA}"/>
    <cellStyle name="Normál 8 8 2 5 3" xfId="19551" xr:uid="{00000000-0005-0000-0000-00005E4C0000}"/>
    <cellStyle name="Normál 8 8 2 5 3 2" xfId="34200" xr:uid="{C5793281-D7A8-4CB2-83D8-7B5627B5DA05}"/>
    <cellStyle name="Normál 8 8 2 5 4" xfId="19552" xr:uid="{00000000-0005-0000-0000-00005F4C0000}"/>
    <cellStyle name="Normál 8 8 2 5 5" xfId="34197" xr:uid="{A63699CD-0934-4A6D-A37F-442E48F7EC82}"/>
    <cellStyle name="Normál 8 8 2 6" xfId="19553" xr:uid="{00000000-0005-0000-0000-0000604C0000}"/>
    <cellStyle name="Normál 8 8 2 6 2" xfId="19554" xr:uid="{00000000-0005-0000-0000-0000614C0000}"/>
    <cellStyle name="Normál 8 8 2 6 2 2" xfId="34202" xr:uid="{699FAEC9-BB40-45C7-8926-5B8B78B0D2EC}"/>
    <cellStyle name="Normál 8 8 2 6 3" xfId="34201" xr:uid="{D2129A9E-32A0-47AB-84D7-EFC1796C92B2}"/>
    <cellStyle name="Normál 8 8 2 7" xfId="19555" xr:uid="{00000000-0005-0000-0000-0000624C0000}"/>
    <cellStyle name="Normál 8 8 2 7 2" xfId="34203" xr:uid="{73DC127D-03C6-48A6-87C3-03D646BB74F0}"/>
    <cellStyle name="Normál 8 8 2 8" xfId="34168" xr:uid="{9A635032-51E7-42B8-B767-A6786254A370}"/>
    <cellStyle name="Normál 8 8 3" xfId="19556" xr:uid="{00000000-0005-0000-0000-0000634C0000}"/>
    <cellStyle name="Normál 8 8 3 2" xfId="19557" xr:uid="{00000000-0005-0000-0000-0000644C0000}"/>
    <cellStyle name="Normál 8 8 3 2 2" xfId="19558" xr:uid="{00000000-0005-0000-0000-0000654C0000}"/>
    <cellStyle name="Normál 8 8 3 2 3" xfId="19559" xr:uid="{00000000-0005-0000-0000-0000664C0000}"/>
    <cellStyle name="Normál 8 8 3 2 3 2" xfId="34205" xr:uid="{8E0B3F89-5191-4655-BF13-6B2375540583}"/>
    <cellStyle name="Normál 8 8 3 3" xfId="19560" xr:uid="{00000000-0005-0000-0000-0000674C0000}"/>
    <cellStyle name="Normál 8 8 3 3 2" xfId="19561" xr:uid="{00000000-0005-0000-0000-0000684C0000}"/>
    <cellStyle name="Normál 8 8 3 3 2 2" xfId="19562" xr:uid="{00000000-0005-0000-0000-0000694C0000}"/>
    <cellStyle name="Normál 8 8 3 3 2 3" xfId="19563" xr:uid="{00000000-0005-0000-0000-00006A4C0000}"/>
    <cellStyle name="Normál 8 8 3 3 2 3 2" xfId="34207" xr:uid="{02383D3E-F840-4234-B1F6-9746330C5164}"/>
    <cellStyle name="Normál 8 8 3 3 3" xfId="19564" xr:uid="{00000000-0005-0000-0000-00006B4C0000}"/>
    <cellStyle name="Normál 8 8 3 3 3 2" xfId="19565" xr:uid="{00000000-0005-0000-0000-00006C4C0000}"/>
    <cellStyle name="Normál 8 8 3 3 3 2 2" xfId="19566" xr:uid="{00000000-0005-0000-0000-00006D4C0000}"/>
    <cellStyle name="Normál 8 8 3 3 3 2 2 2" xfId="34210" xr:uid="{6C64B247-1B5C-41A5-9F9C-9A85CD8BEB1C}"/>
    <cellStyle name="Normál 8 8 3 3 3 2 3" xfId="34209" xr:uid="{205C964D-B02F-4086-8660-E7BD6D7DC2F6}"/>
    <cellStyle name="Normál 8 8 3 3 3 3" xfId="19567" xr:uid="{00000000-0005-0000-0000-00006E4C0000}"/>
    <cellStyle name="Normál 8 8 3 3 3 3 2" xfId="34211" xr:uid="{0E239797-2ABF-4B75-A553-5D8FA82EBD5A}"/>
    <cellStyle name="Normál 8 8 3 3 3 4" xfId="19568" xr:uid="{00000000-0005-0000-0000-00006F4C0000}"/>
    <cellStyle name="Normál 8 8 3 3 3 5" xfId="34208" xr:uid="{5D204111-5EF9-4190-BD4B-3D7CC1165396}"/>
    <cellStyle name="Normál 8 8 3 3 4" xfId="19569" xr:uid="{00000000-0005-0000-0000-0000704C0000}"/>
    <cellStyle name="Normál 8 8 3 3 4 2" xfId="19570" xr:uid="{00000000-0005-0000-0000-0000714C0000}"/>
    <cellStyle name="Normál 8 8 3 3 4 2 2" xfId="34213" xr:uid="{5FA90914-1C07-44C0-AFDC-2D2FFDD018FD}"/>
    <cellStyle name="Normál 8 8 3 3 4 3" xfId="34212" xr:uid="{D3C67B9A-61C3-4EFE-889B-52ADA1A68FB2}"/>
    <cellStyle name="Normál 8 8 3 3 5" xfId="19571" xr:uid="{00000000-0005-0000-0000-0000724C0000}"/>
    <cellStyle name="Normál 8 8 3 3 5 2" xfId="34214" xr:uid="{76E476D6-6C54-4B25-AA18-28F6190885A6}"/>
    <cellStyle name="Normál 8 8 3 3 6" xfId="34206" xr:uid="{0985F172-9270-4E42-B1DB-9EE8BEA5CBD8}"/>
    <cellStyle name="Normál 8 8 3 4" xfId="19572" xr:uid="{00000000-0005-0000-0000-0000734C0000}"/>
    <cellStyle name="Normál 8 8 3 4 2" xfId="19573" xr:uid="{00000000-0005-0000-0000-0000744C0000}"/>
    <cellStyle name="Normál 8 8 3 4 2 2" xfId="19574" xr:uid="{00000000-0005-0000-0000-0000754C0000}"/>
    <cellStyle name="Normál 8 8 3 4 2 2 2" xfId="34217" xr:uid="{76178CD0-5D26-404B-A06B-97002B5E34E2}"/>
    <cellStyle name="Normál 8 8 3 4 2 3" xfId="34216" xr:uid="{759CB1A9-D5D3-45AD-8AD4-E52A0F663E42}"/>
    <cellStyle name="Normál 8 8 3 4 3" xfId="19575" xr:uid="{00000000-0005-0000-0000-0000764C0000}"/>
    <cellStyle name="Normál 8 8 3 4 3 2" xfId="34218" xr:uid="{4E2066AE-0801-4199-8D6D-55108840EEF4}"/>
    <cellStyle name="Normál 8 8 3 4 4" xfId="19576" xr:uid="{00000000-0005-0000-0000-0000774C0000}"/>
    <cellStyle name="Normál 8 8 3 4 5" xfId="34215" xr:uid="{16B0CD27-3EE0-4DC7-A598-AC009A63A3D6}"/>
    <cellStyle name="Normál 8 8 3 5" xfId="19577" xr:uid="{00000000-0005-0000-0000-0000784C0000}"/>
    <cellStyle name="Normál 8 8 3 5 2" xfId="19578" xr:uid="{00000000-0005-0000-0000-0000794C0000}"/>
    <cellStyle name="Normál 8 8 3 5 2 2" xfId="34220" xr:uid="{D9BFB874-60C5-472E-BA5B-21F84C6B1CCD}"/>
    <cellStyle name="Normál 8 8 3 5 3" xfId="34219" xr:uid="{FBEFFFC9-9716-4834-A00D-8BBD7EDFC7ED}"/>
    <cellStyle name="Normál 8 8 3 6" xfId="19579" xr:uid="{00000000-0005-0000-0000-00007A4C0000}"/>
    <cellStyle name="Normál 8 8 3 6 2" xfId="34221" xr:uid="{205C21C6-E838-4BED-98A6-D1857035ADD4}"/>
    <cellStyle name="Normál 8 8 3 7" xfId="34204" xr:uid="{B2E5943A-1BD8-44E4-8ADD-C3E5CF34FA4C}"/>
    <cellStyle name="Normál 8 8 4" xfId="19580" xr:uid="{00000000-0005-0000-0000-00007B4C0000}"/>
    <cellStyle name="Normál 8 8 4 2" xfId="19581" xr:uid="{00000000-0005-0000-0000-00007C4C0000}"/>
    <cellStyle name="Normál 8 8 4 3" xfId="19582" xr:uid="{00000000-0005-0000-0000-00007D4C0000}"/>
    <cellStyle name="Normál 8 8 4 3 2" xfId="34222" xr:uid="{0BAC7332-C35A-4BBD-BD4F-BCB91EEC2F3B}"/>
    <cellStyle name="Normál 8 8 5" xfId="19583" xr:uid="{00000000-0005-0000-0000-00007E4C0000}"/>
    <cellStyle name="Normál 8 8 5 2" xfId="19584" xr:uid="{00000000-0005-0000-0000-00007F4C0000}"/>
    <cellStyle name="Normál 8 8 5 2 2" xfId="19585" xr:uid="{00000000-0005-0000-0000-0000804C0000}"/>
    <cellStyle name="Normál 8 8 5 2 3" xfId="19586" xr:uid="{00000000-0005-0000-0000-0000814C0000}"/>
    <cellStyle name="Normál 8 8 5 2 3 2" xfId="34224" xr:uid="{B3303540-EDC9-4DA1-86CC-B9B2A893AEE8}"/>
    <cellStyle name="Normál 8 8 5 3" xfId="19587" xr:uid="{00000000-0005-0000-0000-0000824C0000}"/>
    <cellStyle name="Normál 8 8 5 3 2" xfId="19588" xr:uid="{00000000-0005-0000-0000-0000834C0000}"/>
    <cellStyle name="Normál 8 8 5 3 2 2" xfId="19589" xr:uid="{00000000-0005-0000-0000-0000844C0000}"/>
    <cellStyle name="Normál 8 8 5 3 2 2 2" xfId="34227" xr:uid="{1B9C6AA3-F89B-4F99-BA10-E3AEFB53DB1F}"/>
    <cellStyle name="Normál 8 8 5 3 2 3" xfId="34226" xr:uid="{653CB8AD-6E20-40B3-87DC-3C335CA62BD1}"/>
    <cellStyle name="Normál 8 8 5 3 3" xfId="19590" xr:uid="{00000000-0005-0000-0000-0000854C0000}"/>
    <cellStyle name="Normál 8 8 5 3 3 2" xfId="34228" xr:uid="{3A7B62CE-24DD-4A5D-A046-9CACD6E41DD5}"/>
    <cellStyle name="Normál 8 8 5 3 4" xfId="19591" xr:uid="{00000000-0005-0000-0000-0000864C0000}"/>
    <cellStyle name="Normál 8 8 5 3 5" xfId="34225" xr:uid="{856C012C-F017-4615-B0FD-DB995588E5AF}"/>
    <cellStyle name="Normál 8 8 5 4" xfId="19592" xr:uid="{00000000-0005-0000-0000-0000874C0000}"/>
    <cellStyle name="Normál 8 8 5 4 2" xfId="19593" xr:uid="{00000000-0005-0000-0000-0000884C0000}"/>
    <cellStyle name="Normál 8 8 5 4 2 2" xfId="34230" xr:uid="{74FF243B-DECA-4096-9ABE-9EAA77857FD9}"/>
    <cellStyle name="Normál 8 8 5 4 3" xfId="34229" xr:uid="{46526C36-DA7C-4E31-AA7F-219737A7F006}"/>
    <cellStyle name="Normál 8 8 5 5" xfId="19594" xr:uid="{00000000-0005-0000-0000-0000894C0000}"/>
    <cellStyle name="Normál 8 8 5 5 2" xfId="34231" xr:uid="{257A0F15-EE36-41B6-A00D-59D25985DF0E}"/>
    <cellStyle name="Normál 8 8 5 6" xfId="34223" xr:uid="{4610086E-19CD-44E2-A952-2FF01BBFA662}"/>
    <cellStyle name="Normál 8 8 6" xfId="19595" xr:uid="{00000000-0005-0000-0000-00008A4C0000}"/>
    <cellStyle name="Normál 8 8 6 2" xfId="19596" xr:uid="{00000000-0005-0000-0000-00008B4C0000}"/>
    <cellStyle name="Normál 8 8 6 2 2" xfId="19597" xr:uid="{00000000-0005-0000-0000-00008C4C0000}"/>
    <cellStyle name="Normál 8 8 6 2 2 2" xfId="34234" xr:uid="{D9A98646-AE0A-403A-85DF-9C5508BFF4CE}"/>
    <cellStyle name="Normál 8 8 6 2 3" xfId="34233" xr:uid="{633EAC93-DAF6-45D8-9856-AA14A867DF88}"/>
    <cellStyle name="Normál 8 8 6 3" xfId="19598" xr:uid="{00000000-0005-0000-0000-00008D4C0000}"/>
    <cellStyle name="Normál 8 8 6 3 2" xfId="34235" xr:uid="{FF243A9C-0440-485E-B92B-95436E590E97}"/>
    <cellStyle name="Normál 8 8 6 4" xfId="19599" xr:uid="{00000000-0005-0000-0000-00008E4C0000}"/>
    <cellStyle name="Normál 8 8 6 5" xfId="34232" xr:uid="{35453BDB-C32A-4CAB-8AE7-9A53FC4975CE}"/>
    <cellStyle name="Normál 8 8 7" xfId="19600" xr:uid="{00000000-0005-0000-0000-00008F4C0000}"/>
    <cellStyle name="Normál 8 8 7 2" xfId="19601" xr:uid="{00000000-0005-0000-0000-0000904C0000}"/>
    <cellStyle name="Normál 8 8 7 2 2" xfId="34237" xr:uid="{EBA2865A-4938-44C0-A169-0E2E5A6C34BB}"/>
    <cellStyle name="Normál 8 8 7 3" xfId="34236" xr:uid="{83E74AE1-4A9D-48C7-84BE-A5C10B702914}"/>
    <cellStyle name="Normál 8 8 8" xfId="19602" xr:uid="{00000000-0005-0000-0000-0000914C0000}"/>
    <cellStyle name="Normál 8 8 8 2" xfId="34238" xr:uid="{2DAAAF18-AE06-4B64-8FCF-31842FB3A945}"/>
    <cellStyle name="Normál 8 8 9" xfId="34167" xr:uid="{8A20A92E-26A7-4132-948D-93BDF5C2B2DF}"/>
    <cellStyle name="Normál 8 9" xfId="19603" xr:uid="{00000000-0005-0000-0000-0000924C0000}"/>
    <cellStyle name="Normál 8 9 2" xfId="19604" xr:uid="{00000000-0005-0000-0000-0000934C0000}"/>
    <cellStyle name="Normál 8 9 2 2" xfId="19605" xr:uid="{00000000-0005-0000-0000-0000944C0000}"/>
    <cellStyle name="Normál 8 9 2 2 2" xfId="19606" xr:uid="{00000000-0005-0000-0000-0000954C0000}"/>
    <cellStyle name="Normál 8 9 2 2 2 2" xfId="19607" xr:uid="{00000000-0005-0000-0000-0000964C0000}"/>
    <cellStyle name="Normál 8 9 2 2 2 3" xfId="19608" xr:uid="{00000000-0005-0000-0000-0000974C0000}"/>
    <cellStyle name="Normál 8 9 2 2 2 3 2" xfId="34242" xr:uid="{D997D4E4-4AA1-4CBF-9864-60C09A3B9D68}"/>
    <cellStyle name="Normál 8 9 2 2 3" xfId="19609" xr:uid="{00000000-0005-0000-0000-0000984C0000}"/>
    <cellStyle name="Normál 8 9 2 2 3 2" xfId="19610" xr:uid="{00000000-0005-0000-0000-0000994C0000}"/>
    <cellStyle name="Normál 8 9 2 2 3 2 2" xfId="19611" xr:uid="{00000000-0005-0000-0000-00009A4C0000}"/>
    <cellStyle name="Normál 8 9 2 2 3 2 3" xfId="19612" xr:uid="{00000000-0005-0000-0000-00009B4C0000}"/>
    <cellStyle name="Normál 8 9 2 2 3 2 3 2" xfId="34244" xr:uid="{08EDDB4F-B6DC-4D70-B2F5-4E1FEE4B5DD9}"/>
    <cellStyle name="Normál 8 9 2 2 3 3" xfId="19613" xr:uid="{00000000-0005-0000-0000-00009C4C0000}"/>
    <cellStyle name="Normál 8 9 2 2 3 3 2" xfId="19614" xr:uid="{00000000-0005-0000-0000-00009D4C0000}"/>
    <cellStyle name="Normál 8 9 2 2 3 3 2 2" xfId="19615" xr:uid="{00000000-0005-0000-0000-00009E4C0000}"/>
    <cellStyle name="Normál 8 9 2 2 3 3 2 2 2" xfId="34247" xr:uid="{07FBD9D1-DDE0-4EA6-9C65-5A7BA90663F3}"/>
    <cellStyle name="Normál 8 9 2 2 3 3 2 3" xfId="34246" xr:uid="{7C46B0C8-43C5-45F1-8006-1B3FFA7F59BC}"/>
    <cellStyle name="Normál 8 9 2 2 3 3 3" xfId="19616" xr:uid="{00000000-0005-0000-0000-00009F4C0000}"/>
    <cellStyle name="Normál 8 9 2 2 3 3 3 2" xfId="34248" xr:uid="{1EDB6250-AF71-400E-85B1-C7BFA8D9A550}"/>
    <cellStyle name="Normál 8 9 2 2 3 3 4" xfId="19617" xr:uid="{00000000-0005-0000-0000-0000A04C0000}"/>
    <cellStyle name="Normál 8 9 2 2 3 3 5" xfId="34245" xr:uid="{A67F5D25-33D2-4CD2-BE87-5CA4589DECD5}"/>
    <cellStyle name="Normál 8 9 2 2 3 4" xfId="19618" xr:uid="{00000000-0005-0000-0000-0000A14C0000}"/>
    <cellStyle name="Normál 8 9 2 2 3 4 2" xfId="19619" xr:uid="{00000000-0005-0000-0000-0000A24C0000}"/>
    <cellStyle name="Normál 8 9 2 2 3 4 2 2" xfId="34250" xr:uid="{E12FB526-C05B-4847-AA06-DB40C0B3C42B}"/>
    <cellStyle name="Normál 8 9 2 2 3 4 3" xfId="34249" xr:uid="{F3B423FC-1A09-48CF-9EC2-1D58137260E9}"/>
    <cellStyle name="Normál 8 9 2 2 3 5" xfId="19620" xr:uid="{00000000-0005-0000-0000-0000A34C0000}"/>
    <cellStyle name="Normál 8 9 2 2 3 5 2" xfId="34251" xr:uid="{CB0EA156-0EA0-4B61-AD1C-31BC28461528}"/>
    <cellStyle name="Normál 8 9 2 2 3 6" xfId="34243" xr:uid="{D626CB52-E17D-4BF4-935C-C7EF29F841BF}"/>
    <cellStyle name="Normál 8 9 2 2 4" xfId="19621" xr:uid="{00000000-0005-0000-0000-0000A44C0000}"/>
    <cellStyle name="Normál 8 9 2 2 4 2" xfId="19622" xr:uid="{00000000-0005-0000-0000-0000A54C0000}"/>
    <cellStyle name="Normál 8 9 2 2 4 2 2" xfId="19623" xr:uid="{00000000-0005-0000-0000-0000A64C0000}"/>
    <cellStyle name="Normál 8 9 2 2 4 2 2 2" xfId="34254" xr:uid="{3A2F9ED9-7E6C-4588-B7A9-AA65EC0DD4E0}"/>
    <cellStyle name="Normál 8 9 2 2 4 2 3" xfId="34253" xr:uid="{2A271B8F-15D6-4609-A8A0-A7CE2ED95FCF}"/>
    <cellStyle name="Normál 8 9 2 2 4 3" xfId="19624" xr:uid="{00000000-0005-0000-0000-0000A74C0000}"/>
    <cellStyle name="Normál 8 9 2 2 4 3 2" xfId="34255" xr:uid="{8F77F500-D4A8-43E0-B49B-2CAA1924A5C5}"/>
    <cellStyle name="Normál 8 9 2 2 4 4" xfId="19625" xr:uid="{00000000-0005-0000-0000-0000A84C0000}"/>
    <cellStyle name="Normál 8 9 2 2 4 5" xfId="34252" xr:uid="{83812FC3-4C62-4DDA-9C2B-165A3835610B}"/>
    <cellStyle name="Normál 8 9 2 2 5" xfId="19626" xr:uid="{00000000-0005-0000-0000-0000A94C0000}"/>
    <cellStyle name="Normál 8 9 2 2 5 2" xfId="19627" xr:uid="{00000000-0005-0000-0000-0000AA4C0000}"/>
    <cellStyle name="Normál 8 9 2 2 5 2 2" xfId="34257" xr:uid="{A68EA973-6A9A-4135-ABF2-E801FCEFE20D}"/>
    <cellStyle name="Normál 8 9 2 2 5 3" xfId="34256" xr:uid="{0420E360-E46B-4073-A1F5-1735A58A4FE3}"/>
    <cellStyle name="Normál 8 9 2 2 6" xfId="19628" xr:uid="{00000000-0005-0000-0000-0000AB4C0000}"/>
    <cellStyle name="Normál 8 9 2 2 6 2" xfId="34258" xr:uid="{2F5C8E87-A305-43A5-919A-1451E25D2245}"/>
    <cellStyle name="Normál 8 9 2 2 7" xfId="34241" xr:uid="{6C830AA9-E18D-4773-90CA-8C1AA52459A0}"/>
    <cellStyle name="Normál 8 9 2 3" xfId="19629" xr:uid="{00000000-0005-0000-0000-0000AC4C0000}"/>
    <cellStyle name="Normál 8 9 2 3 2" xfId="19630" xr:uid="{00000000-0005-0000-0000-0000AD4C0000}"/>
    <cellStyle name="Normál 8 9 2 3 3" xfId="19631" xr:uid="{00000000-0005-0000-0000-0000AE4C0000}"/>
    <cellStyle name="Normál 8 9 2 3 3 2" xfId="34259" xr:uid="{505AC203-31AC-4E03-851E-5EC35BC83A52}"/>
    <cellStyle name="Normál 8 9 2 4" xfId="19632" xr:uid="{00000000-0005-0000-0000-0000AF4C0000}"/>
    <cellStyle name="Normál 8 9 2 4 2" xfId="19633" xr:uid="{00000000-0005-0000-0000-0000B04C0000}"/>
    <cellStyle name="Normál 8 9 2 4 2 2" xfId="19634" xr:uid="{00000000-0005-0000-0000-0000B14C0000}"/>
    <cellStyle name="Normál 8 9 2 4 2 3" xfId="19635" xr:uid="{00000000-0005-0000-0000-0000B24C0000}"/>
    <cellStyle name="Normál 8 9 2 4 2 3 2" xfId="34261" xr:uid="{5897EB35-C24D-4BF7-BA4E-CF0EBFCE27A1}"/>
    <cellStyle name="Normál 8 9 2 4 3" xfId="19636" xr:uid="{00000000-0005-0000-0000-0000B34C0000}"/>
    <cellStyle name="Normál 8 9 2 4 3 2" xfId="19637" xr:uid="{00000000-0005-0000-0000-0000B44C0000}"/>
    <cellStyle name="Normál 8 9 2 4 3 2 2" xfId="19638" xr:uid="{00000000-0005-0000-0000-0000B54C0000}"/>
    <cellStyle name="Normál 8 9 2 4 3 2 2 2" xfId="34264" xr:uid="{A02F0150-A9BD-4BF0-B26E-173328A18EC0}"/>
    <cellStyle name="Normál 8 9 2 4 3 2 3" xfId="34263" xr:uid="{2E61C82A-7C50-45A6-B0C7-609DFDE6C2B4}"/>
    <cellStyle name="Normál 8 9 2 4 3 3" xfId="19639" xr:uid="{00000000-0005-0000-0000-0000B64C0000}"/>
    <cellStyle name="Normál 8 9 2 4 3 3 2" xfId="34265" xr:uid="{EE4D87EB-65C5-4EA0-80B0-26A5383641B3}"/>
    <cellStyle name="Normál 8 9 2 4 3 4" xfId="19640" xr:uid="{00000000-0005-0000-0000-0000B74C0000}"/>
    <cellStyle name="Normál 8 9 2 4 3 5" xfId="34262" xr:uid="{89DE10D2-48D4-4504-9E66-6CC8C5DD624A}"/>
    <cellStyle name="Normál 8 9 2 4 4" xfId="19641" xr:uid="{00000000-0005-0000-0000-0000B84C0000}"/>
    <cellStyle name="Normál 8 9 2 4 4 2" xfId="19642" xr:uid="{00000000-0005-0000-0000-0000B94C0000}"/>
    <cellStyle name="Normál 8 9 2 4 4 2 2" xfId="34267" xr:uid="{4D73F8BD-6B6D-49D9-A5EC-0F0B4DC9A2D7}"/>
    <cellStyle name="Normál 8 9 2 4 4 3" xfId="34266" xr:uid="{73ED9D16-1A95-43E8-8D53-E6DE789210F8}"/>
    <cellStyle name="Normál 8 9 2 4 5" xfId="19643" xr:uid="{00000000-0005-0000-0000-0000BA4C0000}"/>
    <cellStyle name="Normál 8 9 2 4 5 2" xfId="34268" xr:uid="{061B40DC-7114-4995-8C00-3A3D7A526105}"/>
    <cellStyle name="Normál 8 9 2 4 6" xfId="34260" xr:uid="{2BB6BD31-2CF8-4369-9283-581E7EA2E716}"/>
    <cellStyle name="Normál 8 9 2 5" xfId="19644" xr:uid="{00000000-0005-0000-0000-0000BB4C0000}"/>
    <cellStyle name="Normál 8 9 2 5 2" xfId="19645" xr:uid="{00000000-0005-0000-0000-0000BC4C0000}"/>
    <cellStyle name="Normál 8 9 2 5 2 2" xfId="19646" xr:uid="{00000000-0005-0000-0000-0000BD4C0000}"/>
    <cellStyle name="Normál 8 9 2 5 2 2 2" xfId="34271" xr:uid="{B5382DC5-3D83-414B-B5B4-9BBD2530E25F}"/>
    <cellStyle name="Normál 8 9 2 5 2 3" xfId="34270" xr:uid="{B0601FB8-2732-4315-8508-C0B23FDD6A16}"/>
    <cellStyle name="Normál 8 9 2 5 3" xfId="19647" xr:uid="{00000000-0005-0000-0000-0000BE4C0000}"/>
    <cellStyle name="Normál 8 9 2 5 3 2" xfId="34272" xr:uid="{505AE42B-AC5F-41E1-80A3-840341F63C2E}"/>
    <cellStyle name="Normál 8 9 2 5 4" xfId="19648" xr:uid="{00000000-0005-0000-0000-0000BF4C0000}"/>
    <cellStyle name="Normál 8 9 2 5 5" xfId="34269" xr:uid="{589F3E32-35B3-4013-A3BF-2E79266EFD25}"/>
    <cellStyle name="Normál 8 9 2 6" xfId="19649" xr:uid="{00000000-0005-0000-0000-0000C04C0000}"/>
    <cellStyle name="Normál 8 9 2 6 2" xfId="19650" xr:uid="{00000000-0005-0000-0000-0000C14C0000}"/>
    <cellStyle name="Normál 8 9 2 6 2 2" xfId="34274" xr:uid="{FDC7AC5E-71DB-46F4-AFB4-5BC72325B86C}"/>
    <cellStyle name="Normál 8 9 2 6 3" xfId="34273" xr:uid="{4364B0C7-BE34-41C7-9113-3D55E5CEBB57}"/>
    <cellStyle name="Normál 8 9 2 7" xfId="19651" xr:uid="{00000000-0005-0000-0000-0000C24C0000}"/>
    <cellStyle name="Normál 8 9 2 7 2" xfId="34275" xr:uid="{F1D3002B-3A89-4E41-9251-A113A3D8DD71}"/>
    <cellStyle name="Normál 8 9 2 8" xfId="34240" xr:uid="{F58EAFF4-9BFF-4826-B423-97CB8DA11C33}"/>
    <cellStyle name="Normál 8 9 3" xfId="19652" xr:uid="{00000000-0005-0000-0000-0000C34C0000}"/>
    <cellStyle name="Normál 8 9 3 2" xfId="19653" xr:uid="{00000000-0005-0000-0000-0000C44C0000}"/>
    <cellStyle name="Normál 8 9 3 2 2" xfId="19654" xr:uid="{00000000-0005-0000-0000-0000C54C0000}"/>
    <cellStyle name="Normál 8 9 3 2 3" xfId="19655" xr:uid="{00000000-0005-0000-0000-0000C64C0000}"/>
    <cellStyle name="Normál 8 9 3 2 3 2" xfId="34277" xr:uid="{977A019F-C55D-480C-91EA-030844C9DC6E}"/>
    <cellStyle name="Normál 8 9 3 3" xfId="19656" xr:uid="{00000000-0005-0000-0000-0000C74C0000}"/>
    <cellStyle name="Normál 8 9 3 3 2" xfId="19657" xr:uid="{00000000-0005-0000-0000-0000C84C0000}"/>
    <cellStyle name="Normál 8 9 3 3 2 2" xfId="19658" xr:uid="{00000000-0005-0000-0000-0000C94C0000}"/>
    <cellStyle name="Normál 8 9 3 3 2 3" xfId="19659" xr:uid="{00000000-0005-0000-0000-0000CA4C0000}"/>
    <cellStyle name="Normál 8 9 3 3 2 3 2" xfId="34279" xr:uid="{95E3FADD-012E-4D60-830B-D6070C0B3D6E}"/>
    <cellStyle name="Normál 8 9 3 3 3" xfId="19660" xr:uid="{00000000-0005-0000-0000-0000CB4C0000}"/>
    <cellStyle name="Normál 8 9 3 3 3 2" xfId="19661" xr:uid="{00000000-0005-0000-0000-0000CC4C0000}"/>
    <cellStyle name="Normál 8 9 3 3 3 2 2" xfId="19662" xr:uid="{00000000-0005-0000-0000-0000CD4C0000}"/>
    <cellStyle name="Normál 8 9 3 3 3 2 2 2" xfId="34282" xr:uid="{3F7D1C9C-4CE7-46C1-A777-816FC127CCC1}"/>
    <cellStyle name="Normál 8 9 3 3 3 2 3" xfId="34281" xr:uid="{B35FCAEA-D9E1-40C1-BB25-A51D8212BD1F}"/>
    <cellStyle name="Normál 8 9 3 3 3 3" xfId="19663" xr:uid="{00000000-0005-0000-0000-0000CE4C0000}"/>
    <cellStyle name="Normál 8 9 3 3 3 3 2" xfId="34283" xr:uid="{773C951C-B627-4E8C-A069-552462C7E83E}"/>
    <cellStyle name="Normál 8 9 3 3 3 4" xfId="19664" xr:uid="{00000000-0005-0000-0000-0000CF4C0000}"/>
    <cellStyle name="Normál 8 9 3 3 3 5" xfId="34280" xr:uid="{67B87272-EB10-4AD5-A258-D0DF57DA2D7A}"/>
    <cellStyle name="Normál 8 9 3 3 4" xfId="19665" xr:uid="{00000000-0005-0000-0000-0000D04C0000}"/>
    <cellStyle name="Normál 8 9 3 3 4 2" xfId="19666" xr:uid="{00000000-0005-0000-0000-0000D14C0000}"/>
    <cellStyle name="Normál 8 9 3 3 4 2 2" xfId="34285" xr:uid="{E1F14103-C5A3-4905-98A1-A80205E5F8FB}"/>
    <cellStyle name="Normál 8 9 3 3 4 3" xfId="34284" xr:uid="{644268F3-F02B-4BF6-88B4-E5FC75210518}"/>
    <cellStyle name="Normál 8 9 3 3 5" xfId="19667" xr:uid="{00000000-0005-0000-0000-0000D24C0000}"/>
    <cellStyle name="Normál 8 9 3 3 5 2" xfId="34286" xr:uid="{55B4290B-A44A-4C43-BB11-6A4E062D0880}"/>
    <cellStyle name="Normál 8 9 3 3 6" xfId="34278" xr:uid="{C93AAF9C-1765-45BD-BDEC-4B1C090E0B17}"/>
    <cellStyle name="Normál 8 9 3 4" xfId="19668" xr:uid="{00000000-0005-0000-0000-0000D34C0000}"/>
    <cellStyle name="Normál 8 9 3 4 2" xfId="19669" xr:uid="{00000000-0005-0000-0000-0000D44C0000}"/>
    <cellStyle name="Normál 8 9 3 4 2 2" xfId="19670" xr:uid="{00000000-0005-0000-0000-0000D54C0000}"/>
    <cellStyle name="Normál 8 9 3 4 2 2 2" xfId="34289" xr:uid="{8F1C3122-BAE4-4F4F-B3B7-D8906F2AEE27}"/>
    <cellStyle name="Normál 8 9 3 4 2 3" xfId="34288" xr:uid="{222A6153-74D6-4022-BFE8-8CDB3CE1725F}"/>
    <cellStyle name="Normál 8 9 3 4 3" xfId="19671" xr:uid="{00000000-0005-0000-0000-0000D64C0000}"/>
    <cellStyle name="Normál 8 9 3 4 3 2" xfId="34290" xr:uid="{55E320F4-C537-4200-96C4-F53CB6963842}"/>
    <cellStyle name="Normál 8 9 3 4 4" xfId="19672" xr:uid="{00000000-0005-0000-0000-0000D74C0000}"/>
    <cellStyle name="Normál 8 9 3 4 5" xfId="34287" xr:uid="{70D31ACE-6AC1-4CB2-8053-436489175CE0}"/>
    <cellStyle name="Normál 8 9 3 5" xfId="19673" xr:uid="{00000000-0005-0000-0000-0000D84C0000}"/>
    <cellStyle name="Normál 8 9 3 5 2" xfId="19674" xr:uid="{00000000-0005-0000-0000-0000D94C0000}"/>
    <cellStyle name="Normál 8 9 3 5 2 2" xfId="34292" xr:uid="{04CA240A-563D-482C-8BAD-5FDDCE56F546}"/>
    <cellStyle name="Normál 8 9 3 5 3" xfId="34291" xr:uid="{E486EDB6-E113-4987-AEA0-59BC32CDC8CA}"/>
    <cellStyle name="Normál 8 9 3 6" xfId="19675" xr:uid="{00000000-0005-0000-0000-0000DA4C0000}"/>
    <cellStyle name="Normál 8 9 3 6 2" xfId="34293" xr:uid="{C5052A44-A7A6-409E-81B1-5B93F2668101}"/>
    <cellStyle name="Normál 8 9 3 7" xfId="34276" xr:uid="{F9B0E263-B89B-403D-A7BD-D8ABEE979E81}"/>
    <cellStyle name="Normál 8 9 4" xfId="19676" xr:uid="{00000000-0005-0000-0000-0000DB4C0000}"/>
    <cellStyle name="Normál 8 9 4 2" xfId="19677" xr:uid="{00000000-0005-0000-0000-0000DC4C0000}"/>
    <cellStyle name="Normál 8 9 4 3" xfId="19678" xr:uid="{00000000-0005-0000-0000-0000DD4C0000}"/>
    <cellStyle name="Normál 8 9 4 3 2" xfId="34294" xr:uid="{6D8E6F77-3471-4AD8-9285-21B0863AAF1C}"/>
    <cellStyle name="Normál 8 9 5" xfId="19679" xr:uid="{00000000-0005-0000-0000-0000DE4C0000}"/>
    <cellStyle name="Normál 8 9 5 2" xfId="19680" xr:uid="{00000000-0005-0000-0000-0000DF4C0000}"/>
    <cellStyle name="Normál 8 9 5 2 2" xfId="19681" xr:uid="{00000000-0005-0000-0000-0000E04C0000}"/>
    <cellStyle name="Normál 8 9 5 2 3" xfId="19682" xr:uid="{00000000-0005-0000-0000-0000E14C0000}"/>
    <cellStyle name="Normál 8 9 5 2 3 2" xfId="34296" xr:uid="{931E2854-9561-48C1-A8D7-20EBF8623D78}"/>
    <cellStyle name="Normál 8 9 5 3" xfId="19683" xr:uid="{00000000-0005-0000-0000-0000E24C0000}"/>
    <cellStyle name="Normál 8 9 5 3 2" xfId="19684" xr:uid="{00000000-0005-0000-0000-0000E34C0000}"/>
    <cellStyle name="Normál 8 9 5 3 2 2" xfId="19685" xr:uid="{00000000-0005-0000-0000-0000E44C0000}"/>
    <cellStyle name="Normál 8 9 5 3 2 2 2" xfId="34299" xr:uid="{C8AB438F-A97D-42FE-9360-7998A1826DE8}"/>
    <cellStyle name="Normál 8 9 5 3 2 3" xfId="34298" xr:uid="{FC698791-357B-492C-BC5F-2CA66A6D7C68}"/>
    <cellStyle name="Normál 8 9 5 3 3" xfId="19686" xr:uid="{00000000-0005-0000-0000-0000E54C0000}"/>
    <cellStyle name="Normál 8 9 5 3 3 2" xfId="34300" xr:uid="{937C9CF3-3D74-4B77-A91C-13B164F905D4}"/>
    <cellStyle name="Normál 8 9 5 3 4" xfId="19687" xr:uid="{00000000-0005-0000-0000-0000E64C0000}"/>
    <cellStyle name="Normál 8 9 5 3 5" xfId="34297" xr:uid="{F4A866DD-FA7D-4FDE-B64E-B2B3BA87A000}"/>
    <cellStyle name="Normál 8 9 5 4" xfId="19688" xr:uid="{00000000-0005-0000-0000-0000E74C0000}"/>
    <cellStyle name="Normál 8 9 5 4 2" xfId="19689" xr:uid="{00000000-0005-0000-0000-0000E84C0000}"/>
    <cellStyle name="Normál 8 9 5 4 2 2" xfId="34302" xr:uid="{900D275C-977C-4ABC-80B4-8389AD76BF6F}"/>
    <cellStyle name="Normál 8 9 5 4 3" xfId="34301" xr:uid="{EC681375-DFD0-455B-B96D-8EA35882046E}"/>
    <cellStyle name="Normál 8 9 5 5" xfId="19690" xr:uid="{00000000-0005-0000-0000-0000E94C0000}"/>
    <cellStyle name="Normál 8 9 5 5 2" xfId="34303" xr:uid="{7FEBA3F4-3DD4-4667-B583-5F37196FF3BF}"/>
    <cellStyle name="Normál 8 9 5 6" xfId="34295" xr:uid="{F613B118-9329-4133-BE49-EFA6B27E8390}"/>
    <cellStyle name="Normál 8 9 6" xfId="19691" xr:uid="{00000000-0005-0000-0000-0000EA4C0000}"/>
    <cellStyle name="Normál 8 9 6 2" xfId="19692" xr:uid="{00000000-0005-0000-0000-0000EB4C0000}"/>
    <cellStyle name="Normál 8 9 6 2 2" xfId="19693" xr:uid="{00000000-0005-0000-0000-0000EC4C0000}"/>
    <cellStyle name="Normál 8 9 6 2 2 2" xfId="34306" xr:uid="{E1F897C5-31D7-4E3B-8CCF-714842ECE434}"/>
    <cellStyle name="Normál 8 9 6 2 3" xfId="34305" xr:uid="{C97282C7-458B-42D4-804F-DBA7DECDD911}"/>
    <cellStyle name="Normál 8 9 6 3" xfId="19694" xr:uid="{00000000-0005-0000-0000-0000ED4C0000}"/>
    <cellStyle name="Normál 8 9 6 3 2" xfId="34307" xr:uid="{DDD79946-890A-4AB0-B066-9E050DF867E6}"/>
    <cellStyle name="Normál 8 9 6 4" xfId="19695" xr:uid="{00000000-0005-0000-0000-0000EE4C0000}"/>
    <cellStyle name="Normál 8 9 6 5" xfId="34304" xr:uid="{0BFEF44F-FF05-44E3-8A65-1F96A6A34A0F}"/>
    <cellStyle name="Normál 8 9 7" xfId="19696" xr:uid="{00000000-0005-0000-0000-0000EF4C0000}"/>
    <cellStyle name="Normál 8 9 7 2" xfId="19697" xr:uid="{00000000-0005-0000-0000-0000F04C0000}"/>
    <cellStyle name="Normál 8 9 7 2 2" xfId="34309" xr:uid="{30F03ABC-6B24-404C-A82A-8C02989469A8}"/>
    <cellStyle name="Normál 8 9 7 3" xfId="34308" xr:uid="{026859FA-6A04-4FB8-A4B7-BBA2352C24C4}"/>
    <cellStyle name="Normál 8 9 8" xfId="19698" xr:uid="{00000000-0005-0000-0000-0000F14C0000}"/>
    <cellStyle name="Normál 8 9 8 2" xfId="34310" xr:uid="{3CF41BC0-57F5-4582-ACAC-F9BDAA3F217D}"/>
    <cellStyle name="Normál 8 9 9" xfId="34239" xr:uid="{7BCCA766-D24D-4EEB-9B39-70D86C48FAEE}"/>
    <cellStyle name="Normál 80" xfId="19699" xr:uid="{00000000-0005-0000-0000-0000F24C0000}"/>
    <cellStyle name="Normál 81" xfId="19700" xr:uid="{00000000-0005-0000-0000-0000F34C0000}"/>
    <cellStyle name="Normál 82" xfId="19701" xr:uid="{00000000-0005-0000-0000-0000F44C0000}"/>
    <cellStyle name="Normál 83" xfId="19702" xr:uid="{00000000-0005-0000-0000-0000F54C0000}"/>
    <cellStyle name="Normál 84" xfId="19703" xr:uid="{00000000-0005-0000-0000-0000F64C0000}"/>
    <cellStyle name="Normál 85" xfId="19704" xr:uid="{00000000-0005-0000-0000-0000F74C0000}"/>
    <cellStyle name="Normál 86" xfId="19705" xr:uid="{00000000-0005-0000-0000-0000F84C0000}"/>
    <cellStyle name="Normál 87" xfId="19706" xr:uid="{00000000-0005-0000-0000-0000F94C0000}"/>
    <cellStyle name="Normál 88" xfId="19707" xr:uid="{00000000-0005-0000-0000-0000FA4C0000}"/>
    <cellStyle name="Normál 89" xfId="19708" xr:uid="{00000000-0005-0000-0000-0000FB4C0000}"/>
    <cellStyle name="Normál 9" xfId="19709" xr:uid="{00000000-0005-0000-0000-0000FC4C0000}"/>
    <cellStyle name="Normál 9 2" xfId="19710" xr:uid="{00000000-0005-0000-0000-0000FD4C0000}"/>
    <cellStyle name="Normál 9 2 2" xfId="19711" xr:uid="{00000000-0005-0000-0000-0000FE4C0000}"/>
    <cellStyle name="Normál 9 2 3" xfId="19712" xr:uid="{00000000-0005-0000-0000-0000FF4C0000}"/>
    <cellStyle name="Normál 9 2 3 2" xfId="34311" xr:uid="{BDA2602A-2167-4872-B06B-F6501A173AC2}"/>
    <cellStyle name="Normál 9 2 4" xfId="35089" xr:uid="{5CFC0EAD-E07C-4D3F-AC22-300963E5CBF9}"/>
    <cellStyle name="Normál 9 3" xfId="19713" xr:uid="{00000000-0005-0000-0000-0000004D0000}"/>
    <cellStyle name="Normál 9 4" xfId="19714" xr:uid="{00000000-0005-0000-0000-0000014D0000}"/>
    <cellStyle name="Normál 9 4 2" xfId="34312" xr:uid="{9D56963C-0BB1-4E35-80ED-1ACB6693A633}"/>
    <cellStyle name="Normál 9 5" xfId="35088" xr:uid="{9B3533EF-208C-4FBD-8B74-C1B4EB5BB433}"/>
    <cellStyle name="Normál 90" xfId="19715" xr:uid="{00000000-0005-0000-0000-0000024D0000}"/>
    <cellStyle name="Normál 91" xfId="19716" xr:uid="{00000000-0005-0000-0000-0000034D0000}"/>
    <cellStyle name="Normál 92" xfId="19717" xr:uid="{00000000-0005-0000-0000-0000044D0000}"/>
    <cellStyle name="Normál 93" xfId="19718" xr:uid="{00000000-0005-0000-0000-0000054D0000}"/>
    <cellStyle name="Normál 94" xfId="19719" xr:uid="{00000000-0005-0000-0000-0000064D0000}"/>
    <cellStyle name="Normál 95" xfId="19720" xr:uid="{00000000-0005-0000-0000-0000074D0000}"/>
    <cellStyle name="Normál 96" xfId="19721" xr:uid="{00000000-0005-0000-0000-0000084D0000}"/>
    <cellStyle name="Normál 96 2" xfId="34897" xr:uid="{2EF748C8-CC53-4050-98F7-AA4AA5966777}"/>
    <cellStyle name="Normál 97" xfId="19722" xr:uid="{00000000-0005-0000-0000-0000094D0000}"/>
    <cellStyle name="Normál 97 2" xfId="34898" xr:uid="{43A7D9A6-E02D-46FD-B5C6-CE81E7C61B8B}"/>
    <cellStyle name="Normál 98" xfId="19723" xr:uid="{00000000-0005-0000-0000-00000A4D0000}"/>
    <cellStyle name="Normál 98 2" xfId="34899" xr:uid="{BC550353-A9C7-4031-AEC7-D1B6BB6ADB34}"/>
    <cellStyle name="Normál 99" xfId="19724" xr:uid="{00000000-0005-0000-0000-00000B4D0000}"/>
    <cellStyle name="Normál 99 2" xfId="34900" xr:uid="{FBB6F8C3-6803-4532-B1E0-0A53D7C07468}"/>
    <cellStyle name="Normal_24 (2)" xfId="7" xr:uid="{00000000-0005-0000-0000-00000C4D0000}"/>
    <cellStyle name="Normal_25 (2)" xfId="8" xr:uid="{00000000-0005-0000-0000-00000D4D0000}"/>
    <cellStyle name="Normal_26 (2)" xfId="10" xr:uid="{00000000-0005-0000-0000-00000E4D0000}"/>
    <cellStyle name="Normal_26_1" xfId="9" xr:uid="{00000000-0005-0000-0000-00000F4D0000}"/>
    <cellStyle name="Normal_29" xfId="19780" xr:uid="{00000000-0005-0000-0000-0000104D0000}"/>
    <cellStyle name="Normal_4_1" xfId="3" xr:uid="{00000000-0005-0000-0000-0000114D0000}"/>
    <cellStyle name="Normal_48" xfId="14" xr:uid="{00000000-0005-0000-0000-0000124D0000}"/>
    <cellStyle name="Normal_7 (2)" xfId="15" xr:uid="{00000000-0005-0000-0000-0000134D0000}"/>
    <cellStyle name="Normal_8 (2)" xfId="19781" xr:uid="{00000000-0005-0000-0000-0000144D0000}"/>
    <cellStyle name="Normal_9 (2)" xfId="19782" xr:uid="{00000000-0005-0000-0000-0000154D0000}"/>
    <cellStyle name="Normál_kurz081" xfId="19779" xr:uid="{00000000-0005-0000-0000-0000164D0000}"/>
    <cellStyle name="Normál_Munka1" xfId="19775" xr:uid="{00000000-0005-0000-0000-0000184D0000}"/>
    <cellStyle name="Normál_Munka1 2" xfId="19776" xr:uid="{00000000-0005-0000-0000-0000194D0000}"/>
    <cellStyle name="Normál_Munkafüzet1" xfId="19778" xr:uid="{00000000-0005-0000-0000-00001A4D0000}"/>
    <cellStyle name="Normál_Munkafüzet1 2" xfId="19777" xr:uid="{00000000-0005-0000-0000-00001B4D0000}"/>
    <cellStyle name="Normal_SZ99 2" xfId="6" xr:uid="{00000000-0005-0000-0000-00001E4D0000}"/>
    <cellStyle name="Note" xfId="19725" xr:uid="{00000000-0005-0000-0000-00001F4D0000}"/>
    <cellStyle name="Note 2" xfId="19726" xr:uid="{00000000-0005-0000-0000-0000204D0000}"/>
    <cellStyle name="Note 2 2" xfId="34313" xr:uid="{FECAB8D1-47C3-494B-981A-7BFB05DF2562}"/>
    <cellStyle name="Note 2 3" xfId="19889" xr:uid="{9049E0E3-6627-4AD8-B482-91A97E5126E8}"/>
    <cellStyle name="Note 3" xfId="19727" xr:uid="{00000000-0005-0000-0000-0000214D0000}"/>
    <cellStyle name="Note 3 2" xfId="34314" xr:uid="{9AC58DED-7DBF-4089-81AF-C7F8FE9CEE27}"/>
    <cellStyle name="Note 4" xfId="20001" xr:uid="{CB750BA7-298E-486D-BBE0-5829EF1E5665}"/>
    <cellStyle name="Note 5" xfId="19728" xr:uid="{00000000-0005-0000-0000-0000224D0000}"/>
    <cellStyle name="Note 6" xfId="19810" xr:uid="{4CB5F436-D8A3-4EC6-BFE4-C31F70B89F98}"/>
    <cellStyle name="Output" xfId="19729" xr:uid="{00000000-0005-0000-0000-0000234D0000}"/>
    <cellStyle name="Output 2" xfId="19730" xr:uid="{00000000-0005-0000-0000-0000244D0000}"/>
    <cellStyle name="Output 2 2" xfId="34315" xr:uid="{75ED1818-C750-4C0A-9E68-A0B4D841FA00}"/>
    <cellStyle name="Output 2 3" xfId="19890" xr:uid="{44DA43CC-9F82-4B4E-B0BB-17FFDA8A4C52}"/>
    <cellStyle name="Output 3" xfId="19731" xr:uid="{00000000-0005-0000-0000-0000254D0000}"/>
    <cellStyle name="Output 3 2" xfId="34316" xr:uid="{8CCF0D65-806C-4DB0-8F56-D30F0407002E}"/>
    <cellStyle name="Output 4" xfId="20002" xr:uid="{A4D100ED-A79C-43F4-8348-B49C0BC24E9C}"/>
    <cellStyle name="Output 5" xfId="19811" xr:uid="{79E110C7-898A-4EC3-B89E-CDEBECD0EDC7}"/>
    <cellStyle name="Összesen 2" xfId="19732" xr:uid="{00000000-0005-0000-0000-0000264D0000}"/>
    <cellStyle name="Összesen 2 2" xfId="19733" xr:uid="{00000000-0005-0000-0000-0000274D0000}"/>
    <cellStyle name="Összesen 2 2 2" xfId="34317" xr:uid="{F6298D56-82B0-4C9A-8777-D3CF66737739}"/>
    <cellStyle name="Összesen 2 2 3" xfId="19891" xr:uid="{71D52DAC-9E93-4D6D-A8FA-AD56F68735EB}"/>
    <cellStyle name="Összesen 2 3" xfId="19734" xr:uid="{00000000-0005-0000-0000-0000284D0000}"/>
    <cellStyle name="Összesen 2 3 2" xfId="34318" xr:uid="{11396AC7-0F18-44AE-A769-D313FF0C8F49}"/>
    <cellStyle name="Összesen 2 4" xfId="19929" xr:uid="{03D7349B-F74C-4F4D-8204-206DBAF7B388}"/>
    <cellStyle name="Összesen 2 5" xfId="35090" xr:uid="{936FC0D7-DB84-4CF0-B3B6-4D8FD8C7CFD4}"/>
    <cellStyle name="Összesen 2 6" xfId="19803" xr:uid="{B4C103E0-633F-43C7-894D-288FDDDB848C}"/>
    <cellStyle name="Összesen 3" xfId="19735" xr:uid="{00000000-0005-0000-0000-0000294D0000}"/>
    <cellStyle name="Összesen 3 2" xfId="19930" xr:uid="{37583970-4078-444D-9B86-3BD3AE7B4D0E}"/>
    <cellStyle name="Összesen 3 3" xfId="19804" xr:uid="{4352A915-4188-4CC8-B97F-CC0436FF3981}"/>
    <cellStyle name="Összesen 4" xfId="19736" xr:uid="{00000000-0005-0000-0000-00002A4D0000}"/>
    <cellStyle name="Összesen 4 2" xfId="21002" xr:uid="{330F743D-AA34-4977-B6C7-426334430700}"/>
    <cellStyle name="Összesen 4 3" xfId="19816" xr:uid="{861434A2-0F55-4749-AD6F-AD2C27A2E091}"/>
    <cellStyle name="Összesen 5" xfId="19737" xr:uid="{00000000-0005-0000-0000-00002B4D0000}"/>
    <cellStyle name="Rossz 2" xfId="19738" xr:uid="{00000000-0005-0000-0000-00002C4D0000}"/>
    <cellStyle name="Rossz 2 2" xfId="19739" xr:uid="{00000000-0005-0000-0000-00002D4D0000}"/>
    <cellStyle name="Rossz 2 2 2" xfId="19740" xr:uid="{00000000-0005-0000-0000-00002E4D0000}"/>
    <cellStyle name="Rossz 2 2 3" xfId="19741" xr:uid="{00000000-0005-0000-0000-00002F4D0000}"/>
    <cellStyle name="Rossz 2 2 3 2" xfId="34319" xr:uid="{4FE03C7A-DDB6-40C3-929D-F923E90559AA}"/>
    <cellStyle name="Rossz 2 2 4" xfId="35093" xr:uid="{722C195B-ED37-4862-8E62-24704DA9E136}"/>
    <cellStyle name="Rossz 2 3" xfId="19742" xr:uid="{00000000-0005-0000-0000-0000304D0000}"/>
    <cellStyle name="Rossz 2 4" xfId="19743" xr:uid="{00000000-0005-0000-0000-0000314D0000}"/>
    <cellStyle name="Rossz 2 4 2" xfId="34320" xr:uid="{4C2378B9-F881-4DCC-86B0-CF550EEB5391}"/>
    <cellStyle name="Rossz 2 5" xfId="35092" xr:uid="{DEB83E21-AF76-4301-A2D5-9220794A4A53}"/>
    <cellStyle name="Rossz 3" xfId="19744" xr:uid="{00000000-0005-0000-0000-0000324D0000}"/>
    <cellStyle name="Rossz 3 2" xfId="19745" xr:uid="{00000000-0005-0000-0000-0000334D0000}"/>
    <cellStyle name="Rossz 3 3" xfId="35091" xr:uid="{7CDA1A62-C1D3-4230-829F-B2151674C8EB}"/>
    <cellStyle name="Rossz 4" xfId="19746" xr:uid="{00000000-0005-0000-0000-0000344D0000}"/>
    <cellStyle name="Semleges 2" xfId="19747" xr:uid="{00000000-0005-0000-0000-0000354D0000}"/>
    <cellStyle name="Semleges 2 2" xfId="19748" xr:uid="{00000000-0005-0000-0000-0000364D0000}"/>
    <cellStyle name="Semleges 2 2 2" xfId="19749" xr:uid="{00000000-0005-0000-0000-0000374D0000}"/>
    <cellStyle name="Semleges 2 2 3" xfId="19750" xr:uid="{00000000-0005-0000-0000-0000384D0000}"/>
    <cellStyle name="Semleges 2 2 3 2" xfId="34321" xr:uid="{70658B24-1FFE-41FB-9721-80AD2D207C18}"/>
    <cellStyle name="Semleges 2 2 4" xfId="35096" xr:uid="{15BC991D-503B-4AEA-B0F0-14C0A5E9691E}"/>
    <cellStyle name="Semleges 2 3" xfId="19751" xr:uid="{00000000-0005-0000-0000-0000394D0000}"/>
    <cellStyle name="Semleges 2 4" xfId="19752" xr:uid="{00000000-0005-0000-0000-00003A4D0000}"/>
    <cellStyle name="Semleges 2 4 2" xfId="34322" xr:uid="{264A38E1-550C-466F-AF6B-8DF423391917}"/>
    <cellStyle name="Semleges 2 5" xfId="35095" xr:uid="{A6C55771-EDF8-4189-951C-88B3E02B3E5E}"/>
    <cellStyle name="Semleges 3" xfId="19753" xr:uid="{00000000-0005-0000-0000-00003B4D0000}"/>
    <cellStyle name="Semleges 3 2" xfId="19754" xr:uid="{00000000-0005-0000-0000-00003C4D0000}"/>
    <cellStyle name="Semleges 3 3" xfId="35094" xr:uid="{98D7B4BC-83FF-443B-88FC-40C1F510A4B3}"/>
    <cellStyle name="Semleges 4" xfId="19755" xr:uid="{00000000-0005-0000-0000-00003D4D0000}"/>
    <cellStyle name="Számítás 2" xfId="19756" xr:uid="{00000000-0005-0000-0000-00003E4D0000}"/>
    <cellStyle name="Számítás 2 2" xfId="19757" xr:uid="{00000000-0005-0000-0000-00003F4D0000}"/>
    <cellStyle name="Számítás 2 2 2" xfId="19758" xr:uid="{00000000-0005-0000-0000-0000404D0000}"/>
    <cellStyle name="Számítás 2 2 2 2" xfId="34323" xr:uid="{DBA18DA7-E72F-4562-A71E-73D2AA95D3F5}"/>
    <cellStyle name="Számítás 2 2 2 3" xfId="19892" xr:uid="{0EAE34F4-72A0-46B0-ACE7-FA8AEBC6F0A6}"/>
    <cellStyle name="Számítás 2 2 3" xfId="19759" xr:uid="{00000000-0005-0000-0000-0000414D0000}"/>
    <cellStyle name="Számítás 2 2 3 2" xfId="34324" xr:uid="{FFEE81BD-681C-441A-8D85-47E5A7FE15E0}"/>
    <cellStyle name="Számítás 2 2 4" xfId="19932" xr:uid="{B9DC0015-5C98-44B8-A799-9FB7D8150CA5}"/>
    <cellStyle name="Számítás 2 2 5" xfId="35099" xr:uid="{98C2A54B-CA8C-4B14-B2E9-8326DFA523E6}"/>
    <cellStyle name="Számítás 2 2 6" xfId="19806" xr:uid="{F46C8295-ACB4-4906-ACA2-33D714F7B118}"/>
    <cellStyle name="Számítás 2 3" xfId="19760" xr:uid="{00000000-0005-0000-0000-0000424D0000}"/>
    <cellStyle name="Számítás 2 3 2" xfId="34325" xr:uid="{29D1213B-932C-49C7-916F-EF13F780F03A}"/>
    <cellStyle name="Számítás 2 3 3" xfId="19893" xr:uid="{F79B5ABC-CE9E-4F11-8BC6-A67AB303AE3D}"/>
    <cellStyle name="Számítás 2 4" xfId="19761" xr:uid="{00000000-0005-0000-0000-0000434D0000}"/>
    <cellStyle name="Számítás 2 4 2" xfId="34326" xr:uid="{72E48A18-254A-4360-82BE-D378990C8AFB}"/>
    <cellStyle name="Számítás 2 5" xfId="19931" xr:uid="{5215D347-4207-4A47-82D0-B00B0A5A6894}"/>
    <cellStyle name="Számítás 2 6" xfId="35098" xr:uid="{4DB09A53-2BC0-49FF-97C5-FBA36DF15F88}"/>
    <cellStyle name="Számítás 2 7" xfId="19805" xr:uid="{F60E4D04-B78F-48E4-A37C-B61C8FAFAF32}"/>
    <cellStyle name="Számítás 3" xfId="19762" xr:uid="{00000000-0005-0000-0000-0000444D0000}"/>
    <cellStyle name="Számítás 3 2" xfId="19763" xr:uid="{00000000-0005-0000-0000-0000454D0000}"/>
    <cellStyle name="Számítás 3 2 2" xfId="19934" xr:uid="{229EF24D-7A79-46EC-9942-23E121DCE7C4}"/>
    <cellStyle name="Számítás 3 2 3" xfId="19808" xr:uid="{1FC38C6C-5936-411A-9E87-63541197A5C2}"/>
    <cellStyle name="Számítás 3 3" xfId="19933" xr:uid="{B37D7C30-B186-4BB6-BADE-48F6CDE4A263}"/>
    <cellStyle name="Számítás 3 4" xfId="35097" xr:uid="{D5E5F12F-F273-4D4B-B2CC-5CD4C9B6303B}"/>
    <cellStyle name="Számítás 3 5" xfId="19807" xr:uid="{5AD42A3E-D94F-422F-AC0E-282801575AE5}"/>
    <cellStyle name="Számítás 4" xfId="19764" xr:uid="{00000000-0005-0000-0000-0000464D0000}"/>
    <cellStyle name="Számítás 4 2" xfId="21003" xr:uid="{1DE9E48D-D1CE-485F-8328-15F459B172D2}"/>
    <cellStyle name="Számítás 4 3" xfId="19817" xr:uid="{A5EFD629-F004-4796-9DB4-484E85269198}"/>
    <cellStyle name="TableStyleLight1" xfId="19765" xr:uid="{00000000-0005-0000-0000-0000474D0000}"/>
    <cellStyle name="Title" xfId="19766" xr:uid="{00000000-0005-0000-0000-0000484D0000}"/>
    <cellStyle name="Title 2" xfId="19767" xr:uid="{00000000-0005-0000-0000-0000494D0000}"/>
    <cellStyle name="Title 3" xfId="19768" xr:uid="{00000000-0005-0000-0000-00004A4D0000}"/>
    <cellStyle name="Title 3 2" xfId="34327" xr:uid="{18FE8DE1-4374-41AF-83D1-051A2483D569}"/>
    <cellStyle name="Total" xfId="19769" xr:uid="{00000000-0005-0000-0000-00004B4D0000}"/>
    <cellStyle name="Total 2" xfId="19770" xr:uid="{00000000-0005-0000-0000-00004C4D0000}"/>
    <cellStyle name="Total 2 2" xfId="34328" xr:uid="{855738FD-D153-4C25-A270-34EDB7469878}"/>
    <cellStyle name="Total 2 3" xfId="19894" xr:uid="{18790C95-7DCC-43DA-83FF-45CA29F8C429}"/>
    <cellStyle name="Total 3" xfId="19771" xr:uid="{00000000-0005-0000-0000-00004D4D0000}"/>
    <cellStyle name="Total 3 2" xfId="34329" xr:uid="{528609E0-1211-4092-8B83-C2834FA8A763}"/>
    <cellStyle name="Total 4" xfId="20003" xr:uid="{5B367217-4AFA-4308-BFA9-E8289767BC32}"/>
    <cellStyle name="Total 5" xfId="19812" xr:uid="{C5B52A5F-B5C9-4844-A5DE-C231F6A8F32C}"/>
    <cellStyle name="Warning Text" xfId="19772" xr:uid="{00000000-0005-0000-0000-00004E4D0000}"/>
    <cellStyle name="Warning Text 2" xfId="19773" xr:uid="{00000000-0005-0000-0000-00004F4D0000}"/>
    <cellStyle name="Warning Text 3" xfId="19774" xr:uid="{00000000-0005-0000-0000-0000504D0000}"/>
    <cellStyle name="Warning Text 3 2" xfId="34330" xr:uid="{59BC5BDE-3202-46F7-AD05-6A0BC02B081E}"/>
  </cellStyles>
  <dxfs count="59">
    <dxf>
      <font>
        <color rgb="FFFF0000"/>
      </font>
    </dxf>
    <dxf>
      <font>
        <color auto="1"/>
      </font>
      <fill>
        <patternFill>
          <bgColor theme="0" tint="-0.34998626667073579"/>
        </patternFill>
      </fill>
    </dxf>
    <dxf>
      <font>
        <color auto="1"/>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s>
  <tableStyles count="0" defaultTableStyle="TableStyleMedium9" defaultPivotStyle="PivotStyleLight16"/>
  <colors>
    <mruColors>
      <color rgb="FF99CC00"/>
      <color rgb="FFFF9900"/>
      <color rgb="FF808080"/>
      <color rgb="FFFF6600"/>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1381125</xdr:colOff>
      <xdr:row>0</xdr:row>
      <xdr:rowOff>381000</xdr:rowOff>
    </xdr:from>
    <xdr:to>
      <xdr:col>0</xdr:col>
      <xdr:colOff>4324350</xdr:colOff>
      <xdr:row>0</xdr:row>
      <xdr:rowOff>1000125</xdr:rowOff>
    </xdr:to>
    <xdr:pic>
      <xdr:nvPicPr>
        <xdr:cNvPr id="2" name="Kép 3">
          <a:extLst>
            <a:ext uri="{FF2B5EF4-FFF2-40B4-BE49-F238E27FC236}">
              <a16:creationId xmlns:a16="http://schemas.microsoft.com/office/drawing/2014/main" id="{00000000-0008-0000-0000-00008E1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381000"/>
          <a:ext cx="2943225" cy="619125"/>
        </a:xfrm>
        <a:prstGeom prst="rect">
          <a:avLst/>
        </a:prstGeom>
        <a:noFill/>
        <a:ln w="1">
          <a:noFill/>
          <a:miter lim="800000"/>
          <a:headEnd/>
          <a:tailEnd/>
        </a:ln>
      </xdr:spPr>
    </xdr:pic>
    <xdr:clientData/>
  </xdr:twoCellAnchor>
  <xdr:twoCellAnchor editAs="oneCell">
    <xdr:from>
      <xdr:col>0</xdr:col>
      <xdr:colOff>2028825</xdr:colOff>
      <xdr:row>6</xdr:row>
      <xdr:rowOff>2847975</xdr:rowOff>
    </xdr:from>
    <xdr:to>
      <xdr:col>0</xdr:col>
      <xdr:colOff>3743325</xdr:colOff>
      <xdr:row>6</xdr:row>
      <xdr:rowOff>4562475</xdr:rowOff>
    </xdr:to>
    <xdr:pic>
      <xdr:nvPicPr>
        <xdr:cNvPr id="3" name="Kép 4">
          <a:extLst>
            <a:ext uri="{FF2B5EF4-FFF2-40B4-BE49-F238E27FC236}">
              <a16:creationId xmlns:a16="http://schemas.microsoft.com/office/drawing/2014/main" id="{00000000-0008-0000-0000-00008F1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028825" y="7515225"/>
          <a:ext cx="1714500" cy="1714500"/>
        </a:xfrm>
        <a:prstGeom prst="rect">
          <a:avLst/>
        </a:prstGeom>
        <a:solidFill>
          <a:srgbClr val="FFFFFF"/>
        </a:solid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ito.bme.h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6"/>
  </sheetPr>
  <dimension ref="A1:B8"/>
  <sheetViews>
    <sheetView showGridLines="0" view="pageBreakPreview" topLeftCell="A7" zoomScale="145" zoomScaleNormal="100" zoomScaleSheetLayoutView="145" workbookViewId="0">
      <selection activeCell="K30" sqref="K30"/>
    </sheetView>
  </sheetViews>
  <sheetFormatPr defaultColWidth="9.140625" defaultRowHeight="12.75"/>
  <cols>
    <col min="1" max="1" width="85.42578125" style="1" customWidth="1"/>
    <col min="2" max="2" width="3.28515625" style="2" customWidth="1"/>
    <col min="3" max="16384" width="9.140625" style="3"/>
  </cols>
  <sheetData>
    <row r="1" spans="1:2" ht="79.5" customHeight="1"/>
    <row r="2" spans="1:2" ht="20.25" customHeight="1">
      <c r="A2" s="4" t="s">
        <v>0</v>
      </c>
    </row>
    <row r="3" spans="1:2" ht="162" customHeight="1"/>
    <row r="4" spans="1:2" ht="69.75" customHeight="1">
      <c r="A4" s="5" t="s">
        <v>1</v>
      </c>
    </row>
    <row r="5" spans="1:2" s="8" customFormat="1" ht="18">
      <c r="A5" s="6" t="s">
        <v>2</v>
      </c>
      <c r="B5" s="7"/>
    </row>
    <row r="6" spans="1:2" s="8" customFormat="1" ht="18">
      <c r="A6" s="6" t="s">
        <v>3</v>
      </c>
      <c r="B6" s="7"/>
    </row>
    <row r="7" spans="1:2" s="8" customFormat="1" ht="364.5" customHeight="1">
      <c r="A7" s="9"/>
      <c r="B7" s="7"/>
    </row>
    <row r="8" spans="1:2" s="12" customFormat="1" ht="19.5" customHeight="1">
      <c r="A8" s="10" t="s">
        <v>4</v>
      </c>
      <c r="B8" s="11"/>
    </row>
  </sheetData>
  <printOptions horizontalCentered="1" gridLinesSet="0"/>
  <pageMargins left="0.62992125984251968" right="0.62992125984251968" top="0.62992125984251968" bottom="0.59" header="0.27559055118110237" footer="0.55118110236220474"/>
  <pageSetup paperSize="9" scale="9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AML92"/>
  <sheetViews>
    <sheetView showGridLines="0" view="pageBreakPreview" topLeftCell="B46" zoomScale="115" zoomScaleNormal="115" zoomScaleSheetLayoutView="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2" t="s">
        <v>400</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401</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204"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204"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204"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204"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204"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204"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204"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402</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403</v>
      </c>
      <c r="C73" s="111" t="s">
        <v>404</v>
      </c>
      <c r="D73" s="112">
        <v>2</v>
      </c>
      <c r="E73" s="113">
        <v>2</v>
      </c>
      <c r="F73" s="114"/>
      <c r="G73" s="114"/>
      <c r="H73" s="114"/>
      <c r="I73" s="115"/>
      <c r="J73" s="112" t="s">
        <v>167</v>
      </c>
      <c r="K73" s="116">
        <v>6</v>
      </c>
      <c r="L73" s="116" t="s">
        <v>173</v>
      </c>
      <c r="M73" s="151"/>
      <c r="N73" s="114"/>
      <c r="O73" s="114"/>
      <c r="P73" s="114"/>
      <c r="Q73" s="114"/>
      <c r="R73" s="114" t="s">
        <v>168</v>
      </c>
      <c r="S73" s="114"/>
      <c r="T73" s="115"/>
      <c r="U73" s="118" t="s">
        <v>340</v>
      </c>
      <c r="V73" s="111"/>
      <c r="W73" s="119"/>
    </row>
    <row r="74" spans="1:27" ht="9" customHeight="1">
      <c r="A74" s="169"/>
      <c r="B74" s="121" t="s">
        <v>405</v>
      </c>
      <c r="C74" s="122" t="s">
        <v>406</v>
      </c>
      <c r="D74" s="123">
        <v>4</v>
      </c>
      <c r="E74" s="124">
        <v>2</v>
      </c>
      <c r="F74" s="125">
        <v>1</v>
      </c>
      <c r="G74" s="125"/>
      <c r="H74" s="125"/>
      <c r="I74" s="126"/>
      <c r="J74" s="123" t="s">
        <v>172</v>
      </c>
      <c r="K74" s="127">
        <v>6</v>
      </c>
      <c r="L74" s="127" t="s">
        <v>173</v>
      </c>
      <c r="M74" s="128"/>
      <c r="N74" s="125"/>
      <c r="O74" s="125"/>
      <c r="P74" s="125"/>
      <c r="Q74" s="125"/>
      <c r="R74" s="125" t="s">
        <v>168</v>
      </c>
      <c r="S74" s="125"/>
      <c r="T74" s="126"/>
      <c r="U74" s="129" t="s">
        <v>340</v>
      </c>
      <c r="V74" s="122" t="s">
        <v>407</v>
      </c>
      <c r="W74" s="130"/>
    </row>
    <row r="75" spans="1:27" ht="9" customHeight="1">
      <c r="A75" s="169"/>
      <c r="B75" s="121" t="s">
        <v>408</v>
      </c>
      <c r="C75" s="204" t="s">
        <v>409</v>
      </c>
      <c r="D75" s="123">
        <v>3</v>
      </c>
      <c r="E75" s="124">
        <v>1</v>
      </c>
      <c r="F75" s="125">
        <v>1</v>
      </c>
      <c r="G75" s="125"/>
      <c r="H75" s="125"/>
      <c r="I75" s="126"/>
      <c r="J75" s="123" t="s">
        <v>167</v>
      </c>
      <c r="K75" s="127">
        <v>7</v>
      </c>
      <c r="L75" s="127" t="s">
        <v>173</v>
      </c>
      <c r="M75" s="128"/>
      <c r="N75" s="125"/>
      <c r="O75" s="125"/>
      <c r="P75" s="125"/>
      <c r="Q75" s="125"/>
      <c r="R75" s="125"/>
      <c r="S75" s="125" t="s">
        <v>168</v>
      </c>
      <c r="T75" s="126"/>
      <c r="U75" s="129" t="s">
        <v>410</v>
      </c>
      <c r="V75" s="122"/>
      <c r="W75" s="130"/>
    </row>
    <row r="76" spans="1:27" ht="9" customHeight="1">
      <c r="A76" s="169"/>
      <c r="B76" s="121" t="s">
        <v>355</v>
      </c>
      <c r="C76" s="204" t="s">
        <v>356</v>
      </c>
      <c r="D76" s="123">
        <v>3</v>
      </c>
      <c r="E76" s="124">
        <v>2</v>
      </c>
      <c r="F76" s="125"/>
      <c r="G76" s="125"/>
      <c r="H76" s="125"/>
      <c r="I76" s="126"/>
      <c r="J76" s="123" t="s">
        <v>167</v>
      </c>
      <c r="K76" s="127">
        <v>7</v>
      </c>
      <c r="L76" s="127" t="s">
        <v>173</v>
      </c>
      <c r="M76" s="128"/>
      <c r="N76" s="125"/>
      <c r="O76" s="125"/>
      <c r="P76" s="125"/>
      <c r="Q76" s="125"/>
      <c r="R76" s="125"/>
      <c r="S76" s="125" t="s">
        <v>168</v>
      </c>
      <c r="T76" s="126"/>
      <c r="U76" s="129" t="s">
        <v>411</v>
      </c>
      <c r="V76" s="122"/>
      <c r="W76" s="130"/>
    </row>
    <row r="77" spans="1:27" ht="9" customHeight="1">
      <c r="A77" s="169"/>
      <c r="B77" s="121" t="s">
        <v>357</v>
      </c>
      <c r="C77" s="204" t="s">
        <v>358</v>
      </c>
      <c r="D77" s="123">
        <v>3</v>
      </c>
      <c r="E77" s="124">
        <v>2</v>
      </c>
      <c r="F77" s="125"/>
      <c r="G77" s="125"/>
      <c r="H77" s="125"/>
      <c r="I77" s="126"/>
      <c r="J77" s="123" t="s">
        <v>167</v>
      </c>
      <c r="K77" s="127">
        <v>7</v>
      </c>
      <c r="L77" s="127" t="s">
        <v>173</v>
      </c>
      <c r="M77" s="128"/>
      <c r="N77" s="125"/>
      <c r="O77" s="125"/>
      <c r="P77" s="125"/>
      <c r="Q77" s="125"/>
      <c r="R77" s="125"/>
      <c r="S77" s="125" t="s">
        <v>168</v>
      </c>
      <c r="T77" s="126"/>
      <c r="U77" s="129" t="s">
        <v>411</v>
      </c>
      <c r="V77" s="122"/>
      <c r="W77" s="130"/>
    </row>
    <row r="78" spans="1:27" ht="9" customHeight="1">
      <c r="A78" s="169"/>
      <c r="B78" s="121" t="s">
        <v>412</v>
      </c>
      <c r="C78" s="204" t="s">
        <v>413</v>
      </c>
      <c r="D78" s="123">
        <v>6</v>
      </c>
      <c r="E78" s="124"/>
      <c r="F78" s="125"/>
      <c r="G78" s="125"/>
      <c r="H78" s="125">
        <v>2</v>
      </c>
      <c r="I78" s="126"/>
      <c r="J78" s="123" t="s">
        <v>172</v>
      </c>
      <c r="K78" s="127">
        <v>7</v>
      </c>
      <c r="L78" s="127" t="s">
        <v>183</v>
      </c>
      <c r="M78" s="128"/>
      <c r="N78" s="125"/>
      <c r="O78" s="125"/>
      <c r="P78" s="125"/>
      <c r="Q78" s="125"/>
      <c r="R78" s="125"/>
      <c r="S78" s="125" t="s">
        <v>168</v>
      </c>
      <c r="T78" s="126"/>
      <c r="U78" s="129" t="s">
        <v>345</v>
      </c>
      <c r="V78" s="122" t="s">
        <v>410</v>
      </c>
      <c r="W78" s="130" t="s">
        <v>414</v>
      </c>
    </row>
    <row r="79" spans="1:27" s="108" customFormat="1" ht="9" customHeight="1">
      <c r="A79" s="169"/>
      <c r="B79" s="121" t="s">
        <v>348</v>
      </c>
      <c r="C79" s="122" t="s">
        <v>415</v>
      </c>
      <c r="D79" s="123">
        <v>9</v>
      </c>
      <c r="E79" s="124"/>
      <c r="F79" s="125"/>
      <c r="G79" s="125"/>
      <c r="H79" s="125"/>
      <c r="I79" s="126"/>
      <c r="J79" s="123" t="s">
        <v>172</v>
      </c>
      <c r="K79" s="127">
        <v>8</v>
      </c>
      <c r="L79" s="127" t="s">
        <v>183</v>
      </c>
      <c r="M79" s="128"/>
      <c r="N79" s="125"/>
      <c r="O79" s="125"/>
      <c r="P79" s="125"/>
      <c r="Q79" s="125"/>
      <c r="R79" s="125"/>
      <c r="S79" s="125"/>
      <c r="T79" s="126" t="s">
        <v>168</v>
      </c>
      <c r="U79" s="129" t="s">
        <v>416</v>
      </c>
      <c r="V79" s="122"/>
      <c r="W79" s="130"/>
    </row>
    <row r="80" spans="1:27" s="108" customFormat="1" ht="9" customHeight="1">
      <c r="A80" s="169"/>
      <c r="B80" s="121" t="s">
        <v>351</v>
      </c>
      <c r="C80" s="122" t="s">
        <v>417</v>
      </c>
      <c r="D80" s="123">
        <v>15</v>
      </c>
      <c r="E80" s="124"/>
      <c r="F80" s="125"/>
      <c r="G80" s="125"/>
      <c r="H80" s="125"/>
      <c r="I80" s="126"/>
      <c r="J80" s="123" t="s">
        <v>172</v>
      </c>
      <c r="K80" s="127">
        <v>8</v>
      </c>
      <c r="L80" s="127" t="s">
        <v>183</v>
      </c>
      <c r="M80" s="128"/>
      <c r="N80" s="125"/>
      <c r="O80" s="125"/>
      <c r="P80" s="125"/>
      <c r="Q80" s="125"/>
      <c r="R80" s="125"/>
      <c r="S80" s="125"/>
      <c r="T80" s="126" t="s">
        <v>168</v>
      </c>
      <c r="U80" s="129" t="s">
        <v>418</v>
      </c>
      <c r="V80" s="122"/>
      <c r="W80" s="130"/>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31</v>
      </c>
      <c r="R82" s="178">
        <v>28</v>
      </c>
      <c r="S82" s="178">
        <v>31</v>
      </c>
      <c r="T82" s="179">
        <v>30</v>
      </c>
      <c r="U82" s="180"/>
      <c r="V82" s="181"/>
      <c r="W82" s="182"/>
    </row>
    <row r="83" spans="1:23" ht="9" customHeight="1">
      <c r="A83" s="183"/>
      <c r="B83" s="184" t="s">
        <v>362</v>
      </c>
      <c r="C83" s="122">
        <v>177</v>
      </c>
      <c r="D83" s="185"/>
      <c r="E83" s="186"/>
      <c r="F83" s="186"/>
      <c r="G83" s="186"/>
      <c r="H83" s="186"/>
      <c r="I83" s="186"/>
      <c r="J83" s="186"/>
      <c r="K83" s="186"/>
      <c r="L83" s="186"/>
      <c r="M83" s="187">
        <v>27</v>
      </c>
      <c r="N83" s="125">
        <v>29</v>
      </c>
      <c r="O83" s="125">
        <v>30</v>
      </c>
      <c r="P83" s="125">
        <v>25</v>
      </c>
      <c r="Q83" s="125">
        <v>23</v>
      </c>
      <c r="R83" s="125">
        <v>19</v>
      </c>
      <c r="S83" s="125">
        <v>18</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2</v>
      </c>
      <c r="S84" s="196">
        <v>3</v>
      </c>
      <c r="T84" s="197">
        <v>0</v>
      </c>
      <c r="U84" s="198"/>
      <c r="V84" s="166"/>
      <c r="W84" s="167"/>
    </row>
    <row r="85" spans="1:23" ht="9" customHeight="1">
      <c r="A85" s="553"/>
      <c r="B85" s="199" t="s">
        <v>364</v>
      </c>
      <c r="C85" s="199"/>
      <c r="D85" s="554"/>
      <c r="E85" s="554"/>
      <c r="F85" s="554"/>
      <c r="G85" s="554"/>
      <c r="H85" s="554"/>
      <c r="I85" s="554"/>
      <c r="J85" s="554"/>
      <c r="K85" s="554"/>
      <c r="L85" s="554"/>
      <c r="M85" s="554"/>
      <c r="N85" s="554"/>
      <c r="O85" s="554"/>
      <c r="P85" s="554"/>
      <c r="Q85" s="554"/>
      <c r="R85" s="554"/>
      <c r="S85" s="554"/>
      <c r="T85" s="554"/>
      <c r="U85" s="199"/>
      <c r="V85" s="199"/>
      <c r="W85" s="199"/>
    </row>
    <row r="86" spans="1:23" ht="9" customHeight="1">
      <c r="A86" s="553"/>
      <c r="B86" s="199" t="s">
        <v>365</v>
      </c>
      <c r="C86" s="199"/>
      <c r="D86" s="554"/>
      <c r="E86" s="554"/>
      <c r="F86" s="554"/>
      <c r="G86" s="554"/>
      <c r="H86" s="554"/>
      <c r="I86" s="554"/>
      <c r="J86" s="554"/>
      <c r="K86" s="554"/>
      <c r="L86" s="554"/>
      <c r="M86" s="554"/>
      <c r="N86" s="554"/>
      <c r="O86" s="554"/>
      <c r="P86" s="554"/>
      <c r="Q86" s="554"/>
      <c r="R86" s="554"/>
      <c r="S86" s="554"/>
      <c r="T86" s="554"/>
      <c r="U86" s="199"/>
      <c r="V86" s="199"/>
      <c r="W86" s="199"/>
    </row>
    <row r="87" spans="1:23" ht="9" customHeight="1">
      <c r="A87" s="553"/>
      <c r="B87" s="199" t="s">
        <v>366</v>
      </c>
      <c r="C87" s="199"/>
      <c r="D87" s="554"/>
      <c r="E87" s="554"/>
      <c r="F87" s="554"/>
      <c r="G87" s="554"/>
      <c r="H87" s="554"/>
      <c r="I87" s="554"/>
      <c r="J87" s="554"/>
      <c r="K87" s="554"/>
      <c r="L87" s="554"/>
      <c r="M87" s="554"/>
      <c r="N87" s="554"/>
      <c r="O87" s="554"/>
      <c r="P87" s="554"/>
      <c r="Q87" s="554"/>
      <c r="R87" s="554"/>
      <c r="S87" s="554"/>
      <c r="T87" s="554"/>
      <c r="U87" s="199"/>
      <c r="V87" s="199"/>
      <c r="W87" s="199"/>
    </row>
    <row r="88" spans="1:23" ht="9" customHeight="1">
      <c r="A88" s="553"/>
      <c r="B88" s="199" t="s">
        <v>367</v>
      </c>
      <c r="C88" s="199"/>
      <c r="D88" s="554"/>
      <c r="E88" s="554"/>
      <c r="F88" s="554"/>
      <c r="G88" s="554"/>
      <c r="H88" s="554"/>
      <c r="I88" s="554"/>
      <c r="J88" s="554"/>
      <c r="K88" s="554"/>
      <c r="L88" s="554"/>
      <c r="M88" s="554"/>
      <c r="N88" s="554"/>
      <c r="O88" s="554"/>
      <c r="P88" s="554"/>
      <c r="Q88" s="554"/>
      <c r="R88" s="554"/>
      <c r="S88" s="554"/>
      <c r="T88" s="554"/>
      <c r="U88" s="199"/>
      <c r="V88" s="199"/>
      <c r="W88" s="199"/>
    </row>
    <row r="89" spans="1:23">
      <c r="M89" s="202"/>
      <c r="N89" s="202"/>
      <c r="O89" s="202"/>
      <c r="P89" s="202"/>
      <c r="Q89" s="202"/>
      <c r="R89" s="202"/>
      <c r="S89" s="202"/>
      <c r="T89" s="202"/>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50" priority="4" operator="containsText" text="X">
      <formula>NOT(ISERROR(SEARCH("X",M4)))</formula>
    </cfRule>
  </conditionalFormatting>
  <conditionalFormatting sqref="M81:T87">
    <cfRule type="containsText" dxfId="49" priority="2" operator="containsText" text="X">
      <formula>NOT(ISERROR(SEARCH("X",M81)))</formula>
    </cfRule>
  </conditionalFormatting>
  <conditionalFormatting sqref="M88:T88">
    <cfRule type="containsText" dxfId="48"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AML95"/>
  <sheetViews>
    <sheetView showGridLines="0" view="pageBreakPreview" zoomScale="145" zoomScaleNormal="115" zoomScaleSheetLayoutView="14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419</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401</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420</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359</v>
      </c>
      <c r="C73" s="111" t="s">
        <v>360</v>
      </c>
      <c r="D73" s="112">
        <v>3</v>
      </c>
      <c r="E73" s="113">
        <v>2</v>
      </c>
      <c r="F73" s="114"/>
      <c r="G73" s="114"/>
      <c r="H73" s="114"/>
      <c r="I73" s="115"/>
      <c r="J73" s="112" t="s">
        <v>167</v>
      </c>
      <c r="K73" s="116">
        <v>6</v>
      </c>
      <c r="L73" s="116" t="s">
        <v>173</v>
      </c>
      <c r="M73" s="151"/>
      <c r="N73" s="114"/>
      <c r="O73" s="114"/>
      <c r="P73" s="114"/>
      <c r="Q73" s="114"/>
      <c r="R73" s="114" t="s">
        <v>168</v>
      </c>
      <c r="S73" s="114"/>
      <c r="T73" s="115"/>
      <c r="U73" s="118" t="s">
        <v>280</v>
      </c>
      <c r="V73" s="111"/>
      <c r="W73" s="119"/>
    </row>
    <row r="74" spans="1:27" ht="9" customHeight="1">
      <c r="A74" s="169"/>
      <c r="B74" s="121" t="s">
        <v>421</v>
      </c>
      <c r="C74" s="122" t="s">
        <v>422</v>
      </c>
      <c r="D74" s="123">
        <v>3</v>
      </c>
      <c r="E74" s="124">
        <v>2</v>
      </c>
      <c r="F74" s="125"/>
      <c r="G74" s="125"/>
      <c r="H74" s="125"/>
      <c r="I74" s="126"/>
      <c r="J74" s="123" t="s">
        <v>172</v>
      </c>
      <c r="K74" s="127">
        <v>6</v>
      </c>
      <c r="L74" s="127" t="s">
        <v>173</v>
      </c>
      <c r="M74" s="128"/>
      <c r="N74" s="125"/>
      <c r="O74" s="125"/>
      <c r="P74" s="125"/>
      <c r="Q74" s="125"/>
      <c r="R74" s="125" t="s">
        <v>168</v>
      </c>
      <c r="S74" s="125"/>
      <c r="T74" s="126"/>
      <c r="U74" s="129" t="s">
        <v>280</v>
      </c>
      <c r="V74" s="122"/>
      <c r="W74" s="130"/>
    </row>
    <row r="75" spans="1:27" ht="9" customHeight="1">
      <c r="A75" s="169"/>
      <c r="B75" s="121" t="s">
        <v>423</v>
      </c>
      <c r="C75" s="122" t="s">
        <v>424</v>
      </c>
      <c r="D75" s="123">
        <v>3</v>
      </c>
      <c r="E75" s="124">
        <v>2</v>
      </c>
      <c r="F75" s="125"/>
      <c r="G75" s="125"/>
      <c r="H75" s="125"/>
      <c r="I75" s="126"/>
      <c r="J75" s="123" t="s">
        <v>167</v>
      </c>
      <c r="K75" s="127">
        <v>7</v>
      </c>
      <c r="L75" s="127" t="s">
        <v>173</v>
      </c>
      <c r="M75" s="128"/>
      <c r="N75" s="125"/>
      <c r="O75" s="125"/>
      <c r="P75" s="125"/>
      <c r="Q75" s="125"/>
      <c r="R75" s="125"/>
      <c r="S75" s="125" t="s">
        <v>168</v>
      </c>
      <c r="T75" s="126"/>
      <c r="U75" s="129" t="s">
        <v>425</v>
      </c>
      <c r="V75" s="122"/>
      <c r="W75" s="130"/>
    </row>
    <row r="76" spans="1:27" ht="9" customHeight="1">
      <c r="A76" s="169"/>
      <c r="B76" s="121" t="s">
        <v>375</v>
      </c>
      <c r="C76" s="122" t="s">
        <v>376</v>
      </c>
      <c r="D76" s="123">
        <v>3</v>
      </c>
      <c r="E76" s="124">
        <v>2</v>
      </c>
      <c r="F76" s="125"/>
      <c r="G76" s="125"/>
      <c r="H76" s="125"/>
      <c r="I76" s="126"/>
      <c r="J76" s="123" t="s">
        <v>167</v>
      </c>
      <c r="K76" s="127">
        <v>7</v>
      </c>
      <c r="L76" s="127" t="s">
        <v>173</v>
      </c>
      <c r="M76" s="128"/>
      <c r="N76" s="125"/>
      <c r="O76" s="125"/>
      <c r="P76" s="125"/>
      <c r="Q76" s="125"/>
      <c r="R76" s="125"/>
      <c r="S76" s="125" t="s">
        <v>168</v>
      </c>
      <c r="T76" s="126"/>
      <c r="U76" s="129" t="s">
        <v>287</v>
      </c>
      <c r="V76" s="122" t="s">
        <v>372</v>
      </c>
      <c r="W76" s="130" t="s">
        <v>377</v>
      </c>
    </row>
    <row r="77" spans="1:27" ht="9" customHeight="1">
      <c r="A77" s="169" t="s">
        <v>298</v>
      </c>
      <c r="B77" s="121" t="s">
        <v>341</v>
      </c>
      <c r="C77" s="122" t="s">
        <v>342</v>
      </c>
      <c r="D77" s="123">
        <v>3</v>
      </c>
      <c r="E77" s="124">
        <v>1</v>
      </c>
      <c r="F77" s="125">
        <v>1</v>
      </c>
      <c r="G77" s="125"/>
      <c r="H77" s="125"/>
      <c r="I77" s="126"/>
      <c r="J77" s="123" t="s">
        <v>172</v>
      </c>
      <c r="K77" s="127">
        <v>7</v>
      </c>
      <c r="L77" s="127" t="s">
        <v>173</v>
      </c>
      <c r="M77" s="128"/>
      <c r="N77" s="125"/>
      <c r="O77" s="125"/>
      <c r="P77" s="125"/>
      <c r="Q77" s="125"/>
      <c r="R77" s="125"/>
      <c r="S77" s="125" t="s">
        <v>168</v>
      </c>
      <c r="T77" s="126"/>
      <c r="U77" s="129" t="s">
        <v>308</v>
      </c>
      <c r="V77" s="122" t="s">
        <v>309</v>
      </c>
      <c r="W77" s="130"/>
    </row>
    <row r="78" spans="1:27" ht="9" customHeight="1">
      <c r="A78" s="169"/>
      <c r="B78" s="121" t="s">
        <v>426</v>
      </c>
      <c r="C78" s="122" t="s">
        <v>427</v>
      </c>
      <c r="D78" s="123">
        <v>6</v>
      </c>
      <c r="E78" s="124"/>
      <c r="F78" s="125"/>
      <c r="G78" s="125"/>
      <c r="H78" s="125"/>
      <c r="I78" s="126"/>
      <c r="J78" s="123" t="s">
        <v>172</v>
      </c>
      <c r="K78" s="127">
        <v>7</v>
      </c>
      <c r="L78" s="127" t="s">
        <v>183</v>
      </c>
      <c r="M78" s="128"/>
      <c r="N78" s="125"/>
      <c r="O78" s="125"/>
      <c r="P78" s="125"/>
      <c r="Q78" s="125"/>
      <c r="R78" s="125"/>
      <c r="S78" s="125" t="s">
        <v>168</v>
      </c>
      <c r="T78" s="126"/>
      <c r="U78" s="129" t="s">
        <v>345</v>
      </c>
      <c r="V78" s="122" t="s">
        <v>425</v>
      </c>
      <c r="W78" s="130"/>
    </row>
    <row r="79" spans="1:27" s="108" customFormat="1" ht="9" customHeight="1">
      <c r="A79" s="169"/>
      <c r="B79" s="121" t="s">
        <v>348</v>
      </c>
      <c r="C79" s="122" t="s">
        <v>428</v>
      </c>
      <c r="D79" s="123">
        <v>9</v>
      </c>
      <c r="E79" s="124"/>
      <c r="F79" s="125"/>
      <c r="G79" s="125"/>
      <c r="H79" s="125"/>
      <c r="I79" s="126"/>
      <c r="J79" s="123" t="s">
        <v>172</v>
      </c>
      <c r="K79" s="127">
        <v>8</v>
      </c>
      <c r="L79" s="127" t="s">
        <v>183</v>
      </c>
      <c r="M79" s="128"/>
      <c r="N79" s="125"/>
      <c r="O79" s="125"/>
      <c r="P79" s="125"/>
      <c r="Q79" s="125"/>
      <c r="R79" s="125"/>
      <c r="S79" s="125"/>
      <c r="T79" s="126" t="s">
        <v>168</v>
      </c>
      <c r="U79" s="129" t="s">
        <v>429</v>
      </c>
      <c r="V79" s="170"/>
      <c r="W79" s="171"/>
    </row>
    <row r="80" spans="1:27" s="108" customFormat="1" ht="9" customHeight="1">
      <c r="A80" s="169"/>
      <c r="B80" s="121" t="s">
        <v>351</v>
      </c>
      <c r="C80" s="122" t="s">
        <v>430</v>
      </c>
      <c r="D80" s="123">
        <v>15</v>
      </c>
      <c r="E80" s="124"/>
      <c r="F80" s="125"/>
      <c r="G80" s="125"/>
      <c r="H80" s="125"/>
      <c r="I80" s="126"/>
      <c r="J80" s="123" t="s">
        <v>172</v>
      </c>
      <c r="K80" s="127">
        <v>8</v>
      </c>
      <c r="L80" s="127" t="s">
        <v>183</v>
      </c>
      <c r="M80" s="128"/>
      <c r="N80" s="125"/>
      <c r="O80" s="125"/>
      <c r="P80" s="125"/>
      <c r="Q80" s="125"/>
      <c r="R80" s="125"/>
      <c r="S80" s="125"/>
      <c r="T80" s="126" t="s">
        <v>168</v>
      </c>
      <c r="U80" s="129" t="s">
        <v>431</v>
      </c>
      <c r="V80" s="170"/>
      <c r="W80" s="171"/>
      <c r="X80" s="205">
        <f>SUM(D73:D78)</f>
        <v>21</v>
      </c>
    </row>
    <row r="81" spans="1:23" s="108" customFormat="1" ht="9" customHeight="1">
      <c r="A81" s="103"/>
      <c r="B81" s="104" t="s">
        <v>354</v>
      </c>
      <c r="C81" s="105"/>
      <c r="D81" s="1793"/>
      <c r="E81" s="1793"/>
      <c r="F81" s="1793"/>
      <c r="G81" s="1793"/>
      <c r="H81" s="1793"/>
      <c r="I81" s="1793"/>
      <c r="J81" s="1793"/>
      <c r="K81" s="1793"/>
      <c r="L81" s="1793"/>
      <c r="M81" s="1793"/>
      <c r="N81" s="1793"/>
      <c r="O81" s="1793"/>
      <c r="P81" s="1793"/>
      <c r="Q81" s="1793"/>
      <c r="R81" s="1793"/>
      <c r="S81" s="1793"/>
      <c r="T81" s="1793"/>
      <c r="U81" s="1794"/>
      <c r="V81" s="1794"/>
      <c r="W81" s="1797"/>
    </row>
    <row r="82" spans="1:23" ht="9" customHeight="1">
      <c r="A82" s="169" t="s">
        <v>298</v>
      </c>
      <c r="B82" s="121" t="s">
        <v>355</v>
      </c>
      <c r="C82" s="122" t="s">
        <v>356</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357</v>
      </c>
      <c r="C83" s="122" t="s">
        <v>358</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28</v>
      </c>
      <c r="S85" s="178">
        <v>31</v>
      </c>
      <c r="T85" s="179">
        <v>30</v>
      </c>
      <c r="U85" s="180"/>
      <c r="V85" s="181"/>
      <c r="W85" s="182"/>
    </row>
    <row r="86" spans="1:23" ht="9" customHeight="1">
      <c r="A86" s="183"/>
      <c r="B86" s="184" t="s">
        <v>362</v>
      </c>
      <c r="C86" s="122">
        <v>176</v>
      </c>
      <c r="D86" s="185"/>
      <c r="E86" s="186"/>
      <c r="F86" s="186"/>
      <c r="G86" s="186"/>
      <c r="H86" s="186"/>
      <c r="I86" s="186"/>
      <c r="J86" s="186"/>
      <c r="K86" s="186"/>
      <c r="L86" s="186"/>
      <c r="M86" s="187">
        <v>27</v>
      </c>
      <c r="N86" s="125">
        <v>29</v>
      </c>
      <c r="O86" s="125">
        <v>30</v>
      </c>
      <c r="P86" s="125">
        <v>25</v>
      </c>
      <c r="Q86" s="125">
        <v>23</v>
      </c>
      <c r="R86" s="125">
        <v>18</v>
      </c>
      <c r="S86" s="125">
        <v>18</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2</v>
      </c>
      <c r="S87" s="196">
        <v>2</v>
      </c>
      <c r="T87" s="197">
        <v>0</v>
      </c>
      <c r="U87" s="198"/>
      <c r="V87" s="166"/>
      <c r="W87" s="167"/>
    </row>
    <row r="88" spans="1:23" ht="9" customHeight="1">
      <c r="A88" s="553"/>
      <c r="B88" s="199" t="s">
        <v>364</v>
      </c>
      <c r="C88" s="199"/>
      <c r="D88" s="554"/>
      <c r="E88" s="554"/>
      <c r="F88" s="554"/>
      <c r="G88" s="554"/>
      <c r="H88" s="554"/>
      <c r="I88" s="554"/>
      <c r="J88" s="554"/>
      <c r="K88" s="554"/>
      <c r="L88" s="554"/>
      <c r="M88" s="554"/>
      <c r="N88" s="554"/>
      <c r="O88" s="554"/>
      <c r="P88" s="554"/>
      <c r="Q88" s="554"/>
      <c r="R88" s="554"/>
      <c r="S88" s="554"/>
      <c r="T88" s="554"/>
      <c r="U88" s="199"/>
      <c r="V88" s="199"/>
      <c r="W88" s="199"/>
    </row>
    <row r="89" spans="1:23" ht="9" customHeight="1">
      <c r="A89" s="553"/>
      <c r="B89" s="199" t="s">
        <v>365</v>
      </c>
      <c r="C89" s="199"/>
      <c r="D89" s="554"/>
      <c r="E89" s="554"/>
      <c r="F89" s="554"/>
      <c r="G89" s="554"/>
      <c r="H89" s="554"/>
      <c r="I89" s="554"/>
      <c r="J89" s="554"/>
      <c r="K89" s="554"/>
      <c r="L89" s="554"/>
      <c r="M89" s="554"/>
      <c r="N89" s="554"/>
      <c r="O89" s="554"/>
      <c r="P89" s="554"/>
      <c r="Q89" s="554"/>
      <c r="R89" s="554"/>
      <c r="S89" s="554"/>
      <c r="T89" s="554"/>
      <c r="U89" s="199"/>
      <c r="V89" s="199"/>
      <c r="W89" s="199"/>
    </row>
    <row r="90" spans="1:23" ht="9" customHeight="1">
      <c r="A90" s="553"/>
      <c r="B90" s="199" t="s">
        <v>366</v>
      </c>
      <c r="C90" s="199"/>
      <c r="D90" s="554"/>
      <c r="E90" s="554"/>
      <c r="F90" s="554"/>
      <c r="G90" s="554"/>
      <c r="H90" s="554"/>
      <c r="I90" s="554"/>
      <c r="J90" s="554"/>
      <c r="K90" s="554"/>
      <c r="L90" s="554"/>
      <c r="M90" s="554"/>
      <c r="N90" s="554"/>
      <c r="O90" s="554"/>
      <c r="P90" s="554"/>
      <c r="Q90" s="554"/>
      <c r="R90" s="554"/>
      <c r="S90" s="554"/>
      <c r="T90" s="554"/>
      <c r="U90" s="199"/>
      <c r="V90" s="199"/>
      <c r="W90" s="199"/>
    </row>
    <row r="91" spans="1:23" ht="9" customHeight="1">
      <c r="A91" s="553"/>
      <c r="B91" s="199" t="s">
        <v>367</v>
      </c>
      <c r="C91" s="199"/>
      <c r="D91" s="554"/>
      <c r="E91" s="554"/>
      <c r="F91" s="554"/>
      <c r="G91" s="554"/>
      <c r="H91" s="554"/>
      <c r="I91" s="554"/>
      <c r="J91" s="554"/>
      <c r="K91" s="554"/>
      <c r="L91" s="554"/>
      <c r="M91" s="554"/>
      <c r="N91" s="554"/>
      <c r="O91" s="554"/>
      <c r="P91" s="554"/>
      <c r="Q91" s="554"/>
      <c r="R91" s="554"/>
      <c r="S91" s="554"/>
      <c r="T91" s="554"/>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47" priority="4" operator="containsText" text="X">
      <formula>NOT(ISERROR(SEARCH("X",M4)))</formula>
    </cfRule>
  </conditionalFormatting>
  <conditionalFormatting sqref="M84:T90">
    <cfRule type="containsText" dxfId="46" priority="2" operator="containsText" text="X">
      <formula>NOT(ISERROR(SEARCH("X",M84)))</formula>
    </cfRule>
  </conditionalFormatting>
  <conditionalFormatting sqref="M91:T91">
    <cfRule type="containsText" dxfId="45" priority="1" operator="containsText" text="X">
      <formula>NOT(ISERROR(SEARCH("X",M91)))</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A2C7"/>
    <pageSetUpPr fitToPage="1"/>
  </sheetPr>
  <dimension ref="A1:AML91"/>
  <sheetViews>
    <sheetView showGridLines="0" view="pageBreakPreview" topLeftCell="A49" zoomScale="130" zoomScaleNormal="115" zoomScaleSheetLayoutView="13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48" width="11.5703125" style="108"/>
    <col min="249" max="249" width="6.5703125" style="108" customWidth="1"/>
    <col min="250" max="250" width="3.140625" style="108" customWidth="1"/>
    <col min="251" max="251" width="1.28515625" style="108" customWidth="1"/>
    <col min="252" max="252" width="24.140625" style="108" customWidth="1"/>
    <col min="253" max="253" width="9.7109375" style="108" customWidth="1"/>
    <col min="254" max="254" width="2.42578125" style="108" customWidth="1"/>
    <col min="255" max="259" width="2.140625" style="108" customWidth="1"/>
    <col min="260" max="260" width="2.42578125" style="108" customWidth="1"/>
    <col min="261" max="270" width="2.140625" style="108" customWidth="1"/>
    <col min="271" max="273" width="7.7109375" style="108" customWidth="1"/>
    <col min="274" max="504" width="11.5703125" style="108"/>
    <col min="505" max="505" width="6.5703125" style="108" customWidth="1"/>
    <col min="506" max="506" width="3.140625" style="108" customWidth="1"/>
    <col min="507" max="507" width="1.28515625" style="108" customWidth="1"/>
    <col min="508" max="508" width="24.140625" style="108" customWidth="1"/>
    <col min="509" max="509" width="9.7109375" style="108" customWidth="1"/>
    <col min="510" max="510" width="2.42578125" style="108" customWidth="1"/>
    <col min="511" max="515" width="2.140625" style="108" customWidth="1"/>
    <col min="516" max="516" width="2.42578125" style="108" customWidth="1"/>
    <col min="517" max="526" width="2.140625" style="108" customWidth="1"/>
    <col min="527" max="529" width="7.7109375" style="108" customWidth="1"/>
    <col min="530" max="760" width="11.5703125" style="108"/>
    <col min="761" max="761" width="6.5703125" style="108" customWidth="1"/>
    <col min="762" max="762" width="3.140625" style="108" customWidth="1"/>
    <col min="763" max="763" width="1.28515625" style="108" customWidth="1"/>
    <col min="764" max="764" width="24.140625" style="108" customWidth="1"/>
    <col min="765" max="765" width="9.7109375" style="108" customWidth="1"/>
    <col min="766" max="766" width="2.42578125" style="108" customWidth="1"/>
    <col min="767" max="771" width="2.140625" style="108" customWidth="1"/>
    <col min="772" max="772" width="2.42578125" style="108" customWidth="1"/>
    <col min="773" max="782" width="2.140625" style="108" customWidth="1"/>
    <col min="783" max="785" width="7.7109375" style="108" customWidth="1"/>
    <col min="786" max="1016" width="11.5703125" style="108"/>
    <col min="1017" max="1017" width="6.5703125" style="108" customWidth="1"/>
    <col min="1018" max="1018" width="3.140625" style="108" customWidth="1"/>
    <col min="1019" max="1019" width="1.28515625" style="108" customWidth="1"/>
    <col min="1020" max="1020" width="24.140625" style="108" customWidth="1"/>
    <col min="1021" max="1021" width="9.7109375" style="108" customWidth="1"/>
    <col min="1022" max="1022" width="2.42578125" style="108" customWidth="1"/>
    <col min="1023" max="1026" width="2.140625" style="108" customWidth="1"/>
    <col min="1027" max="16384" width="11.5703125" style="203"/>
  </cols>
  <sheetData>
    <row r="1" spans="1:24" s="77" customFormat="1">
      <c r="A1" s="72"/>
      <c r="B1" s="3291" t="s">
        <v>432</v>
      </c>
      <c r="C1" s="3291"/>
      <c r="D1" s="3291"/>
      <c r="E1" s="3291"/>
      <c r="F1" s="3291"/>
      <c r="G1" s="3291"/>
      <c r="H1" s="3291"/>
      <c r="I1" s="3291"/>
      <c r="J1" s="3291"/>
      <c r="K1" s="3291"/>
      <c r="L1" s="3291"/>
      <c r="M1" s="3291"/>
      <c r="N1" s="3291"/>
      <c r="O1" s="3291"/>
      <c r="P1" s="3291"/>
      <c r="Q1" s="3291"/>
      <c r="R1" s="3291"/>
      <c r="S1" s="3291"/>
      <c r="T1" s="3291"/>
      <c r="U1" s="3291"/>
      <c r="V1" s="3291"/>
      <c r="W1" s="3291"/>
    </row>
    <row r="2" spans="1:24"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4"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4"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4"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c r="X5" s="205"/>
    </row>
    <row r="6" spans="1:24"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c r="X6" s="205"/>
    </row>
    <row r="7" spans="1:24"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c r="X7" s="205"/>
    </row>
    <row r="8" spans="1:24"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c r="X8" s="205"/>
    </row>
    <row r="9" spans="1:24"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c r="X9" s="205"/>
    </row>
    <row r="10" spans="1:24"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c r="X10" s="205"/>
    </row>
    <row r="11" spans="1:24"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c r="X11" s="205"/>
    </row>
    <row r="12" spans="1:24"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c r="X12" s="205"/>
    </row>
    <row r="13" spans="1:24"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c r="X13" s="205"/>
    </row>
    <row r="14" spans="1:24"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c r="X14" s="205"/>
    </row>
    <row r="15" spans="1:24"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c r="X15" s="205"/>
    </row>
    <row r="16" spans="1:24"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c r="X16" s="205"/>
    </row>
    <row r="17" spans="1:24"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c r="X17" s="205"/>
    </row>
    <row r="18" spans="1:24"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c r="X18" s="205"/>
    </row>
    <row r="19" spans="1:24"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c r="X19" s="205"/>
    </row>
    <row r="20" spans="1:24"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c r="X20" s="205"/>
    </row>
    <row r="21" spans="1:24"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c r="X21" s="205"/>
    </row>
    <row r="22" spans="1:24"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c r="X22" s="205"/>
    </row>
    <row r="23" spans="1:24"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c r="X23" s="205"/>
    </row>
    <row r="24" spans="1:24"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c r="X24" s="205"/>
    </row>
    <row r="25" spans="1:24"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c r="X25" s="205"/>
    </row>
    <row r="26" spans="1:24"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c r="X26" s="205"/>
    </row>
    <row r="27" spans="1:24"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c r="X27" s="205"/>
    </row>
    <row r="28" spans="1:24"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c r="X28" s="205"/>
    </row>
    <row r="29" spans="1:24"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c r="X29" s="205"/>
    </row>
    <row r="30" spans="1:24"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c r="X30" s="205"/>
    </row>
    <row r="31" spans="1:24"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c r="X31" s="205"/>
    </row>
    <row r="32" spans="1:24"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c r="X32" s="205"/>
    </row>
    <row r="33" spans="1:24"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c r="X33" s="205"/>
    </row>
    <row r="34" spans="1:24"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c r="X34" s="205"/>
    </row>
    <row r="35" spans="1:24"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c r="X35" s="205"/>
    </row>
    <row r="36" spans="1:24"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c r="X36" s="205"/>
    </row>
    <row r="37" spans="1:24"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c r="X37" s="205"/>
    </row>
    <row r="38" spans="1:24"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c r="X38" s="205"/>
    </row>
    <row r="39" spans="1:24"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c r="X39" s="205"/>
    </row>
    <row r="40" spans="1:24"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c r="X40" s="205"/>
    </row>
    <row r="41" spans="1:24"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c r="X41" s="205"/>
    </row>
    <row r="42" spans="1:24"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c r="X42" s="205"/>
    </row>
    <row r="43" spans="1:24"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c r="X43" s="205"/>
    </row>
    <row r="44" spans="1:24"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c r="X44" s="205"/>
    </row>
    <row r="45" spans="1:24"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c r="X45" s="205"/>
    </row>
    <row r="46" spans="1:24" ht="9.75" customHeight="1">
      <c r="A46" s="103"/>
      <c r="B46" s="104" t="s">
        <v>433</v>
      </c>
      <c r="C46" s="105"/>
      <c r="D46" s="106"/>
      <c r="E46" s="106"/>
      <c r="F46" s="106"/>
      <c r="G46" s="106"/>
      <c r="H46" s="106"/>
      <c r="I46" s="106"/>
      <c r="J46" s="106"/>
      <c r="K46" s="106"/>
      <c r="L46" s="106"/>
      <c r="M46" s="106"/>
      <c r="N46" s="106"/>
      <c r="O46" s="106"/>
      <c r="P46" s="106"/>
      <c r="Q46" s="106"/>
      <c r="R46" s="106"/>
      <c r="S46" s="106"/>
      <c r="T46" s="106"/>
      <c r="U46" s="105"/>
      <c r="V46" s="105"/>
      <c r="W46" s="107"/>
      <c r="X46" s="205"/>
    </row>
    <row r="47" spans="1:24"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c r="X47" s="205"/>
    </row>
    <row r="48" spans="1:24"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c r="X48" s="205"/>
    </row>
    <row r="49" spans="1:24"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c r="X49" s="205"/>
    </row>
    <row r="50" spans="1:24"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c r="X50" s="205"/>
    </row>
    <row r="51" spans="1:24"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c r="X51" s="205"/>
    </row>
    <row r="52" spans="1:24"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c r="X52" s="205"/>
    </row>
    <row r="53" spans="1:24"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c r="X53" s="205"/>
    </row>
    <row r="54" spans="1:24"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c r="X54" s="205"/>
    </row>
    <row r="55" spans="1:24"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c r="X55" s="205"/>
    </row>
    <row r="56" spans="1:24"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c r="X56" s="205"/>
    </row>
    <row r="57" spans="1:24" ht="9" customHeight="1">
      <c r="A57" s="155"/>
      <c r="B57" s="121" t="s">
        <v>320</v>
      </c>
      <c r="C57" s="122" t="s">
        <v>321</v>
      </c>
      <c r="D57" s="123">
        <v>3</v>
      </c>
      <c r="E57" s="124">
        <v>2</v>
      </c>
      <c r="F57" s="125"/>
      <c r="G57" s="125"/>
      <c r="H57" s="125"/>
      <c r="I57" s="126"/>
      <c r="J57" s="123" t="s">
        <v>172</v>
      </c>
      <c r="K57" s="127">
        <v>5</v>
      </c>
      <c r="L57" s="127" t="s">
        <v>173</v>
      </c>
      <c r="M57" s="128"/>
      <c r="N57" s="125"/>
      <c r="O57" s="125"/>
      <c r="P57" s="125"/>
      <c r="Q57" s="125" t="s">
        <v>168</v>
      </c>
      <c r="R57" s="125"/>
      <c r="S57" s="125" t="s">
        <v>180</v>
      </c>
      <c r="T57" s="126"/>
      <c r="U57" s="129" t="s">
        <v>169</v>
      </c>
      <c r="V57" s="122"/>
      <c r="W57" s="130"/>
      <c r="X57" s="205"/>
    </row>
    <row r="58" spans="1:24" ht="9" customHeight="1">
      <c r="A58" s="155" t="s">
        <v>298</v>
      </c>
      <c r="B58" s="121" t="s">
        <v>299</v>
      </c>
      <c r="C58" s="122" t="s">
        <v>300</v>
      </c>
      <c r="D58" s="123">
        <v>3</v>
      </c>
      <c r="E58" s="124">
        <v>1</v>
      </c>
      <c r="F58" s="125">
        <v>1</v>
      </c>
      <c r="G58" s="125"/>
      <c r="H58" s="125"/>
      <c r="I58" s="126"/>
      <c r="J58" s="123" t="s">
        <v>172</v>
      </c>
      <c r="K58" s="127">
        <v>6</v>
      </c>
      <c r="L58" s="127" t="s">
        <v>183</v>
      </c>
      <c r="M58" s="128"/>
      <c r="N58" s="125"/>
      <c r="O58" s="125"/>
      <c r="P58" s="125"/>
      <c r="Q58" s="125"/>
      <c r="R58" s="125" t="s">
        <v>168</v>
      </c>
      <c r="S58" s="125"/>
      <c r="T58" s="126"/>
      <c r="U58" s="129" t="s">
        <v>216</v>
      </c>
      <c r="V58" s="122"/>
      <c r="W58" s="130"/>
      <c r="X58" s="205"/>
    </row>
    <row r="59" spans="1:24" ht="9" customHeight="1">
      <c r="A59" s="155"/>
      <c r="B59" s="121" t="s">
        <v>301</v>
      </c>
      <c r="C59" s="122" t="s">
        <v>302</v>
      </c>
      <c r="D59" s="123">
        <v>3</v>
      </c>
      <c r="E59" s="124">
        <v>2</v>
      </c>
      <c r="F59" s="125">
        <v>1</v>
      </c>
      <c r="G59" s="125"/>
      <c r="H59" s="125"/>
      <c r="I59" s="126"/>
      <c r="J59" s="123" t="s">
        <v>172</v>
      </c>
      <c r="K59" s="127">
        <v>6</v>
      </c>
      <c r="L59" s="127" t="s">
        <v>183</v>
      </c>
      <c r="M59" s="128"/>
      <c r="N59" s="125"/>
      <c r="O59" s="125"/>
      <c r="P59" s="125"/>
      <c r="Q59" s="125"/>
      <c r="R59" s="125" t="s">
        <v>168</v>
      </c>
      <c r="S59" s="125"/>
      <c r="T59" s="126"/>
      <c r="U59" s="129" t="s">
        <v>303</v>
      </c>
      <c r="V59" s="122"/>
      <c r="W59" s="130"/>
      <c r="X59" s="205"/>
    </row>
    <row r="60" spans="1:24" ht="9" customHeight="1">
      <c r="A60" s="155"/>
      <c r="B60" s="121" t="s">
        <v>304</v>
      </c>
      <c r="C60" s="122" t="s">
        <v>305</v>
      </c>
      <c r="D60" s="123">
        <v>3</v>
      </c>
      <c r="E60" s="124"/>
      <c r="F60" s="125">
        <v>2</v>
      </c>
      <c r="G60" s="125"/>
      <c r="H60" s="125"/>
      <c r="I60" s="126"/>
      <c r="J60" s="123" t="s">
        <v>172</v>
      </c>
      <c r="K60" s="127">
        <v>6</v>
      </c>
      <c r="L60" s="127"/>
      <c r="M60" s="128"/>
      <c r="N60" s="125"/>
      <c r="O60" s="125"/>
      <c r="P60" s="125"/>
      <c r="Q60" s="125"/>
      <c r="R60" s="125" t="s">
        <v>168</v>
      </c>
      <c r="S60" s="125"/>
      <c r="T60" s="126"/>
      <c r="U60" s="129" t="s">
        <v>286</v>
      </c>
      <c r="V60" s="122" t="s">
        <v>287</v>
      </c>
      <c r="W60" s="130"/>
      <c r="X60" s="205"/>
    </row>
    <row r="61" spans="1:24" ht="9" customHeight="1">
      <c r="A61" s="155"/>
      <c r="B61" s="121" t="s">
        <v>306</v>
      </c>
      <c r="C61" s="122" t="s">
        <v>307</v>
      </c>
      <c r="D61" s="123">
        <v>6</v>
      </c>
      <c r="E61" s="124"/>
      <c r="F61" s="125"/>
      <c r="G61" s="125"/>
      <c r="H61" s="125">
        <v>2</v>
      </c>
      <c r="I61" s="126"/>
      <c r="J61" s="123" t="s">
        <v>172</v>
      </c>
      <c r="K61" s="127">
        <v>6</v>
      </c>
      <c r="L61" s="127" t="s">
        <v>183</v>
      </c>
      <c r="M61" s="128"/>
      <c r="N61" s="125"/>
      <c r="O61" s="125"/>
      <c r="P61" s="125"/>
      <c r="Q61" s="125"/>
      <c r="R61" s="125" t="s">
        <v>168</v>
      </c>
      <c r="S61" s="125"/>
      <c r="T61" s="126"/>
      <c r="U61" s="129" t="s">
        <v>308</v>
      </c>
      <c r="V61" s="122" t="s">
        <v>309</v>
      </c>
      <c r="W61" s="130" t="s">
        <v>303</v>
      </c>
      <c r="X61" s="205"/>
    </row>
    <row r="62" spans="1:24" ht="9" customHeight="1">
      <c r="A62" s="155"/>
      <c r="B62" s="121" t="s">
        <v>310</v>
      </c>
      <c r="C62" s="122" t="s">
        <v>311</v>
      </c>
      <c r="D62" s="123">
        <v>3</v>
      </c>
      <c r="E62" s="124">
        <v>2</v>
      </c>
      <c r="F62" s="125"/>
      <c r="G62" s="125"/>
      <c r="H62" s="125"/>
      <c r="I62" s="126"/>
      <c r="J62" s="123" t="s">
        <v>172</v>
      </c>
      <c r="K62" s="127">
        <v>7</v>
      </c>
      <c r="L62" s="127"/>
      <c r="M62" s="128"/>
      <c r="N62" s="125"/>
      <c r="O62" s="125"/>
      <c r="P62" s="125"/>
      <c r="Q62" s="125"/>
      <c r="R62" s="125"/>
      <c r="S62" s="125" t="s">
        <v>168</v>
      </c>
      <c r="T62" s="126"/>
      <c r="U62" s="129" t="s">
        <v>169</v>
      </c>
      <c r="V62" s="122"/>
      <c r="W62" s="130"/>
      <c r="X62" s="205"/>
    </row>
    <row r="63" spans="1:24" ht="9" customHeight="1">
      <c r="A63" s="155"/>
      <c r="B63" s="121" t="s">
        <v>312</v>
      </c>
      <c r="C63" s="122" t="s">
        <v>313</v>
      </c>
      <c r="D63" s="123">
        <v>1</v>
      </c>
      <c r="E63" s="124"/>
      <c r="F63" s="125"/>
      <c r="G63" s="125">
        <v>2</v>
      </c>
      <c r="H63" s="125"/>
      <c r="I63" s="126"/>
      <c r="J63" s="123" t="s">
        <v>172</v>
      </c>
      <c r="K63" s="127">
        <v>7</v>
      </c>
      <c r="L63" s="127" t="s">
        <v>183</v>
      </c>
      <c r="M63" s="128"/>
      <c r="N63" s="125"/>
      <c r="O63" s="125"/>
      <c r="P63" s="125"/>
      <c r="Q63" s="125"/>
      <c r="R63" s="125"/>
      <c r="S63" s="125" t="s">
        <v>168</v>
      </c>
      <c r="T63" s="126"/>
      <c r="U63" s="129" t="s">
        <v>314</v>
      </c>
      <c r="V63" s="122" t="s">
        <v>266</v>
      </c>
      <c r="W63" s="130"/>
      <c r="X63" s="205"/>
    </row>
    <row r="64" spans="1:24" s="158" customFormat="1" ht="9" customHeight="1">
      <c r="A64" s="155"/>
      <c r="B64" s="121" t="s">
        <v>315</v>
      </c>
      <c r="C64" s="122" t="s">
        <v>316</v>
      </c>
      <c r="D64" s="123">
        <v>3</v>
      </c>
      <c r="E64" s="124">
        <v>2</v>
      </c>
      <c r="F64" s="125"/>
      <c r="G64" s="125"/>
      <c r="H64" s="125"/>
      <c r="I64" s="126"/>
      <c r="J64" s="123" t="s">
        <v>172</v>
      </c>
      <c r="K64" s="127">
        <v>7</v>
      </c>
      <c r="L64" s="127" t="s">
        <v>183</v>
      </c>
      <c r="M64" s="128"/>
      <c r="N64" s="125"/>
      <c r="O64" s="125"/>
      <c r="P64" s="125"/>
      <c r="Q64" s="125"/>
      <c r="R64" s="125"/>
      <c r="S64" s="125" t="s">
        <v>168</v>
      </c>
      <c r="T64" s="126"/>
      <c r="U64" s="129" t="s">
        <v>277</v>
      </c>
      <c r="V64" s="122" t="s">
        <v>235</v>
      </c>
      <c r="W64" s="130"/>
      <c r="X64" s="205"/>
    </row>
    <row r="65" spans="1:24" s="158" customFormat="1" ht="9" customHeight="1">
      <c r="A65" s="162"/>
      <c r="B65" s="144" t="s">
        <v>317</v>
      </c>
      <c r="C65" s="145" t="s">
        <v>318</v>
      </c>
      <c r="D65" s="146">
        <v>0</v>
      </c>
      <c r="E65" s="147"/>
      <c r="F65" s="148"/>
      <c r="G65" s="148"/>
      <c r="H65" s="148"/>
      <c r="I65" s="149">
        <v>30</v>
      </c>
      <c r="J65" s="146" t="s">
        <v>210</v>
      </c>
      <c r="K65" s="150">
        <v>7</v>
      </c>
      <c r="L65" s="150" t="s">
        <v>173</v>
      </c>
      <c r="M65" s="151"/>
      <c r="N65" s="148"/>
      <c r="O65" s="148"/>
      <c r="P65" s="148"/>
      <c r="Q65" s="148"/>
      <c r="R65" s="148"/>
      <c r="S65" s="148" t="s">
        <v>168</v>
      </c>
      <c r="T65" s="149"/>
      <c r="U65" s="152" t="s">
        <v>308</v>
      </c>
      <c r="V65" s="145" t="s">
        <v>309</v>
      </c>
      <c r="W65" s="153"/>
      <c r="X65" s="205"/>
    </row>
    <row r="66" spans="1:24" ht="9" customHeight="1">
      <c r="A66" s="103"/>
      <c r="B66" s="104" t="s">
        <v>319</v>
      </c>
      <c r="C66" s="105"/>
      <c r="D66" s="106"/>
      <c r="E66" s="106"/>
      <c r="F66" s="106"/>
      <c r="G66" s="106"/>
      <c r="H66" s="106"/>
      <c r="I66" s="106"/>
      <c r="J66" s="106"/>
      <c r="K66" s="106"/>
      <c r="L66" s="106"/>
      <c r="M66" s="106"/>
      <c r="N66" s="106"/>
      <c r="O66" s="106"/>
      <c r="P66" s="106"/>
      <c r="Q66" s="106"/>
      <c r="R66" s="106"/>
      <c r="S66" s="106"/>
      <c r="T66" s="106"/>
      <c r="U66" s="105"/>
      <c r="V66" s="105"/>
      <c r="W66" s="107"/>
      <c r="X66" s="205"/>
    </row>
    <row r="67" spans="1:24"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c r="X67" s="205"/>
    </row>
    <row r="68" spans="1:24"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c r="X68" s="205"/>
    </row>
    <row r="69" spans="1:24"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c r="X69" s="205"/>
    </row>
    <row r="70" spans="1:24"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c r="X70" s="205"/>
    </row>
    <row r="71" spans="1:24"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c r="X71" s="205"/>
    </row>
    <row r="72" spans="1:24" ht="9" customHeight="1">
      <c r="A72" s="103"/>
      <c r="B72" s="104" t="s">
        <v>434</v>
      </c>
      <c r="C72" s="105"/>
      <c r="D72" s="165"/>
      <c r="E72" s="165"/>
      <c r="F72" s="165"/>
      <c r="G72" s="165"/>
      <c r="H72" s="165"/>
      <c r="I72" s="165"/>
      <c r="J72" s="165"/>
      <c r="K72" s="165"/>
      <c r="L72" s="165"/>
      <c r="M72" s="165"/>
      <c r="N72" s="165"/>
      <c r="O72" s="165"/>
      <c r="P72" s="165"/>
      <c r="Q72" s="165"/>
      <c r="R72" s="165"/>
      <c r="S72" s="165"/>
      <c r="T72" s="165"/>
      <c r="U72" s="166"/>
      <c r="V72" s="166"/>
      <c r="W72" s="167"/>
      <c r="X72" s="205"/>
    </row>
    <row r="73" spans="1:24" ht="9" customHeight="1">
      <c r="A73" s="168"/>
      <c r="B73" s="110" t="s">
        <v>435</v>
      </c>
      <c r="C73" s="111" t="s">
        <v>436</v>
      </c>
      <c r="D73" s="112">
        <v>3</v>
      </c>
      <c r="E73" s="113">
        <v>2</v>
      </c>
      <c r="F73" s="114"/>
      <c r="G73" s="114"/>
      <c r="H73" s="114"/>
      <c r="I73" s="115"/>
      <c r="J73" s="112" t="s">
        <v>172</v>
      </c>
      <c r="K73" s="116">
        <v>6</v>
      </c>
      <c r="L73" s="116" t="s">
        <v>173</v>
      </c>
      <c r="M73" s="151"/>
      <c r="N73" s="114"/>
      <c r="O73" s="114"/>
      <c r="P73" s="114"/>
      <c r="Q73" s="114"/>
      <c r="R73" s="114" t="s">
        <v>168</v>
      </c>
      <c r="S73" s="114"/>
      <c r="T73" s="115"/>
      <c r="U73" s="129" t="s">
        <v>169</v>
      </c>
      <c r="V73" s="111"/>
      <c r="W73" s="119"/>
      <c r="X73" s="205"/>
    </row>
    <row r="74" spans="1:24" ht="9" customHeight="1">
      <c r="A74" s="169"/>
      <c r="B74" s="121" t="s">
        <v>437</v>
      </c>
      <c r="C74" s="111" t="s">
        <v>438</v>
      </c>
      <c r="D74" s="123">
        <v>6</v>
      </c>
      <c r="E74" s="124"/>
      <c r="F74" s="125"/>
      <c r="G74" s="125">
        <v>4</v>
      </c>
      <c r="H74" s="125"/>
      <c r="I74" s="126"/>
      <c r="J74" s="123" t="s">
        <v>172</v>
      </c>
      <c r="K74" s="127">
        <v>6</v>
      </c>
      <c r="L74" s="127" t="s">
        <v>173</v>
      </c>
      <c r="M74" s="128"/>
      <c r="N74" s="125"/>
      <c r="O74" s="125"/>
      <c r="P74" s="125"/>
      <c r="Q74" s="125"/>
      <c r="R74" s="125" t="s">
        <v>168</v>
      </c>
      <c r="S74" s="125"/>
      <c r="T74" s="126"/>
      <c r="U74" s="129" t="s">
        <v>439</v>
      </c>
      <c r="V74" s="122"/>
      <c r="W74" s="130"/>
      <c r="X74" s="205"/>
    </row>
    <row r="75" spans="1:24" ht="9" customHeight="1">
      <c r="A75" s="169"/>
      <c r="B75" s="121" t="s">
        <v>440</v>
      </c>
      <c r="C75" s="111" t="s">
        <v>441</v>
      </c>
      <c r="D75" s="123">
        <v>3</v>
      </c>
      <c r="E75" s="124">
        <v>2</v>
      </c>
      <c r="F75" s="125"/>
      <c r="G75" s="125"/>
      <c r="H75" s="125"/>
      <c r="I75" s="126"/>
      <c r="J75" s="123" t="s">
        <v>167</v>
      </c>
      <c r="K75" s="127">
        <v>7</v>
      </c>
      <c r="L75" s="127" t="s">
        <v>173</v>
      </c>
      <c r="M75" s="128"/>
      <c r="N75" s="125"/>
      <c r="O75" s="125"/>
      <c r="P75" s="125"/>
      <c r="Q75" s="125"/>
      <c r="R75" s="125"/>
      <c r="S75" s="125" t="s">
        <v>168</v>
      </c>
      <c r="T75" s="126"/>
      <c r="U75" s="129" t="s">
        <v>442</v>
      </c>
      <c r="V75" s="122"/>
      <c r="W75" s="130"/>
      <c r="X75" s="205"/>
    </row>
    <row r="76" spans="1:24" ht="9" customHeight="1">
      <c r="A76" s="169"/>
      <c r="B76" s="121" t="s">
        <v>443</v>
      </c>
      <c r="C76" s="111" t="s">
        <v>444</v>
      </c>
      <c r="D76" s="123">
        <v>3</v>
      </c>
      <c r="E76" s="124"/>
      <c r="F76" s="125"/>
      <c r="G76" s="125">
        <v>2</v>
      </c>
      <c r="H76" s="125"/>
      <c r="I76" s="126"/>
      <c r="J76" s="123" t="s">
        <v>172</v>
      </c>
      <c r="K76" s="127">
        <v>7</v>
      </c>
      <c r="L76" s="127" t="s">
        <v>173</v>
      </c>
      <c r="M76" s="128"/>
      <c r="N76" s="125"/>
      <c r="O76" s="125"/>
      <c r="P76" s="125"/>
      <c r="Q76" s="125"/>
      <c r="R76" s="125"/>
      <c r="S76" s="125" t="s">
        <v>168</v>
      </c>
      <c r="T76" s="126"/>
      <c r="U76" s="129" t="s">
        <v>442</v>
      </c>
      <c r="V76" s="122"/>
      <c r="W76" s="130"/>
      <c r="X76" s="205"/>
    </row>
    <row r="77" spans="1:24" ht="9" customHeight="1">
      <c r="A77" s="169"/>
      <c r="B77" s="121" t="s">
        <v>445</v>
      </c>
      <c r="C77" s="122" t="s">
        <v>446</v>
      </c>
      <c r="D77" s="123">
        <v>6</v>
      </c>
      <c r="E77" s="124"/>
      <c r="F77" s="125"/>
      <c r="G77" s="125"/>
      <c r="H77" s="125"/>
      <c r="I77" s="126"/>
      <c r="J77" s="123" t="s">
        <v>172</v>
      </c>
      <c r="K77" s="127">
        <v>7</v>
      </c>
      <c r="L77" s="127"/>
      <c r="M77" s="128"/>
      <c r="N77" s="125"/>
      <c r="O77" s="125"/>
      <c r="P77" s="125"/>
      <c r="Q77" s="125"/>
      <c r="R77" s="125"/>
      <c r="S77" s="125" t="s">
        <v>168</v>
      </c>
      <c r="T77" s="126"/>
      <c r="U77" s="129" t="s">
        <v>447</v>
      </c>
      <c r="V77" s="122"/>
      <c r="W77" s="130"/>
      <c r="X77" s="205"/>
    </row>
    <row r="78" spans="1:24" s="108" customFormat="1" ht="9" customHeight="1">
      <c r="A78" s="169"/>
      <c r="B78" s="121" t="s">
        <v>348</v>
      </c>
      <c r="C78" s="122" t="s">
        <v>448</v>
      </c>
      <c r="D78" s="123">
        <v>9</v>
      </c>
      <c r="E78" s="124"/>
      <c r="F78" s="125"/>
      <c r="G78" s="125"/>
      <c r="H78" s="125"/>
      <c r="I78" s="126"/>
      <c r="J78" s="123" t="s">
        <v>172</v>
      </c>
      <c r="K78" s="127">
        <v>8</v>
      </c>
      <c r="L78" s="127" t="s">
        <v>183</v>
      </c>
      <c r="M78" s="128"/>
      <c r="N78" s="125"/>
      <c r="O78" s="125"/>
      <c r="P78" s="125"/>
      <c r="Q78" s="125"/>
      <c r="R78" s="125"/>
      <c r="S78" s="125"/>
      <c r="T78" s="126" t="s">
        <v>168</v>
      </c>
      <c r="U78" s="129" t="s">
        <v>449</v>
      </c>
      <c r="V78" s="122"/>
      <c r="W78" s="130"/>
      <c r="X78" s="205"/>
    </row>
    <row r="79" spans="1:24" s="108" customFormat="1" ht="9" customHeight="1">
      <c r="A79" s="169"/>
      <c r="B79" s="121" t="s">
        <v>351</v>
      </c>
      <c r="C79" s="122" t="s">
        <v>450</v>
      </c>
      <c r="D79" s="123">
        <v>15</v>
      </c>
      <c r="E79" s="124"/>
      <c r="F79" s="125"/>
      <c r="G79" s="125"/>
      <c r="H79" s="125"/>
      <c r="I79" s="126"/>
      <c r="J79" s="123" t="s">
        <v>172</v>
      </c>
      <c r="K79" s="127">
        <v>8</v>
      </c>
      <c r="L79" s="127" t="s">
        <v>183</v>
      </c>
      <c r="M79" s="128"/>
      <c r="N79" s="125"/>
      <c r="O79" s="125"/>
      <c r="P79" s="125"/>
      <c r="Q79" s="125"/>
      <c r="R79" s="125"/>
      <c r="S79" s="125"/>
      <c r="T79" s="126" t="s">
        <v>168</v>
      </c>
      <c r="U79" s="129" t="s">
        <v>451</v>
      </c>
      <c r="V79" s="122"/>
      <c r="W79" s="130"/>
      <c r="X79" s="205"/>
    </row>
    <row r="80" spans="1:24" ht="3.75" customHeight="1">
      <c r="A80" s="103"/>
      <c r="B80" s="105"/>
      <c r="C80" s="105"/>
      <c r="D80" s="106"/>
      <c r="E80" s="106"/>
      <c r="F80" s="106"/>
      <c r="G80" s="106"/>
      <c r="H80" s="106"/>
      <c r="I80" s="106"/>
      <c r="J80" s="106"/>
      <c r="K80" s="106"/>
      <c r="L80" s="106"/>
      <c r="M80" s="106"/>
      <c r="N80" s="106"/>
      <c r="O80" s="106"/>
      <c r="P80" s="106"/>
      <c r="Q80" s="106"/>
      <c r="R80" s="106"/>
      <c r="S80" s="106"/>
      <c r="T80" s="106"/>
      <c r="U80" s="105"/>
      <c r="V80" s="105"/>
      <c r="W80" s="107"/>
      <c r="X80" s="205"/>
    </row>
    <row r="81" spans="1:24" ht="9" customHeight="1">
      <c r="A81" s="172"/>
      <c r="B81" s="173" t="s">
        <v>361</v>
      </c>
      <c r="C81" s="174">
        <v>240</v>
      </c>
      <c r="D81" s="175"/>
      <c r="E81" s="176"/>
      <c r="F81" s="176"/>
      <c r="G81" s="176"/>
      <c r="H81" s="176"/>
      <c r="I81" s="176"/>
      <c r="J81" s="176"/>
      <c r="K81" s="176"/>
      <c r="L81" s="176"/>
      <c r="M81" s="177">
        <v>28</v>
      </c>
      <c r="N81" s="178">
        <v>32</v>
      </c>
      <c r="O81" s="178">
        <v>33</v>
      </c>
      <c r="P81" s="178">
        <v>27</v>
      </c>
      <c r="Q81" s="178">
        <v>34</v>
      </c>
      <c r="R81" s="178">
        <v>28</v>
      </c>
      <c r="S81" s="178">
        <v>28</v>
      </c>
      <c r="T81" s="179">
        <v>30</v>
      </c>
      <c r="U81" s="180"/>
      <c r="V81" s="181"/>
      <c r="W81" s="182"/>
      <c r="X81" s="205"/>
    </row>
    <row r="82" spans="1:24" ht="9" customHeight="1">
      <c r="A82" s="183"/>
      <c r="B82" s="184" t="s">
        <v>362</v>
      </c>
      <c r="C82" s="122">
        <v>170</v>
      </c>
      <c r="D82" s="185"/>
      <c r="E82" s="186"/>
      <c r="F82" s="186"/>
      <c r="G82" s="186"/>
      <c r="H82" s="186"/>
      <c r="I82" s="186"/>
      <c r="J82" s="186"/>
      <c r="K82" s="186"/>
      <c r="L82" s="186"/>
      <c r="M82" s="187">
        <v>27</v>
      </c>
      <c r="N82" s="125">
        <v>29</v>
      </c>
      <c r="O82" s="125">
        <v>30</v>
      </c>
      <c r="P82" s="125">
        <v>25</v>
      </c>
      <c r="Q82" s="125">
        <v>25</v>
      </c>
      <c r="R82" s="125">
        <v>14</v>
      </c>
      <c r="S82" s="125">
        <v>14</v>
      </c>
      <c r="T82" s="126">
        <v>6</v>
      </c>
      <c r="U82" s="188"/>
      <c r="V82" s="199"/>
      <c r="W82" s="189"/>
    </row>
    <row r="83" spans="1:24" ht="9" customHeight="1">
      <c r="A83" s="190"/>
      <c r="B83" s="191" t="s">
        <v>363</v>
      </c>
      <c r="C83" s="192">
        <v>26</v>
      </c>
      <c r="D83" s="193"/>
      <c r="E83" s="194"/>
      <c r="F83" s="194"/>
      <c r="G83" s="194"/>
      <c r="H83" s="194"/>
      <c r="I83" s="194"/>
      <c r="J83" s="194"/>
      <c r="K83" s="194"/>
      <c r="L83" s="194"/>
      <c r="M83" s="195">
        <v>3</v>
      </c>
      <c r="N83" s="196">
        <v>4</v>
      </c>
      <c r="O83" s="196">
        <v>4</v>
      </c>
      <c r="P83" s="196">
        <v>4</v>
      </c>
      <c r="Q83" s="196">
        <v>4</v>
      </c>
      <c r="R83" s="196">
        <v>1</v>
      </c>
      <c r="S83" s="196">
        <v>1</v>
      </c>
      <c r="T83" s="197">
        <v>0</v>
      </c>
      <c r="U83" s="198"/>
      <c r="V83" s="166"/>
      <c r="W83" s="167"/>
    </row>
    <row r="84" spans="1:24" ht="9" customHeight="1">
      <c r="A84" s="553"/>
      <c r="B84" s="199" t="s">
        <v>364</v>
      </c>
      <c r="C84" s="199"/>
      <c r="D84" s="554"/>
      <c r="E84" s="554"/>
      <c r="F84" s="554"/>
      <c r="G84" s="554"/>
      <c r="H84" s="554"/>
      <c r="I84" s="554"/>
      <c r="J84" s="554"/>
      <c r="K84" s="554"/>
      <c r="L84" s="554"/>
      <c r="M84" s="554"/>
      <c r="N84" s="554"/>
      <c r="O84" s="554"/>
      <c r="P84" s="554"/>
      <c r="Q84" s="554"/>
      <c r="R84" s="554"/>
      <c r="S84" s="554"/>
      <c r="T84" s="554"/>
      <c r="U84" s="199"/>
      <c r="V84" s="199"/>
      <c r="W84" s="199"/>
    </row>
    <row r="85" spans="1:24" ht="9" customHeight="1">
      <c r="A85" s="553"/>
      <c r="B85" s="199" t="s">
        <v>365</v>
      </c>
      <c r="C85" s="199"/>
      <c r="D85" s="554"/>
      <c r="E85" s="554"/>
      <c r="F85" s="554"/>
      <c r="G85" s="554"/>
      <c r="H85" s="554"/>
      <c r="I85" s="554"/>
      <c r="J85" s="554"/>
      <c r="K85" s="554"/>
      <c r="L85" s="554"/>
      <c r="M85" s="554"/>
      <c r="N85" s="554"/>
      <c r="O85" s="554"/>
      <c r="P85" s="554"/>
      <c r="Q85" s="554"/>
      <c r="R85" s="554"/>
      <c r="S85" s="554"/>
      <c r="T85" s="554"/>
      <c r="U85" s="199"/>
      <c r="V85" s="199"/>
      <c r="W85" s="199"/>
    </row>
    <row r="86" spans="1:24" ht="9" customHeight="1">
      <c r="A86" s="553"/>
      <c r="B86" s="199" t="s">
        <v>366</v>
      </c>
      <c r="C86" s="199"/>
      <c r="D86" s="554"/>
      <c r="E86" s="554"/>
      <c r="F86" s="554"/>
      <c r="G86" s="554"/>
      <c r="H86" s="554"/>
      <c r="I86" s="554"/>
      <c r="J86" s="554"/>
      <c r="K86" s="554"/>
      <c r="L86" s="554"/>
      <c r="M86" s="554"/>
      <c r="N86" s="554"/>
      <c r="O86" s="554"/>
      <c r="P86" s="554"/>
      <c r="Q86" s="554"/>
      <c r="R86" s="554"/>
      <c r="S86" s="554"/>
      <c r="T86" s="554"/>
      <c r="U86" s="199"/>
      <c r="V86" s="199"/>
      <c r="W86" s="199"/>
    </row>
    <row r="87" spans="1:24" ht="9" customHeight="1">
      <c r="A87" s="553"/>
      <c r="B87" s="199" t="s">
        <v>367</v>
      </c>
      <c r="C87" s="199"/>
      <c r="D87" s="554"/>
      <c r="E87" s="554"/>
      <c r="F87" s="554"/>
      <c r="G87" s="554"/>
      <c r="H87" s="554"/>
      <c r="I87" s="554"/>
      <c r="J87" s="554"/>
      <c r="K87" s="554"/>
      <c r="L87" s="554"/>
      <c r="M87" s="554"/>
      <c r="N87" s="554"/>
      <c r="O87" s="554"/>
      <c r="P87" s="554"/>
      <c r="Q87" s="554"/>
      <c r="R87" s="554"/>
      <c r="S87" s="554"/>
      <c r="T87" s="554"/>
      <c r="U87" s="199"/>
      <c r="V87" s="199"/>
      <c r="W87" s="199"/>
    </row>
    <row r="88" spans="1:24">
      <c r="M88" s="202"/>
      <c r="N88" s="202"/>
      <c r="O88" s="202"/>
      <c r="P88" s="202"/>
      <c r="Q88" s="202"/>
      <c r="R88" s="202"/>
      <c r="S88" s="202"/>
      <c r="T88" s="202"/>
    </row>
    <row r="89" spans="1:24">
      <c r="M89" s="202"/>
      <c r="N89" s="202"/>
      <c r="O89" s="202"/>
      <c r="P89" s="202"/>
      <c r="Q89" s="202"/>
      <c r="R89" s="202"/>
      <c r="S89" s="202"/>
      <c r="T89" s="202"/>
    </row>
    <row r="90" spans="1:24">
      <c r="M90" s="202"/>
      <c r="N90" s="202"/>
      <c r="O90" s="202"/>
      <c r="P90" s="202"/>
      <c r="Q90" s="202"/>
      <c r="R90" s="202"/>
      <c r="S90" s="202"/>
      <c r="T90" s="202"/>
    </row>
    <row r="91" spans="1:24">
      <c r="M91" s="202"/>
      <c r="N91" s="202"/>
      <c r="O91" s="202"/>
      <c r="P91" s="202"/>
      <c r="Q91" s="202"/>
      <c r="R91" s="202"/>
      <c r="S91" s="202"/>
      <c r="T91" s="202"/>
    </row>
  </sheetData>
  <mergeCells count="4">
    <mergeCell ref="B1:W1"/>
    <mergeCell ref="H2:H3"/>
    <mergeCell ref="L2:L3"/>
    <mergeCell ref="M2:T2"/>
  </mergeCells>
  <conditionalFormatting sqref="M4:T4">
    <cfRule type="containsText" dxfId="44" priority="4" operator="containsText" text="X">
      <formula>NOT(ISERROR(SEARCH("X",M4)))</formula>
    </cfRule>
  </conditionalFormatting>
  <conditionalFormatting sqref="M80:T86">
    <cfRule type="containsText" dxfId="43" priority="2" operator="containsText" text="X">
      <formula>NOT(ISERROR(SEARCH("X",M80)))</formula>
    </cfRule>
  </conditionalFormatting>
  <conditionalFormatting sqref="M87:T87">
    <cfRule type="containsText" dxfId="42" priority="1" operator="containsText" text="X">
      <formula>NOT(ISERROR(SEARCH("X",M87)))</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AML93"/>
  <sheetViews>
    <sheetView showGridLines="0" view="pageBreakPreview" topLeftCell="A33" zoomScaleNormal="115"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452</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453</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t="s">
        <v>298</v>
      </c>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t="s">
        <v>298</v>
      </c>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t="s">
        <v>298</v>
      </c>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492</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493</v>
      </c>
      <c r="C74" s="111" t="s">
        <v>494</v>
      </c>
      <c r="D74" s="112">
        <v>3</v>
      </c>
      <c r="E74" s="113">
        <v>3</v>
      </c>
      <c r="F74" s="114"/>
      <c r="G74" s="114"/>
      <c r="H74" s="114"/>
      <c r="I74" s="115"/>
      <c r="J74" s="112" t="s">
        <v>167</v>
      </c>
      <c r="K74" s="116">
        <v>6</v>
      </c>
      <c r="L74" s="116" t="s">
        <v>173</v>
      </c>
      <c r="M74" s="151"/>
      <c r="N74" s="114"/>
      <c r="O74" s="114"/>
      <c r="P74" s="114"/>
      <c r="Q74" s="114"/>
      <c r="R74" s="114" t="s">
        <v>168</v>
      </c>
      <c r="S74" s="114"/>
      <c r="T74" s="115"/>
      <c r="U74" s="118" t="s">
        <v>479</v>
      </c>
      <c r="V74" s="111"/>
      <c r="W74" s="119"/>
    </row>
    <row r="75" spans="1:27" ht="9" customHeight="1">
      <c r="A75" s="169"/>
      <c r="B75" s="121" t="s">
        <v>495</v>
      </c>
      <c r="C75" s="122" t="s">
        <v>496</v>
      </c>
      <c r="D75" s="123">
        <v>3</v>
      </c>
      <c r="E75" s="124">
        <v>3</v>
      </c>
      <c r="F75" s="125"/>
      <c r="G75" s="125"/>
      <c r="H75" s="125"/>
      <c r="I75" s="126"/>
      <c r="J75" s="123" t="s">
        <v>167</v>
      </c>
      <c r="K75" s="127">
        <v>6</v>
      </c>
      <c r="L75" s="127" t="s">
        <v>173</v>
      </c>
      <c r="M75" s="128"/>
      <c r="N75" s="125"/>
      <c r="O75" s="125"/>
      <c r="P75" s="125"/>
      <c r="Q75" s="125"/>
      <c r="R75" s="125" t="s">
        <v>168</v>
      </c>
      <c r="S75" s="125"/>
      <c r="T75" s="126"/>
      <c r="U75" s="129" t="s">
        <v>479</v>
      </c>
      <c r="V75" s="122"/>
      <c r="W75" s="130"/>
    </row>
    <row r="76" spans="1:27" ht="9" customHeight="1">
      <c r="A76" s="169"/>
      <c r="B76" s="121" t="s">
        <v>497</v>
      </c>
      <c r="C76" s="122" t="s">
        <v>498</v>
      </c>
      <c r="D76" s="123">
        <v>3</v>
      </c>
      <c r="E76" s="124"/>
      <c r="F76" s="125">
        <v>2</v>
      </c>
      <c r="G76" s="125"/>
      <c r="H76" s="125"/>
      <c r="I76" s="126"/>
      <c r="J76" s="123" t="s">
        <v>167</v>
      </c>
      <c r="K76" s="127">
        <v>7</v>
      </c>
      <c r="L76" s="127" t="s">
        <v>173</v>
      </c>
      <c r="M76" s="128"/>
      <c r="N76" s="125"/>
      <c r="O76" s="125"/>
      <c r="P76" s="125"/>
      <c r="Q76" s="125"/>
      <c r="R76" s="125"/>
      <c r="S76" s="125" t="s">
        <v>168</v>
      </c>
      <c r="T76" s="126"/>
      <c r="U76" s="129" t="s">
        <v>489</v>
      </c>
      <c r="V76" s="122"/>
      <c r="W76" s="130"/>
    </row>
    <row r="77" spans="1:27" ht="9" customHeight="1">
      <c r="A77" s="169"/>
      <c r="B77" s="121" t="s">
        <v>499</v>
      </c>
      <c r="C77" s="122" t="s">
        <v>500</v>
      </c>
      <c r="D77" s="123">
        <v>3</v>
      </c>
      <c r="E77" s="124"/>
      <c r="F77" s="125">
        <v>2</v>
      </c>
      <c r="G77" s="125"/>
      <c r="H77" s="125"/>
      <c r="I77" s="126"/>
      <c r="J77" s="123" t="s">
        <v>167</v>
      </c>
      <c r="K77" s="127">
        <v>7</v>
      </c>
      <c r="L77" s="127" t="s">
        <v>173</v>
      </c>
      <c r="M77" s="128"/>
      <c r="N77" s="125"/>
      <c r="O77" s="125"/>
      <c r="P77" s="125"/>
      <c r="Q77" s="125"/>
      <c r="R77" s="125"/>
      <c r="S77" s="125" t="s">
        <v>168</v>
      </c>
      <c r="T77" s="126"/>
      <c r="U77" s="129" t="s">
        <v>489</v>
      </c>
      <c r="V77" s="122"/>
      <c r="W77" s="130"/>
    </row>
    <row r="78" spans="1:27" ht="9" customHeight="1">
      <c r="A78" s="169"/>
      <c r="B78" s="121" t="s">
        <v>501</v>
      </c>
      <c r="C78" s="122" t="s">
        <v>502</v>
      </c>
      <c r="D78" s="123">
        <v>3</v>
      </c>
      <c r="E78" s="124"/>
      <c r="F78" s="125">
        <v>2</v>
      </c>
      <c r="G78" s="125"/>
      <c r="H78" s="125"/>
      <c r="I78" s="126"/>
      <c r="J78" s="123" t="s">
        <v>172</v>
      </c>
      <c r="K78" s="127">
        <v>7</v>
      </c>
      <c r="L78" s="127" t="s">
        <v>173</v>
      </c>
      <c r="M78" s="128"/>
      <c r="N78" s="125"/>
      <c r="O78" s="125"/>
      <c r="P78" s="125"/>
      <c r="Q78" s="125"/>
      <c r="R78" s="125"/>
      <c r="S78" s="125" t="s">
        <v>168</v>
      </c>
      <c r="T78" s="126"/>
      <c r="U78" s="129" t="s">
        <v>503</v>
      </c>
      <c r="V78" s="122" t="s">
        <v>489</v>
      </c>
      <c r="W78" s="130"/>
    </row>
    <row r="79" spans="1:27" ht="9" customHeight="1">
      <c r="A79" s="169"/>
      <c r="B79" s="121" t="s">
        <v>504</v>
      </c>
      <c r="C79" s="122" t="s">
        <v>505</v>
      </c>
      <c r="D79" s="123">
        <v>6</v>
      </c>
      <c r="E79" s="124"/>
      <c r="F79" s="125"/>
      <c r="G79" s="125"/>
      <c r="H79" s="125">
        <v>2</v>
      </c>
      <c r="I79" s="126"/>
      <c r="J79" s="123" t="s">
        <v>172</v>
      </c>
      <c r="K79" s="127">
        <v>7</v>
      </c>
      <c r="L79" s="127" t="s">
        <v>183</v>
      </c>
      <c r="M79" s="128"/>
      <c r="N79" s="125"/>
      <c r="O79" s="125"/>
      <c r="P79" s="125"/>
      <c r="Q79" s="125"/>
      <c r="R79" s="125"/>
      <c r="S79" s="125" t="s">
        <v>168</v>
      </c>
      <c r="T79" s="126"/>
      <c r="U79" s="129" t="s">
        <v>506</v>
      </c>
      <c r="V79" s="122" t="s">
        <v>507</v>
      </c>
      <c r="W79" s="130"/>
    </row>
    <row r="80" spans="1:27" s="108" customFormat="1" ht="9" customHeight="1">
      <c r="A80" s="169"/>
      <c r="B80" s="121" t="s">
        <v>348</v>
      </c>
      <c r="C80" s="122" t="s">
        <v>508</v>
      </c>
      <c r="D80" s="123">
        <v>9</v>
      </c>
      <c r="E80" s="124"/>
      <c r="F80" s="125"/>
      <c r="G80" s="125"/>
      <c r="H80" s="125"/>
      <c r="I80" s="126"/>
      <c r="J80" s="123" t="s">
        <v>172</v>
      </c>
      <c r="K80" s="127">
        <v>8</v>
      </c>
      <c r="L80" s="127" t="s">
        <v>183</v>
      </c>
      <c r="M80" s="128"/>
      <c r="N80" s="125"/>
      <c r="O80" s="125"/>
      <c r="P80" s="125"/>
      <c r="Q80" s="125"/>
      <c r="R80" s="125"/>
      <c r="S80" s="125"/>
      <c r="T80" s="126" t="s">
        <v>168</v>
      </c>
      <c r="U80" s="129" t="s">
        <v>509</v>
      </c>
      <c r="V80" s="170"/>
      <c r="W80" s="171"/>
    </row>
    <row r="81" spans="1:23" s="108" customFormat="1" ht="9" customHeight="1">
      <c r="A81" s="169"/>
      <c r="B81" s="121" t="s">
        <v>351</v>
      </c>
      <c r="C81" s="122" t="s">
        <v>510</v>
      </c>
      <c r="D81" s="123">
        <v>15</v>
      </c>
      <c r="E81" s="124"/>
      <c r="F81" s="125"/>
      <c r="G81" s="125"/>
      <c r="H81" s="125"/>
      <c r="I81" s="126"/>
      <c r="J81" s="123" t="s">
        <v>172</v>
      </c>
      <c r="K81" s="127">
        <v>8</v>
      </c>
      <c r="L81" s="127" t="s">
        <v>183</v>
      </c>
      <c r="M81" s="128"/>
      <c r="N81" s="125"/>
      <c r="O81" s="125"/>
      <c r="P81" s="125"/>
      <c r="Q81" s="125"/>
      <c r="R81" s="125"/>
      <c r="S81" s="125"/>
      <c r="T81" s="126" t="s">
        <v>168</v>
      </c>
      <c r="U81" s="129" t="s">
        <v>511</v>
      </c>
      <c r="V81" s="170"/>
      <c r="W81" s="171"/>
    </row>
    <row r="82" spans="1:23" ht="3.75" customHeight="1">
      <c r="A82" s="103"/>
      <c r="B82" s="105"/>
      <c r="C82" s="105"/>
      <c r="D82" s="106"/>
      <c r="E82" s="106"/>
      <c r="F82" s="106"/>
      <c r="G82" s="106"/>
      <c r="H82" s="106"/>
      <c r="I82" s="106"/>
      <c r="J82" s="106"/>
      <c r="K82" s="106"/>
      <c r="L82" s="106"/>
      <c r="M82" s="106"/>
      <c r="N82" s="106"/>
      <c r="O82" s="106"/>
      <c r="P82" s="106"/>
      <c r="Q82" s="106"/>
      <c r="R82" s="106"/>
      <c r="S82" s="106"/>
      <c r="T82" s="106"/>
      <c r="U82" s="105"/>
      <c r="V82" s="105"/>
      <c r="W82" s="107"/>
    </row>
    <row r="83" spans="1:23" ht="9" customHeight="1">
      <c r="A83" s="172"/>
      <c r="B83" s="173" t="s">
        <v>361</v>
      </c>
      <c r="C83" s="174">
        <v>240</v>
      </c>
      <c r="D83" s="175"/>
      <c r="E83" s="176"/>
      <c r="F83" s="176"/>
      <c r="G83" s="176"/>
      <c r="H83" s="176"/>
      <c r="I83" s="176"/>
      <c r="J83" s="176"/>
      <c r="K83" s="176"/>
      <c r="L83" s="176"/>
      <c r="M83" s="177">
        <v>28</v>
      </c>
      <c r="N83" s="178">
        <v>32</v>
      </c>
      <c r="O83" s="178">
        <v>33</v>
      </c>
      <c r="P83" s="178">
        <v>27</v>
      </c>
      <c r="Q83" s="178">
        <v>32</v>
      </c>
      <c r="R83" s="178">
        <v>28</v>
      </c>
      <c r="S83" s="178">
        <v>30</v>
      </c>
      <c r="T83" s="179">
        <v>30</v>
      </c>
      <c r="U83" s="180"/>
      <c r="V83" s="181"/>
      <c r="W83" s="182"/>
    </row>
    <row r="84" spans="1:23" ht="9" customHeight="1">
      <c r="A84" s="183"/>
      <c r="B84" s="184" t="s">
        <v>362</v>
      </c>
      <c r="C84" s="122">
        <v>181</v>
      </c>
      <c r="D84" s="185"/>
      <c r="E84" s="186"/>
      <c r="F84" s="186"/>
      <c r="G84" s="186"/>
      <c r="H84" s="186"/>
      <c r="I84" s="186"/>
      <c r="J84" s="186"/>
      <c r="K84" s="186"/>
      <c r="L84" s="186"/>
      <c r="M84" s="187">
        <v>27</v>
      </c>
      <c r="N84" s="125">
        <v>29</v>
      </c>
      <c r="O84" s="125">
        <v>30</v>
      </c>
      <c r="P84" s="125">
        <v>25</v>
      </c>
      <c r="Q84" s="125">
        <v>28</v>
      </c>
      <c r="R84" s="125">
        <v>17</v>
      </c>
      <c r="S84" s="125">
        <v>19</v>
      </c>
      <c r="T84" s="126">
        <v>6</v>
      </c>
      <c r="U84" s="188"/>
      <c r="V84" s="199"/>
      <c r="W84" s="189"/>
    </row>
    <row r="85" spans="1:23" ht="9" customHeight="1">
      <c r="A85" s="190"/>
      <c r="B85" s="191" t="s">
        <v>363</v>
      </c>
      <c r="C85" s="192">
        <v>26</v>
      </c>
      <c r="D85" s="193"/>
      <c r="E85" s="194"/>
      <c r="F85" s="194"/>
      <c r="G85" s="194"/>
      <c r="H85" s="194"/>
      <c r="I85" s="194"/>
      <c r="J85" s="194"/>
      <c r="K85" s="194"/>
      <c r="L85" s="194"/>
      <c r="M85" s="195">
        <v>3</v>
      </c>
      <c r="N85" s="196">
        <v>4</v>
      </c>
      <c r="O85" s="196">
        <v>4</v>
      </c>
      <c r="P85" s="196">
        <v>4</v>
      </c>
      <c r="Q85" s="196">
        <v>4</v>
      </c>
      <c r="R85" s="196">
        <v>4</v>
      </c>
      <c r="S85" s="196">
        <v>3</v>
      </c>
      <c r="T85" s="197">
        <v>0</v>
      </c>
      <c r="U85" s="198"/>
      <c r="V85" s="166"/>
      <c r="W85" s="167"/>
    </row>
    <row r="86" spans="1:23" ht="9" customHeight="1">
      <c r="A86" s="553"/>
      <c r="B86" s="199" t="s">
        <v>364</v>
      </c>
      <c r="C86" s="199"/>
      <c r="D86" s="554"/>
      <c r="E86" s="554"/>
      <c r="F86" s="554"/>
      <c r="G86" s="554"/>
      <c r="H86" s="554"/>
      <c r="I86" s="554"/>
      <c r="J86" s="554"/>
      <c r="K86" s="554"/>
      <c r="L86" s="554"/>
      <c r="M86" s="554"/>
      <c r="N86" s="554"/>
      <c r="O86" s="554"/>
      <c r="P86" s="554"/>
      <c r="Q86" s="554"/>
      <c r="R86" s="554"/>
      <c r="S86" s="554"/>
      <c r="T86" s="554"/>
      <c r="U86" s="199"/>
      <c r="V86" s="199"/>
      <c r="W86" s="199"/>
    </row>
    <row r="87" spans="1:23" ht="9" customHeight="1">
      <c r="A87" s="553"/>
      <c r="B87" s="199" t="s">
        <v>365</v>
      </c>
      <c r="C87" s="199"/>
      <c r="D87" s="554"/>
      <c r="E87" s="554"/>
      <c r="F87" s="554"/>
      <c r="G87" s="554"/>
      <c r="H87" s="554"/>
      <c r="I87" s="554"/>
      <c r="J87" s="554"/>
      <c r="K87" s="554"/>
      <c r="L87" s="554"/>
      <c r="M87" s="554"/>
      <c r="N87" s="554"/>
      <c r="O87" s="554"/>
      <c r="P87" s="554"/>
      <c r="Q87" s="554"/>
      <c r="R87" s="554"/>
      <c r="S87" s="554"/>
      <c r="T87" s="554"/>
      <c r="U87" s="199"/>
      <c r="V87" s="199"/>
      <c r="W87" s="199"/>
    </row>
    <row r="88" spans="1:23" ht="9" customHeight="1">
      <c r="A88" s="553"/>
      <c r="B88" s="199" t="s">
        <v>366</v>
      </c>
      <c r="C88" s="199"/>
      <c r="D88" s="554"/>
      <c r="E88" s="554"/>
      <c r="F88" s="554"/>
      <c r="G88" s="554"/>
      <c r="H88" s="554"/>
      <c r="I88" s="554"/>
      <c r="J88" s="554"/>
      <c r="K88" s="554"/>
      <c r="L88" s="554"/>
      <c r="M88" s="554"/>
      <c r="N88" s="554"/>
      <c r="O88" s="554"/>
      <c r="P88" s="554"/>
      <c r="Q88" s="554"/>
      <c r="R88" s="554"/>
      <c r="S88" s="554"/>
      <c r="T88" s="554"/>
      <c r="U88" s="199"/>
      <c r="V88" s="199"/>
      <c r="W88" s="199"/>
    </row>
    <row r="89" spans="1:23" ht="9" customHeight="1">
      <c r="A89" s="553"/>
      <c r="B89" s="199" t="s">
        <v>367</v>
      </c>
      <c r="C89" s="199"/>
      <c r="D89" s="554"/>
      <c r="E89" s="554"/>
      <c r="F89" s="554"/>
      <c r="G89" s="554"/>
      <c r="H89" s="554"/>
      <c r="I89" s="554"/>
      <c r="J89" s="554"/>
      <c r="K89" s="554"/>
      <c r="L89" s="554"/>
      <c r="M89" s="554"/>
      <c r="N89" s="554"/>
      <c r="O89" s="554"/>
      <c r="P89" s="554"/>
      <c r="Q89" s="554"/>
      <c r="R89" s="554"/>
      <c r="S89" s="554"/>
      <c r="T89" s="554"/>
      <c r="U89" s="199"/>
      <c r="V89" s="199"/>
      <c r="W89"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row r="93" spans="1:23">
      <c r="M93" s="202"/>
      <c r="N93" s="202"/>
      <c r="O93" s="202"/>
      <c r="P93" s="202"/>
      <c r="Q93" s="202"/>
      <c r="R93" s="202"/>
      <c r="S93" s="202"/>
      <c r="T93" s="202"/>
    </row>
  </sheetData>
  <mergeCells count="3">
    <mergeCell ref="H2:H3"/>
    <mergeCell ref="L2:L3"/>
    <mergeCell ref="M2:T2"/>
  </mergeCells>
  <conditionalFormatting sqref="M4:T4">
    <cfRule type="containsText" dxfId="41" priority="4" operator="containsText" text="X">
      <formula>NOT(ISERROR(SEARCH("X",M4)))</formula>
    </cfRule>
  </conditionalFormatting>
  <conditionalFormatting sqref="M82:T88">
    <cfRule type="containsText" dxfId="40" priority="2" operator="containsText" text="X">
      <formula>NOT(ISERROR(SEARCH("X",M82)))</formula>
    </cfRule>
  </conditionalFormatting>
  <conditionalFormatting sqref="M89:T89">
    <cfRule type="containsText" dxfId="39" priority="1" operator="containsText" text="X">
      <formula>NOT(ISERROR(SEARCH("X",M89)))</formula>
    </cfRule>
  </conditionalFormatting>
  <printOptions horizontalCentered="1" verticalCentered="1"/>
  <pageMargins left="0.25" right="0.25" top="0.75" bottom="0.75" header="0.51180555555555496" footer="0.51180555555555496"/>
  <pageSetup paperSize="9" scale="93"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AML92"/>
  <sheetViews>
    <sheetView showGridLines="0" view="pageBreakPreview" topLeftCell="A19" zoomScale="85" zoomScaleNormal="115" zoomScaleSheetLayoutView="8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512</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513</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t="s">
        <v>298</v>
      </c>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t="s">
        <v>298</v>
      </c>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t="s">
        <v>298</v>
      </c>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s="108" customFormat="1"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514</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515</v>
      </c>
      <c r="C74" s="111" t="s">
        <v>516</v>
      </c>
      <c r="D74" s="112">
        <v>5</v>
      </c>
      <c r="E74" s="113">
        <v>4</v>
      </c>
      <c r="F74" s="114"/>
      <c r="G74" s="114"/>
      <c r="H74" s="114"/>
      <c r="I74" s="115"/>
      <c r="J74" s="112" t="s">
        <v>167</v>
      </c>
      <c r="K74" s="116">
        <v>6</v>
      </c>
      <c r="L74" s="116" t="s">
        <v>173</v>
      </c>
      <c r="M74" s="151"/>
      <c r="N74" s="114"/>
      <c r="O74" s="114"/>
      <c r="P74" s="114"/>
      <c r="Q74" s="114"/>
      <c r="R74" s="114" t="s">
        <v>168</v>
      </c>
      <c r="S74" s="114"/>
      <c r="T74" s="115"/>
      <c r="U74" s="118" t="s">
        <v>482</v>
      </c>
      <c r="V74" s="111" t="s">
        <v>485</v>
      </c>
      <c r="W74" s="119" t="s">
        <v>517</v>
      </c>
    </row>
    <row r="75" spans="1:27" ht="9" customHeight="1">
      <c r="A75" s="169"/>
      <c r="B75" s="121" t="s">
        <v>518</v>
      </c>
      <c r="C75" s="122" t="s">
        <v>519</v>
      </c>
      <c r="D75" s="123">
        <v>2</v>
      </c>
      <c r="E75" s="124">
        <v>2</v>
      </c>
      <c r="F75" s="125"/>
      <c r="G75" s="125"/>
      <c r="H75" s="125"/>
      <c r="I75" s="126"/>
      <c r="J75" s="123" t="s">
        <v>172</v>
      </c>
      <c r="K75" s="127">
        <v>6</v>
      </c>
      <c r="L75" s="127" t="s">
        <v>173</v>
      </c>
      <c r="M75" s="128"/>
      <c r="N75" s="125"/>
      <c r="O75" s="125"/>
      <c r="P75" s="125"/>
      <c r="Q75" s="125"/>
      <c r="R75" s="125" t="s">
        <v>168</v>
      </c>
      <c r="S75" s="125"/>
      <c r="T75" s="126"/>
      <c r="U75" s="129" t="s">
        <v>169</v>
      </c>
      <c r="V75" s="122"/>
      <c r="W75" s="130"/>
    </row>
    <row r="76" spans="1:27" ht="9" customHeight="1">
      <c r="A76" s="169"/>
      <c r="B76" s="121" t="s">
        <v>520</v>
      </c>
      <c r="C76" s="122" t="s">
        <v>521</v>
      </c>
      <c r="D76" s="123">
        <v>3</v>
      </c>
      <c r="E76" s="124">
        <v>2</v>
      </c>
      <c r="F76" s="125"/>
      <c r="G76" s="125"/>
      <c r="H76" s="125"/>
      <c r="I76" s="126"/>
      <c r="J76" s="123" t="s">
        <v>167</v>
      </c>
      <c r="K76" s="127">
        <v>7</v>
      </c>
      <c r="L76" s="127" t="s">
        <v>173</v>
      </c>
      <c r="M76" s="128"/>
      <c r="N76" s="125"/>
      <c r="O76" s="125"/>
      <c r="P76" s="125"/>
      <c r="Q76" s="125"/>
      <c r="R76" s="125"/>
      <c r="S76" s="125" t="s">
        <v>168</v>
      </c>
      <c r="T76" s="126"/>
      <c r="U76" s="129" t="s">
        <v>522</v>
      </c>
      <c r="V76" s="122" t="s">
        <v>523</v>
      </c>
      <c r="W76" s="130"/>
    </row>
    <row r="77" spans="1:27" ht="9" customHeight="1">
      <c r="A77" s="169"/>
      <c r="B77" s="121" t="s">
        <v>524</v>
      </c>
      <c r="C77" s="122" t="s">
        <v>525</v>
      </c>
      <c r="D77" s="123">
        <v>5</v>
      </c>
      <c r="E77" s="124">
        <v>2</v>
      </c>
      <c r="F77" s="125">
        <v>1</v>
      </c>
      <c r="G77" s="125"/>
      <c r="H77" s="125"/>
      <c r="I77" s="126"/>
      <c r="J77" s="123" t="s">
        <v>167</v>
      </c>
      <c r="K77" s="127">
        <v>7</v>
      </c>
      <c r="L77" s="127" t="s">
        <v>173</v>
      </c>
      <c r="M77" s="128"/>
      <c r="N77" s="125"/>
      <c r="O77" s="125"/>
      <c r="P77" s="125"/>
      <c r="Q77" s="125"/>
      <c r="R77" s="125"/>
      <c r="S77" s="125" t="s">
        <v>168</v>
      </c>
      <c r="T77" s="126"/>
      <c r="U77" s="129" t="s">
        <v>517</v>
      </c>
      <c r="V77" s="122"/>
      <c r="W77" s="130"/>
    </row>
    <row r="78" spans="1:27" ht="9" customHeight="1">
      <c r="A78" s="169"/>
      <c r="B78" s="121" t="s">
        <v>526</v>
      </c>
      <c r="C78" s="122" t="s">
        <v>527</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528</v>
      </c>
      <c r="W78" s="130" t="s">
        <v>529</v>
      </c>
    </row>
    <row r="79" spans="1:27" s="213" customFormat="1" ht="9" customHeight="1">
      <c r="A79" s="169"/>
      <c r="B79" s="121" t="s">
        <v>348</v>
      </c>
      <c r="C79" s="122" t="s">
        <v>530</v>
      </c>
      <c r="D79" s="123">
        <v>9</v>
      </c>
      <c r="E79" s="124"/>
      <c r="F79" s="125"/>
      <c r="G79" s="125"/>
      <c r="H79" s="125"/>
      <c r="I79" s="126"/>
      <c r="J79" s="123" t="s">
        <v>172</v>
      </c>
      <c r="K79" s="127">
        <v>8</v>
      </c>
      <c r="L79" s="127" t="s">
        <v>183</v>
      </c>
      <c r="M79" s="128"/>
      <c r="N79" s="125"/>
      <c r="O79" s="125"/>
      <c r="P79" s="125"/>
      <c r="Q79" s="125"/>
      <c r="R79" s="125"/>
      <c r="S79" s="125"/>
      <c r="T79" s="126" t="s">
        <v>168</v>
      </c>
      <c r="U79" s="129" t="s">
        <v>531</v>
      </c>
      <c r="V79" s="170"/>
      <c r="W79" s="171"/>
    </row>
    <row r="80" spans="1:27" s="213" customFormat="1" ht="9" customHeight="1">
      <c r="A80" s="169"/>
      <c r="B80" s="121" t="s">
        <v>351</v>
      </c>
      <c r="C80" s="122" t="s">
        <v>532</v>
      </c>
      <c r="D80" s="123">
        <v>15</v>
      </c>
      <c r="E80" s="124"/>
      <c r="F80" s="125"/>
      <c r="G80" s="125"/>
      <c r="H80" s="125"/>
      <c r="I80" s="126"/>
      <c r="J80" s="123" t="s">
        <v>172</v>
      </c>
      <c r="K80" s="127">
        <v>8</v>
      </c>
      <c r="L80" s="127" t="s">
        <v>183</v>
      </c>
      <c r="M80" s="128"/>
      <c r="N80" s="125"/>
      <c r="O80" s="125"/>
      <c r="P80" s="125"/>
      <c r="Q80" s="125"/>
      <c r="R80" s="125"/>
      <c r="S80" s="125"/>
      <c r="T80" s="126" t="s">
        <v>168</v>
      </c>
      <c r="U80" s="129" t="s">
        <v>533</v>
      </c>
      <c r="V80" s="170"/>
      <c r="W80" s="171"/>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32</v>
      </c>
      <c r="R82" s="178">
        <v>29</v>
      </c>
      <c r="S82" s="178">
        <v>29</v>
      </c>
      <c r="T82" s="179">
        <v>30</v>
      </c>
      <c r="U82" s="180"/>
      <c r="V82" s="181"/>
      <c r="W82" s="182"/>
    </row>
    <row r="83" spans="1:23" ht="9" customHeight="1">
      <c r="A83" s="183"/>
      <c r="B83" s="184" t="s">
        <v>362</v>
      </c>
      <c r="C83" s="122">
        <v>180</v>
      </c>
      <c r="D83" s="185"/>
      <c r="E83" s="186"/>
      <c r="F83" s="186"/>
      <c r="G83" s="186"/>
      <c r="H83" s="186"/>
      <c r="I83" s="186"/>
      <c r="J83" s="186"/>
      <c r="K83" s="186"/>
      <c r="L83" s="186"/>
      <c r="M83" s="187">
        <v>27</v>
      </c>
      <c r="N83" s="125">
        <v>29</v>
      </c>
      <c r="O83" s="125">
        <v>30</v>
      </c>
      <c r="P83" s="125">
        <v>25</v>
      </c>
      <c r="Q83" s="125">
        <v>28</v>
      </c>
      <c r="R83" s="125">
        <v>17</v>
      </c>
      <c r="S83" s="125">
        <v>18</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3</v>
      </c>
      <c r="S84" s="196">
        <v>3</v>
      </c>
      <c r="T84" s="197">
        <v>0</v>
      </c>
      <c r="U84" s="198"/>
      <c r="V84" s="166"/>
      <c r="W84" s="167"/>
    </row>
    <row r="85" spans="1:23" ht="9" customHeight="1">
      <c r="A85" s="553"/>
      <c r="B85" s="199" t="s">
        <v>364</v>
      </c>
      <c r="C85" s="199"/>
      <c r="D85" s="554"/>
      <c r="E85" s="554"/>
      <c r="F85" s="554"/>
      <c r="G85" s="554"/>
      <c r="H85" s="554"/>
      <c r="I85" s="554"/>
      <c r="J85" s="554"/>
      <c r="K85" s="554"/>
      <c r="L85" s="554"/>
      <c r="M85" s="554"/>
      <c r="N85" s="554"/>
      <c r="O85" s="554"/>
      <c r="P85" s="554"/>
      <c r="Q85" s="554"/>
      <c r="R85" s="554"/>
      <c r="S85" s="554"/>
      <c r="T85" s="554"/>
      <c r="U85" s="199"/>
      <c r="V85" s="199"/>
      <c r="W85" s="199"/>
    </row>
    <row r="86" spans="1:23" ht="9" customHeight="1">
      <c r="A86" s="553"/>
      <c r="B86" s="199" t="s">
        <v>365</v>
      </c>
      <c r="C86" s="199"/>
      <c r="D86" s="554"/>
      <c r="E86" s="554"/>
      <c r="F86" s="554"/>
      <c r="G86" s="554"/>
      <c r="H86" s="554"/>
      <c r="I86" s="554"/>
      <c r="J86" s="554"/>
      <c r="K86" s="554"/>
      <c r="L86" s="554"/>
      <c r="M86" s="554"/>
      <c r="N86" s="554"/>
      <c r="O86" s="554"/>
      <c r="P86" s="554"/>
      <c r="Q86" s="554"/>
      <c r="R86" s="554"/>
      <c r="S86" s="554"/>
      <c r="T86" s="554"/>
      <c r="U86" s="199"/>
      <c r="V86" s="199"/>
      <c r="W86" s="199"/>
    </row>
    <row r="87" spans="1:23" ht="9" customHeight="1">
      <c r="A87" s="553"/>
      <c r="B87" s="199" t="s">
        <v>366</v>
      </c>
      <c r="C87" s="199"/>
      <c r="D87" s="554"/>
      <c r="E87" s="554"/>
      <c r="F87" s="554"/>
      <c r="G87" s="554"/>
      <c r="H87" s="554"/>
      <c r="I87" s="554"/>
      <c r="J87" s="554"/>
      <c r="K87" s="554"/>
      <c r="L87" s="554"/>
      <c r="M87" s="554"/>
      <c r="N87" s="554"/>
      <c r="O87" s="554"/>
      <c r="P87" s="554"/>
      <c r="Q87" s="554"/>
      <c r="R87" s="554"/>
      <c r="S87" s="554"/>
      <c r="T87" s="554"/>
      <c r="U87" s="199"/>
      <c r="V87" s="199"/>
      <c r="W87" s="199"/>
    </row>
    <row r="88" spans="1:23" ht="9" customHeight="1">
      <c r="A88" s="553"/>
      <c r="B88" s="199" t="s">
        <v>367</v>
      </c>
      <c r="C88" s="199"/>
      <c r="D88" s="554"/>
      <c r="E88" s="554"/>
      <c r="F88" s="554"/>
      <c r="G88" s="554"/>
      <c r="H88" s="554"/>
      <c r="I88" s="554"/>
      <c r="J88" s="554"/>
      <c r="K88" s="554"/>
      <c r="L88" s="554"/>
      <c r="M88" s="554"/>
      <c r="N88" s="554"/>
      <c r="O88" s="554"/>
      <c r="P88" s="554"/>
      <c r="Q88" s="554"/>
      <c r="R88" s="554"/>
      <c r="S88" s="554"/>
      <c r="T88" s="554"/>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38" priority="4" operator="containsText" text="X">
      <formula>NOT(ISERROR(SEARCH("X",M4)))</formula>
    </cfRule>
  </conditionalFormatting>
  <conditionalFormatting sqref="M81:T87">
    <cfRule type="containsText" dxfId="37" priority="2" operator="containsText" text="X">
      <formula>NOT(ISERROR(SEARCH("X",M81)))</formula>
    </cfRule>
  </conditionalFormatting>
  <conditionalFormatting sqref="M88:T88">
    <cfRule type="containsText" dxfId="36"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AML92"/>
  <sheetViews>
    <sheetView showGridLines="0" view="pageBreakPreview" zoomScale="60" zoomScaleNormal="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534</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535</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t="s">
        <v>298</v>
      </c>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t="s">
        <v>298</v>
      </c>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536</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537</v>
      </c>
      <c r="C74" s="111" t="s">
        <v>538</v>
      </c>
      <c r="D74" s="112">
        <v>4</v>
      </c>
      <c r="E74" s="113">
        <v>3</v>
      </c>
      <c r="F74" s="114"/>
      <c r="G74" s="114"/>
      <c r="H74" s="114"/>
      <c r="I74" s="115"/>
      <c r="J74" s="112" t="s">
        <v>167</v>
      </c>
      <c r="K74" s="116">
        <v>6</v>
      </c>
      <c r="L74" s="116" t="s">
        <v>173</v>
      </c>
      <c r="M74" s="151"/>
      <c r="N74" s="114"/>
      <c r="O74" s="114"/>
      <c r="P74" s="114"/>
      <c r="Q74" s="114"/>
      <c r="R74" s="114" t="s">
        <v>168</v>
      </c>
      <c r="S74" s="114"/>
      <c r="T74" s="115"/>
      <c r="U74" s="118" t="s">
        <v>539</v>
      </c>
      <c r="V74" s="111"/>
      <c r="W74" s="119"/>
    </row>
    <row r="75" spans="1:27" ht="9" customHeight="1">
      <c r="A75" s="169"/>
      <c r="B75" s="121" t="s">
        <v>540</v>
      </c>
      <c r="C75" s="122" t="s">
        <v>541</v>
      </c>
      <c r="D75" s="123">
        <v>4</v>
      </c>
      <c r="E75" s="124">
        <v>3</v>
      </c>
      <c r="F75" s="125"/>
      <c r="G75" s="125"/>
      <c r="H75" s="125"/>
      <c r="I75" s="126"/>
      <c r="J75" s="123" t="s">
        <v>167</v>
      </c>
      <c r="K75" s="127">
        <v>6</v>
      </c>
      <c r="L75" s="127" t="s">
        <v>173</v>
      </c>
      <c r="M75" s="128"/>
      <c r="N75" s="125"/>
      <c r="O75" s="125"/>
      <c r="P75" s="125"/>
      <c r="Q75" s="125"/>
      <c r="R75" s="125" t="s">
        <v>168</v>
      </c>
      <c r="S75" s="125"/>
      <c r="T75" s="126"/>
      <c r="U75" s="129" t="s">
        <v>490</v>
      </c>
      <c r="V75" s="122"/>
      <c r="W75" s="130"/>
    </row>
    <row r="76" spans="1:27" ht="9" customHeight="1">
      <c r="A76" s="169"/>
      <c r="B76" s="121" t="s">
        <v>542</v>
      </c>
      <c r="C76" s="122" t="s">
        <v>543</v>
      </c>
      <c r="D76" s="123">
        <v>4</v>
      </c>
      <c r="E76" s="124">
        <v>3</v>
      </c>
      <c r="F76" s="125"/>
      <c r="G76" s="125"/>
      <c r="H76" s="125"/>
      <c r="I76" s="126"/>
      <c r="J76" s="123" t="s">
        <v>167</v>
      </c>
      <c r="K76" s="127">
        <v>7</v>
      </c>
      <c r="L76" s="127" t="s">
        <v>173</v>
      </c>
      <c r="M76" s="128"/>
      <c r="N76" s="125"/>
      <c r="O76" s="125"/>
      <c r="P76" s="125"/>
      <c r="Q76" s="125"/>
      <c r="R76" s="125"/>
      <c r="S76" s="125" t="s">
        <v>168</v>
      </c>
      <c r="T76" s="126"/>
      <c r="U76" s="129" t="s">
        <v>544</v>
      </c>
      <c r="V76" s="122" t="s">
        <v>539</v>
      </c>
      <c r="W76" s="130" t="s">
        <v>522</v>
      </c>
    </row>
    <row r="77" spans="1:27" ht="9" customHeight="1">
      <c r="A77" s="169"/>
      <c r="B77" s="121" t="s">
        <v>545</v>
      </c>
      <c r="C77" s="122" t="s">
        <v>546</v>
      </c>
      <c r="D77" s="123">
        <v>3</v>
      </c>
      <c r="E77" s="124">
        <v>3</v>
      </c>
      <c r="F77" s="125"/>
      <c r="G77" s="125"/>
      <c r="H77" s="125"/>
      <c r="I77" s="126"/>
      <c r="J77" s="123" t="s">
        <v>167</v>
      </c>
      <c r="K77" s="127">
        <v>7</v>
      </c>
      <c r="L77" s="127" t="s">
        <v>173</v>
      </c>
      <c r="M77" s="128"/>
      <c r="N77" s="125"/>
      <c r="O77" s="125"/>
      <c r="P77" s="125"/>
      <c r="Q77" s="125"/>
      <c r="R77" s="125"/>
      <c r="S77" s="125" t="s">
        <v>168</v>
      </c>
      <c r="T77" s="126"/>
      <c r="U77" s="129" t="s">
        <v>544</v>
      </c>
      <c r="V77" s="122" t="s">
        <v>539</v>
      </c>
      <c r="W77" s="130" t="s">
        <v>547</v>
      </c>
    </row>
    <row r="78" spans="1:27" ht="9" customHeight="1">
      <c r="A78" s="169"/>
      <c r="B78" s="121" t="s">
        <v>548</v>
      </c>
      <c r="C78" s="122" t="s">
        <v>549</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550</v>
      </c>
      <c r="W78" s="130" t="s">
        <v>551</v>
      </c>
    </row>
    <row r="79" spans="1:27" s="108" customFormat="1" ht="9" customHeight="1">
      <c r="A79" s="169"/>
      <c r="B79" s="121" t="s">
        <v>348</v>
      </c>
      <c r="C79" s="122" t="s">
        <v>552</v>
      </c>
      <c r="D79" s="123">
        <v>9</v>
      </c>
      <c r="E79" s="124"/>
      <c r="F79" s="125"/>
      <c r="G79" s="125"/>
      <c r="H79" s="125"/>
      <c r="I79" s="126"/>
      <c r="J79" s="123" t="s">
        <v>172</v>
      </c>
      <c r="K79" s="127">
        <v>8</v>
      </c>
      <c r="L79" s="127" t="s">
        <v>183</v>
      </c>
      <c r="M79" s="128"/>
      <c r="N79" s="125"/>
      <c r="O79" s="125"/>
      <c r="P79" s="125"/>
      <c r="Q79" s="125"/>
      <c r="R79" s="125"/>
      <c r="S79" s="125"/>
      <c r="T79" s="126" t="s">
        <v>168</v>
      </c>
      <c r="U79" s="129" t="s">
        <v>553</v>
      </c>
      <c r="V79" s="170"/>
      <c r="W79" s="171"/>
    </row>
    <row r="80" spans="1:27" s="108" customFormat="1" ht="9" customHeight="1">
      <c r="A80" s="169"/>
      <c r="B80" s="121" t="s">
        <v>351</v>
      </c>
      <c r="C80" s="122" t="s">
        <v>554</v>
      </c>
      <c r="D80" s="123">
        <v>15</v>
      </c>
      <c r="E80" s="124"/>
      <c r="F80" s="125"/>
      <c r="G80" s="125"/>
      <c r="H80" s="125"/>
      <c r="I80" s="126"/>
      <c r="J80" s="123" t="s">
        <v>172</v>
      </c>
      <c r="K80" s="127">
        <v>8</v>
      </c>
      <c r="L80" s="127" t="s">
        <v>183</v>
      </c>
      <c r="M80" s="128"/>
      <c r="N80" s="125"/>
      <c r="O80" s="125"/>
      <c r="P80" s="125"/>
      <c r="Q80" s="125"/>
      <c r="R80" s="125"/>
      <c r="S80" s="125"/>
      <c r="T80" s="126" t="s">
        <v>168</v>
      </c>
      <c r="U80" s="129" t="s">
        <v>555</v>
      </c>
      <c r="V80" s="170"/>
      <c r="W80" s="171"/>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32</v>
      </c>
      <c r="R82" s="178">
        <v>30</v>
      </c>
      <c r="S82" s="178">
        <v>28</v>
      </c>
      <c r="T82" s="179">
        <v>30</v>
      </c>
      <c r="U82" s="180"/>
      <c r="V82" s="181"/>
      <c r="W82" s="182"/>
    </row>
    <row r="83" spans="1:23" ht="9" customHeight="1">
      <c r="A83" s="183"/>
      <c r="B83" s="184" t="s">
        <v>362</v>
      </c>
      <c r="C83" s="122">
        <v>181</v>
      </c>
      <c r="D83" s="185"/>
      <c r="E83" s="186"/>
      <c r="F83" s="186"/>
      <c r="G83" s="186"/>
      <c r="H83" s="186"/>
      <c r="I83" s="186"/>
      <c r="J83" s="186"/>
      <c r="K83" s="186"/>
      <c r="L83" s="186"/>
      <c r="M83" s="187">
        <v>27</v>
      </c>
      <c r="N83" s="125">
        <v>29</v>
      </c>
      <c r="O83" s="125">
        <v>30</v>
      </c>
      <c r="P83" s="125">
        <v>25</v>
      </c>
      <c r="Q83" s="125">
        <v>28</v>
      </c>
      <c r="R83" s="125">
        <v>17</v>
      </c>
      <c r="S83" s="125">
        <v>19</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4</v>
      </c>
      <c r="S84" s="196">
        <v>3</v>
      </c>
      <c r="T84" s="197">
        <v>0</v>
      </c>
      <c r="U84" s="198"/>
      <c r="V84" s="166"/>
      <c r="W84" s="167"/>
    </row>
    <row r="85" spans="1:23" ht="9" customHeight="1">
      <c r="A85" s="553"/>
      <c r="B85" s="199" t="s">
        <v>364</v>
      </c>
      <c r="C85" s="199"/>
      <c r="D85" s="554"/>
      <c r="E85" s="554"/>
      <c r="F85" s="554"/>
      <c r="G85" s="554"/>
      <c r="H85" s="554"/>
      <c r="I85" s="554"/>
      <c r="J85" s="554"/>
      <c r="K85" s="554"/>
      <c r="L85" s="554"/>
      <c r="M85" s="554"/>
      <c r="N85" s="554"/>
      <c r="O85" s="554"/>
      <c r="P85" s="554"/>
      <c r="Q85" s="554"/>
      <c r="R85" s="554"/>
      <c r="S85" s="554"/>
      <c r="T85" s="554"/>
      <c r="U85" s="199"/>
      <c r="V85" s="199"/>
      <c r="W85" s="199"/>
    </row>
    <row r="86" spans="1:23" ht="9" customHeight="1">
      <c r="A86" s="553"/>
      <c r="B86" s="199" t="s">
        <v>365</v>
      </c>
      <c r="C86" s="199"/>
      <c r="D86" s="554"/>
      <c r="E86" s="554"/>
      <c r="F86" s="554"/>
      <c r="G86" s="554"/>
      <c r="H86" s="554"/>
      <c r="I86" s="554"/>
      <c r="J86" s="554"/>
      <c r="K86" s="554"/>
      <c r="L86" s="554"/>
      <c r="M86" s="554"/>
      <c r="N86" s="554"/>
      <c r="O86" s="554"/>
      <c r="P86" s="554"/>
      <c r="Q86" s="554"/>
      <c r="R86" s="554"/>
      <c r="S86" s="554"/>
      <c r="T86" s="554"/>
      <c r="U86" s="199"/>
      <c r="V86" s="199"/>
      <c r="W86" s="199"/>
    </row>
    <row r="87" spans="1:23" ht="9" customHeight="1">
      <c r="A87" s="553"/>
      <c r="B87" s="199" t="s">
        <v>366</v>
      </c>
      <c r="C87" s="199"/>
      <c r="D87" s="554"/>
      <c r="E87" s="554"/>
      <c r="F87" s="554"/>
      <c r="G87" s="554"/>
      <c r="H87" s="554"/>
      <c r="I87" s="554"/>
      <c r="J87" s="554"/>
      <c r="K87" s="554"/>
      <c r="L87" s="554"/>
      <c r="M87" s="554"/>
      <c r="N87" s="554"/>
      <c r="O87" s="554"/>
      <c r="P87" s="554"/>
      <c r="Q87" s="554"/>
      <c r="R87" s="554"/>
      <c r="S87" s="554"/>
      <c r="T87" s="554"/>
      <c r="U87" s="199"/>
      <c r="V87" s="199"/>
      <c r="W87" s="199"/>
    </row>
    <row r="88" spans="1:23" ht="9" customHeight="1">
      <c r="A88" s="553"/>
      <c r="B88" s="199" t="s">
        <v>367</v>
      </c>
      <c r="C88" s="199"/>
      <c r="D88" s="554"/>
      <c r="E88" s="554"/>
      <c r="F88" s="554"/>
      <c r="G88" s="554"/>
      <c r="H88" s="554"/>
      <c r="I88" s="554"/>
      <c r="J88" s="554"/>
      <c r="K88" s="554"/>
      <c r="L88" s="554"/>
      <c r="M88" s="554"/>
      <c r="N88" s="554"/>
      <c r="O88" s="554"/>
      <c r="P88" s="554"/>
      <c r="Q88" s="554"/>
      <c r="R88" s="554"/>
      <c r="S88" s="554"/>
      <c r="T88" s="554"/>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35" priority="3" operator="containsText" text="X">
      <formula>NOT(ISERROR(SEARCH("X",M4)))</formula>
    </cfRule>
  </conditionalFormatting>
  <conditionalFormatting sqref="M81:T87">
    <cfRule type="containsText" dxfId="34" priority="2" operator="containsText" text="X">
      <formula>NOT(ISERROR(SEARCH("X",M81)))</formula>
    </cfRule>
  </conditionalFormatting>
  <conditionalFormatting sqref="M88:T88">
    <cfRule type="containsText" dxfId="33"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3A2C7"/>
    <pageSetUpPr fitToPage="1"/>
  </sheetPr>
  <dimension ref="A1:AML92"/>
  <sheetViews>
    <sheetView showGridLines="0" view="pageBreakPreview" topLeftCell="A33" zoomScaleNormal="115"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c r="A1" s="72"/>
      <c r="B1" s="3292" t="s">
        <v>556</v>
      </c>
      <c r="C1" s="3292"/>
      <c r="D1" s="3292"/>
      <c r="E1" s="3292"/>
      <c r="F1" s="3292"/>
      <c r="G1" s="3292"/>
      <c r="H1" s="3292"/>
      <c r="I1" s="3292"/>
      <c r="J1" s="3292"/>
      <c r="K1" s="3292"/>
      <c r="L1" s="3292"/>
      <c r="M1" s="3292"/>
      <c r="N1" s="3292"/>
      <c r="O1" s="3292"/>
      <c r="P1" s="3292"/>
      <c r="Q1" s="3292"/>
      <c r="R1" s="3292"/>
      <c r="S1" s="3292"/>
      <c r="T1" s="3292"/>
      <c r="U1" s="3292"/>
      <c r="V1" s="3292"/>
      <c r="W1" s="3292"/>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557</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c r="B57" s="121" t="s">
        <v>320</v>
      </c>
      <c r="C57" s="122" t="s">
        <v>321</v>
      </c>
      <c r="D57" s="123">
        <v>3</v>
      </c>
      <c r="E57" s="124">
        <v>2</v>
      </c>
      <c r="F57" s="125"/>
      <c r="G57" s="125"/>
      <c r="H57" s="125"/>
      <c r="I57" s="126"/>
      <c r="J57" s="123" t="s">
        <v>172</v>
      </c>
      <c r="K57" s="127">
        <v>5</v>
      </c>
      <c r="L57" s="127" t="s">
        <v>173</v>
      </c>
      <c r="M57" s="128"/>
      <c r="N57" s="125"/>
      <c r="O57" s="125"/>
      <c r="P57" s="125"/>
      <c r="Q57" s="125" t="s">
        <v>168</v>
      </c>
      <c r="R57" s="125"/>
      <c r="S57" s="125" t="s">
        <v>180</v>
      </c>
      <c r="T57" s="126"/>
      <c r="U57" s="129" t="s">
        <v>169</v>
      </c>
      <c r="V57" s="122"/>
      <c r="W57" s="130"/>
    </row>
    <row r="58" spans="1:23" ht="9" customHeight="1">
      <c r="A58" s="155" t="s">
        <v>298</v>
      </c>
      <c r="B58" s="121" t="s">
        <v>475</v>
      </c>
      <c r="C58" s="122" t="s">
        <v>476</v>
      </c>
      <c r="D58" s="123">
        <v>3</v>
      </c>
      <c r="E58" s="124">
        <v>2</v>
      </c>
      <c r="F58" s="125"/>
      <c r="G58" s="125"/>
      <c r="H58" s="125"/>
      <c r="I58" s="126"/>
      <c r="J58" s="123" t="s">
        <v>172</v>
      </c>
      <c r="K58" s="127">
        <v>6</v>
      </c>
      <c r="L58" s="127" t="s">
        <v>173</v>
      </c>
      <c r="M58" s="128"/>
      <c r="N58" s="125"/>
      <c r="O58" s="125"/>
      <c r="P58" s="125"/>
      <c r="Q58" s="125"/>
      <c r="R58" s="125" t="s">
        <v>168</v>
      </c>
      <c r="S58" s="125"/>
      <c r="T58" s="126"/>
      <c r="U58" s="129" t="s">
        <v>463</v>
      </c>
      <c r="V58" s="122"/>
      <c r="W58" s="130"/>
    </row>
    <row r="59" spans="1:23" ht="9" customHeight="1">
      <c r="A59" s="155" t="s">
        <v>298</v>
      </c>
      <c r="B59" s="121" t="s">
        <v>477</v>
      </c>
      <c r="C59" s="122" t="s">
        <v>478</v>
      </c>
      <c r="D59" s="123">
        <v>1</v>
      </c>
      <c r="E59" s="124"/>
      <c r="F59" s="125"/>
      <c r="G59" s="125">
        <v>3</v>
      </c>
      <c r="H59" s="125"/>
      <c r="I59" s="126"/>
      <c r="J59" s="123" t="s">
        <v>172</v>
      </c>
      <c r="K59" s="127">
        <v>6</v>
      </c>
      <c r="L59" s="127" t="s">
        <v>183</v>
      </c>
      <c r="M59" s="128"/>
      <c r="N59" s="125"/>
      <c r="O59" s="125"/>
      <c r="P59" s="125"/>
      <c r="Q59" s="125"/>
      <c r="R59" s="125" t="s">
        <v>168</v>
      </c>
      <c r="S59" s="125"/>
      <c r="T59" s="126"/>
      <c r="U59" s="129" t="s">
        <v>479</v>
      </c>
      <c r="V59" s="122"/>
      <c r="W59" s="130"/>
    </row>
    <row r="60" spans="1:23" ht="9" customHeight="1">
      <c r="A60" s="155"/>
      <c r="B60" s="121" t="s">
        <v>480</v>
      </c>
      <c r="C60" s="122" t="s">
        <v>481</v>
      </c>
      <c r="D60" s="123">
        <v>3</v>
      </c>
      <c r="E60" s="124">
        <v>2</v>
      </c>
      <c r="F60" s="125"/>
      <c r="G60" s="125"/>
      <c r="H60" s="125"/>
      <c r="I60" s="126"/>
      <c r="J60" s="123" t="s">
        <v>167</v>
      </c>
      <c r="K60" s="127">
        <v>6</v>
      </c>
      <c r="L60" s="127" t="s">
        <v>173</v>
      </c>
      <c r="M60" s="128"/>
      <c r="N60" s="125"/>
      <c r="O60" s="125"/>
      <c r="P60" s="125"/>
      <c r="Q60" s="125"/>
      <c r="R60" s="125" t="s">
        <v>168</v>
      </c>
      <c r="S60" s="125"/>
      <c r="T60" s="126"/>
      <c r="U60" s="129" t="s">
        <v>482</v>
      </c>
      <c r="V60" s="122"/>
      <c r="W60" s="130"/>
    </row>
    <row r="61" spans="1:23" ht="9" customHeight="1">
      <c r="A61" s="155"/>
      <c r="B61" s="121" t="s">
        <v>483</v>
      </c>
      <c r="C61" s="122" t="s">
        <v>484</v>
      </c>
      <c r="D61" s="123">
        <v>2</v>
      </c>
      <c r="E61" s="124"/>
      <c r="F61" s="125"/>
      <c r="G61" s="125"/>
      <c r="H61" s="125"/>
      <c r="I61" s="126">
        <v>6</v>
      </c>
      <c r="J61" s="123" t="s">
        <v>172</v>
      </c>
      <c r="K61" s="127">
        <v>6</v>
      </c>
      <c r="L61" s="127" t="s">
        <v>173</v>
      </c>
      <c r="M61" s="128"/>
      <c r="N61" s="125"/>
      <c r="O61" s="125"/>
      <c r="P61" s="125"/>
      <c r="Q61" s="125"/>
      <c r="R61" s="125" t="s">
        <v>168</v>
      </c>
      <c r="S61" s="125"/>
      <c r="T61" s="126"/>
      <c r="U61" s="129" t="s">
        <v>485</v>
      </c>
      <c r="V61" s="122" t="s">
        <v>486</v>
      </c>
      <c r="W61" s="130"/>
    </row>
    <row r="62" spans="1:23" ht="9" customHeight="1">
      <c r="A62" s="155"/>
      <c r="B62" s="121" t="s">
        <v>487</v>
      </c>
      <c r="C62" s="122" t="s">
        <v>488</v>
      </c>
      <c r="D62" s="123">
        <v>6</v>
      </c>
      <c r="E62" s="124"/>
      <c r="F62" s="125"/>
      <c r="G62" s="125"/>
      <c r="H62" s="125">
        <v>2</v>
      </c>
      <c r="I62" s="126"/>
      <c r="J62" s="123" t="s">
        <v>172</v>
      </c>
      <c r="K62" s="127">
        <v>6</v>
      </c>
      <c r="L62" s="127" t="s">
        <v>183</v>
      </c>
      <c r="M62" s="128"/>
      <c r="N62" s="125"/>
      <c r="O62" s="125"/>
      <c r="P62" s="125"/>
      <c r="Q62" s="125"/>
      <c r="R62" s="125" t="s">
        <v>168</v>
      </c>
      <c r="S62" s="125"/>
      <c r="T62" s="126"/>
      <c r="U62" s="129" t="s">
        <v>482</v>
      </c>
      <c r="V62" s="122" t="s">
        <v>489</v>
      </c>
      <c r="W62" s="130" t="s">
        <v>490</v>
      </c>
    </row>
    <row r="63" spans="1:23" ht="9" customHeight="1">
      <c r="A63" s="155"/>
      <c r="B63" s="121" t="s">
        <v>310</v>
      </c>
      <c r="C63" s="122" t="s">
        <v>311</v>
      </c>
      <c r="D63" s="123">
        <v>3</v>
      </c>
      <c r="E63" s="124">
        <v>2</v>
      </c>
      <c r="F63" s="125"/>
      <c r="G63" s="125"/>
      <c r="H63" s="125"/>
      <c r="I63" s="126"/>
      <c r="J63" s="123" t="s">
        <v>172</v>
      </c>
      <c r="K63" s="127">
        <v>7</v>
      </c>
      <c r="L63" s="127" t="s">
        <v>183</v>
      </c>
      <c r="M63" s="128"/>
      <c r="N63" s="125"/>
      <c r="O63" s="125"/>
      <c r="P63" s="125"/>
      <c r="Q63" s="125"/>
      <c r="R63" s="125"/>
      <c r="S63" s="125" t="s">
        <v>168</v>
      </c>
      <c r="T63" s="126"/>
      <c r="U63" s="129" t="s">
        <v>169</v>
      </c>
      <c r="V63" s="122"/>
      <c r="W63" s="130"/>
    </row>
    <row r="64" spans="1:23" s="158" customFormat="1" ht="9" customHeight="1">
      <c r="A64" s="155"/>
      <c r="B64" s="121" t="s">
        <v>322</v>
      </c>
      <c r="C64" s="122" t="s">
        <v>323</v>
      </c>
      <c r="D64" s="123">
        <v>3</v>
      </c>
      <c r="E64" s="124">
        <v>3</v>
      </c>
      <c r="F64" s="125"/>
      <c r="G64" s="125"/>
      <c r="H64" s="125"/>
      <c r="I64" s="126"/>
      <c r="J64" s="123" t="s">
        <v>167</v>
      </c>
      <c r="K64" s="127">
        <v>7</v>
      </c>
      <c r="L64" s="127" t="s">
        <v>173</v>
      </c>
      <c r="M64" s="128"/>
      <c r="N64" s="125"/>
      <c r="O64" s="125"/>
      <c r="P64" s="125"/>
      <c r="Q64" s="125"/>
      <c r="R64" s="125"/>
      <c r="S64" s="125" t="s">
        <v>168</v>
      </c>
      <c r="T64" s="126"/>
      <c r="U64" s="129" t="s">
        <v>259</v>
      </c>
      <c r="V64" s="122"/>
      <c r="W64" s="130"/>
    </row>
    <row r="65" spans="1:23" s="158" customFormat="1" ht="9" customHeight="1">
      <c r="A65" s="162"/>
      <c r="B65" s="144" t="s">
        <v>317</v>
      </c>
      <c r="C65" s="145" t="s">
        <v>491</v>
      </c>
      <c r="D65" s="146">
        <v>0</v>
      </c>
      <c r="E65" s="147"/>
      <c r="F65" s="148"/>
      <c r="G65" s="148"/>
      <c r="H65" s="148"/>
      <c r="I65" s="149">
        <v>30</v>
      </c>
      <c r="J65" s="146" t="s">
        <v>210</v>
      </c>
      <c r="K65" s="150">
        <v>7</v>
      </c>
      <c r="L65" s="150" t="s">
        <v>173</v>
      </c>
      <c r="M65" s="151"/>
      <c r="N65" s="148"/>
      <c r="O65" s="148"/>
      <c r="P65" s="148"/>
      <c r="Q65" s="148"/>
      <c r="R65" s="148"/>
      <c r="S65" s="148" t="s">
        <v>168</v>
      </c>
      <c r="T65" s="149"/>
      <c r="U65" s="152" t="s">
        <v>482</v>
      </c>
      <c r="V65" s="145" t="s">
        <v>489</v>
      </c>
      <c r="W65" s="153" t="s">
        <v>490</v>
      </c>
    </row>
    <row r="66" spans="1:23" ht="9" customHeight="1">
      <c r="A66" s="1796"/>
      <c r="B66" s="1792" t="s">
        <v>319</v>
      </c>
      <c r="C66" s="1792"/>
      <c r="D66" s="1793"/>
      <c r="E66" s="1793"/>
      <c r="F66" s="1793"/>
      <c r="G66" s="1793"/>
      <c r="H66" s="1793"/>
      <c r="I66" s="1793"/>
      <c r="J66" s="1793"/>
      <c r="K66" s="1793"/>
      <c r="L66" s="1793"/>
      <c r="M66" s="1793"/>
      <c r="N66" s="1793"/>
      <c r="O66" s="1793"/>
      <c r="P66" s="1793"/>
      <c r="Q66" s="1793"/>
      <c r="R66" s="1793"/>
      <c r="S66" s="1793"/>
      <c r="T66" s="1793"/>
      <c r="U66" s="1794"/>
      <c r="V66" s="1794"/>
      <c r="W66" s="1797"/>
    </row>
    <row r="67" spans="1:23" ht="9" customHeight="1">
      <c r="A67" s="154" t="s">
        <v>298</v>
      </c>
      <c r="B67" s="207" t="s">
        <v>290</v>
      </c>
      <c r="C67" s="214" t="s">
        <v>291</v>
      </c>
      <c r="D67" s="209"/>
      <c r="E67" s="114"/>
      <c r="F67" s="114"/>
      <c r="G67" s="114"/>
      <c r="H67" s="114"/>
      <c r="I67" s="114"/>
      <c r="J67" s="114"/>
      <c r="K67" s="114"/>
      <c r="L67" s="114"/>
      <c r="M67" s="114"/>
      <c r="N67" s="114"/>
      <c r="O67" s="114"/>
      <c r="P67" s="114"/>
      <c r="Q67" s="114"/>
      <c r="R67" s="114"/>
      <c r="S67" s="114"/>
      <c r="T67" s="114"/>
      <c r="U67" s="118"/>
      <c r="V67" s="111"/>
      <c r="W67" s="119"/>
    </row>
    <row r="68" spans="1:23"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3"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3"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3"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3"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3" ht="9" customHeight="1">
      <c r="A73" s="103"/>
      <c r="B73" s="104" t="s">
        <v>434</v>
      </c>
      <c r="C73" s="105"/>
      <c r="D73" s="165"/>
      <c r="E73" s="165"/>
      <c r="F73" s="165"/>
      <c r="G73" s="165"/>
      <c r="H73" s="165"/>
      <c r="I73" s="165"/>
      <c r="J73" s="165"/>
      <c r="K73" s="165"/>
      <c r="L73" s="165"/>
      <c r="M73" s="165"/>
      <c r="N73" s="165"/>
      <c r="O73" s="165"/>
      <c r="P73" s="165"/>
      <c r="Q73" s="165"/>
      <c r="R73" s="165"/>
      <c r="S73" s="165"/>
      <c r="T73" s="165"/>
      <c r="U73" s="166"/>
      <c r="V73" s="166"/>
      <c r="W73" s="167"/>
    </row>
    <row r="74" spans="1:23" ht="9" customHeight="1">
      <c r="A74" s="168"/>
      <c r="B74" s="110" t="s">
        <v>435</v>
      </c>
      <c r="C74" s="111" t="s">
        <v>436</v>
      </c>
      <c r="D74" s="112">
        <v>3</v>
      </c>
      <c r="E74" s="113">
        <v>2</v>
      </c>
      <c r="F74" s="114"/>
      <c r="G74" s="114"/>
      <c r="H74" s="114"/>
      <c r="I74" s="115"/>
      <c r="J74" s="112" t="s">
        <v>172</v>
      </c>
      <c r="K74" s="116">
        <v>6</v>
      </c>
      <c r="L74" s="116" t="s">
        <v>173</v>
      </c>
      <c r="M74" s="151"/>
      <c r="N74" s="114"/>
      <c r="O74" s="114"/>
      <c r="P74" s="114"/>
      <c r="Q74" s="114"/>
      <c r="R74" s="114" t="s">
        <v>168</v>
      </c>
      <c r="S74" s="114"/>
      <c r="T74" s="115"/>
      <c r="U74" s="129" t="s">
        <v>169</v>
      </c>
      <c r="V74" s="111"/>
      <c r="W74" s="119"/>
    </row>
    <row r="75" spans="1:23" ht="9" customHeight="1">
      <c r="A75" s="169"/>
      <c r="B75" s="121" t="s">
        <v>437</v>
      </c>
      <c r="C75" s="111" t="s">
        <v>438</v>
      </c>
      <c r="D75" s="123">
        <v>6</v>
      </c>
      <c r="E75" s="124"/>
      <c r="F75" s="125"/>
      <c r="G75" s="125">
        <v>4</v>
      </c>
      <c r="H75" s="125"/>
      <c r="I75" s="126"/>
      <c r="J75" s="123" t="s">
        <v>172</v>
      </c>
      <c r="K75" s="127">
        <v>6</v>
      </c>
      <c r="L75" s="127" t="s">
        <v>173</v>
      </c>
      <c r="M75" s="128"/>
      <c r="N75" s="125"/>
      <c r="O75" s="125"/>
      <c r="P75" s="125"/>
      <c r="Q75" s="125"/>
      <c r="R75" s="125" t="s">
        <v>168</v>
      </c>
      <c r="S75" s="125"/>
      <c r="T75" s="126"/>
      <c r="U75" s="129" t="s">
        <v>439</v>
      </c>
      <c r="V75" s="122"/>
      <c r="W75" s="130"/>
    </row>
    <row r="76" spans="1:23" ht="9" customHeight="1">
      <c r="A76" s="169"/>
      <c r="B76" s="121" t="s">
        <v>440</v>
      </c>
      <c r="C76" s="111" t="s">
        <v>441</v>
      </c>
      <c r="D76" s="123">
        <v>3</v>
      </c>
      <c r="E76" s="124">
        <v>2</v>
      </c>
      <c r="F76" s="125"/>
      <c r="G76" s="125"/>
      <c r="H76" s="125"/>
      <c r="I76" s="126"/>
      <c r="J76" s="123" t="s">
        <v>167</v>
      </c>
      <c r="K76" s="127">
        <v>7</v>
      </c>
      <c r="L76" s="127" t="s">
        <v>173</v>
      </c>
      <c r="M76" s="128"/>
      <c r="N76" s="125"/>
      <c r="O76" s="125"/>
      <c r="P76" s="125"/>
      <c r="Q76" s="125"/>
      <c r="R76" s="125"/>
      <c r="S76" s="125" t="s">
        <v>168</v>
      </c>
      <c r="T76" s="126"/>
      <c r="U76" s="129" t="s">
        <v>442</v>
      </c>
      <c r="V76" s="122"/>
      <c r="W76" s="130"/>
    </row>
    <row r="77" spans="1:23" ht="9" customHeight="1">
      <c r="A77" s="169"/>
      <c r="B77" s="121" t="s">
        <v>443</v>
      </c>
      <c r="C77" s="111" t="s">
        <v>444</v>
      </c>
      <c r="D77" s="123">
        <v>3</v>
      </c>
      <c r="E77" s="124"/>
      <c r="F77" s="125"/>
      <c r="G77" s="125">
        <v>2</v>
      </c>
      <c r="H77" s="125"/>
      <c r="I77" s="126"/>
      <c r="J77" s="123" t="s">
        <v>172</v>
      </c>
      <c r="K77" s="127">
        <v>7</v>
      </c>
      <c r="L77" s="127" t="s">
        <v>173</v>
      </c>
      <c r="M77" s="128"/>
      <c r="N77" s="125"/>
      <c r="O77" s="125"/>
      <c r="P77" s="125"/>
      <c r="Q77" s="125"/>
      <c r="R77" s="125"/>
      <c r="S77" s="125" t="s">
        <v>168</v>
      </c>
      <c r="T77" s="126"/>
      <c r="U77" s="129" t="s">
        <v>442</v>
      </c>
      <c r="V77" s="122"/>
      <c r="W77" s="130"/>
    </row>
    <row r="78" spans="1:23" ht="9" customHeight="1">
      <c r="A78" s="169"/>
      <c r="B78" s="121" t="s">
        <v>445</v>
      </c>
      <c r="C78" s="122" t="s">
        <v>446</v>
      </c>
      <c r="D78" s="123">
        <v>6</v>
      </c>
      <c r="E78" s="124"/>
      <c r="F78" s="125"/>
      <c r="G78" s="125"/>
      <c r="H78" s="125"/>
      <c r="I78" s="126"/>
      <c r="J78" s="123" t="s">
        <v>172</v>
      </c>
      <c r="K78" s="127">
        <v>7</v>
      </c>
      <c r="L78" s="127"/>
      <c r="M78" s="128"/>
      <c r="N78" s="125"/>
      <c r="O78" s="125"/>
      <c r="P78" s="125"/>
      <c r="Q78" s="125"/>
      <c r="R78" s="125"/>
      <c r="S78" s="125" t="s">
        <v>168</v>
      </c>
      <c r="T78" s="126"/>
      <c r="U78" s="129" t="s">
        <v>447</v>
      </c>
      <c r="V78" s="122"/>
      <c r="W78" s="130"/>
    </row>
    <row r="79" spans="1:23" s="108" customFormat="1" ht="9" customHeight="1">
      <c r="A79" s="169"/>
      <c r="B79" s="121" t="s">
        <v>348</v>
      </c>
      <c r="C79" s="122" t="s">
        <v>448</v>
      </c>
      <c r="D79" s="123">
        <v>9</v>
      </c>
      <c r="E79" s="124"/>
      <c r="F79" s="125"/>
      <c r="G79" s="125"/>
      <c r="H79" s="125"/>
      <c r="I79" s="126"/>
      <c r="J79" s="123" t="s">
        <v>172</v>
      </c>
      <c r="K79" s="127">
        <v>8</v>
      </c>
      <c r="L79" s="127" t="s">
        <v>183</v>
      </c>
      <c r="M79" s="128"/>
      <c r="N79" s="125"/>
      <c r="O79" s="125"/>
      <c r="P79" s="125"/>
      <c r="Q79" s="125"/>
      <c r="R79" s="125"/>
      <c r="S79" s="125"/>
      <c r="T79" s="126" t="s">
        <v>168</v>
      </c>
      <c r="U79" s="129" t="s">
        <v>449</v>
      </c>
      <c r="V79" s="122"/>
      <c r="W79" s="130"/>
    </row>
    <row r="80" spans="1:23" s="108" customFormat="1" ht="9" customHeight="1">
      <c r="A80" s="169"/>
      <c r="B80" s="121" t="s">
        <v>351</v>
      </c>
      <c r="C80" s="122" t="s">
        <v>450</v>
      </c>
      <c r="D80" s="123">
        <v>15</v>
      </c>
      <c r="E80" s="124"/>
      <c r="F80" s="125"/>
      <c r="G80" s="125"/>
      <c r="H80" s="125"/>
      <c r="I80" s="126"/>
      <c r="J80" s="123" t="s">
        <v>172</v>
      </c>
      <c r="K80" s="127">
        <v>8</v>
      </c>
      <c r="L80" s="127" t="s">
        <v>183</v>
      </c>
      <c r="M80" s="128"/>
      <c r="N80" s="125"/>
      <c r="O80" s="125"/>
      <c r="P80" s="125"/>
      <c r="Q80" s="125"/>
      <c r="R80" s="125"/>
      <c r="S80" s="125"/>
      <c r="T80" s="126" t="s">
        <v>168</v>
      </c>
      <c r="U80" s="129" t="s">
        <v>451</v>
      </c>
      <c r="V80" s="122"/>
      <c r="W80" s="130"/>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35</v>
      </c>
      <c r="R82" s="178">
        <v>28</v>
      </c>
      <c r="S82" s="178">
        <v>27</v>
      </c>
      <c r="T82" s="179">
        <v>30</v>
      </c>
      <c r="U82" s="180"/>
      <c r="V82" s="181"/>
      <c r="W82" s="182"/>
    </row>
    <row r="83" spans="1:23" ht="9" customHeight="1">
      <c r="A83" s="183"/>
      <c r="B83" s="184" t="s">
        <v>362</v>
      </c>
      <c r="C83" s="122">
        <v>173</v>
      </c>
      <c r="D83" s="185"/>
      <c r="E83" s="186"/>
      <c r="F83" s="186"/>
      <c r="G83" s="186"/>
      <c r="H83" s="186"/>
      <c r="I83" s="186"/>
      <c r="J83" s="186"/>
      <c r="K83" s="186"/>
      <c r="L83" s="186"/>
      <c r="M83" s="187">
        <v>27</v>
      </c>
      <c r="N83" s="125">
        <v>29</v>
      </c>
      <c r="O83" s="125">
        <v>30</v>
      </c>
      <c r="P83" s="125">
        <v>25</v>
      </c>
      <c r="Q83" s="125">
        <v>30</v>
      </c>
      <c r="R83" s="125">
        <v>11</v>
      </c>
      <c r="S83" s="125">
        <v>15</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2</v>
      </c>
      <c r="S84" s="196">
        <v>2</v>
      </c>
      <c r="T84" s="197">
        <v>0</v>
      </c>
      <c r="U84" s="198"/>
      <c r="V84" s="166"/>
      <c r="W84" s="167"/>
    </row>
    <row r="85" spans="1:23" ht="9" customHeight="1">
      <c r="A85" s="553"/>
      <c r="B85" s="199" t="s">
        <v>364</v>
      </c>
      <c r="C85" s="199"/>
      <c r="D85" s="554"/>
      <c r="E85" s="554"/>
      <c r="F85" s="554"/>
      <c r="G85" s="554"/>
      <c r="H85" s="554"/>
      <c r="I85" s="554"/>
      <c r="J85" s="554"/>
      <c r="K85" s="554"/>
      <c r="L85" s="554"/>
      <c r="M85" s="554"/>
      <c r="N85" s="554"/>
      <c r="O85" s="554"/>
      <c r="P85" s="554"/>
      <c r="Q85" s="554"/>
      <c r="R85" s="554"/>
      <c r="S85" s="554"/>
      <c r="T85" s="554"/>
      <c r="U85" s="199"/>
      <c r="V85" s="199"/>
      <c r="W85" s="199"/>
    </row>
    <row r="86" spans="1:23" ht="9" customHeight="1">
      <c r="A86" s="553"/>
      <c r="B86" s="199" t="s">
        <v>365</v>
      </c>
      <c r="C86" s="199"/>
      <c r="D86" s="554"/>
      <c r="E86" s="554"/>
      <c r="F86" s="554"/>
      <c r="G86" s="554"/>
      <c r="H86" s="554"/>
      <c r="I86" s="554"/>
      <c r="J86" s="554"/>
      <c r="K86" s="554"/>
      <c r="L86" s="554"/>
      <c r="M86" s="554"/>
      <c r="N86" s="554"/>
      <c r="O86" s="554"/>
      <c r="P86" s="554"/>
      <c r="Q86" s="554"/>
      <c r="R86" s="554"/>
      <c r="S86" s="554"/>
      <c r="T86" s="554"/>
      <c r="U86" s="199"/>
      <c r="V86" s="199"/>
      <c r="W86" s="199"/>
    </row>
    <row r="87" spans="1:23" ht="9" customHeight="1">
      <c r="A87" s="553"/>
      <c r="B87" s="199" t="s">
        <v>366</v>
      </c>
      <c r="C87" s="199"/>
      <c r="D87" s="554"/>
      <c r="E87" s="554"/>
      <c r="F87" s="554"/>
      <c r="G87" s="554"/>
      <c r="H87" s="554"/>
      <c r="I87" s="554"/>
      <c r="J87" s="554"/>
      <c r="K87" s="554"/>
      <c r="L87" s="554"/>
      <c r="M87" s="554"/>
      <c r="N87" s="554"/>
      <c r="O87" s="554"/>
      <c r="P87" s="554"/>
      <c r="Q87" s="554"/>
      <c r="R87" s="554"/>
      <c r="S87" s="554"/>
      <c r="T87" s="554"/>
      <c r="U87" s="199"/>
      <c r="V87" s="199"/>
      <c r="W87" s="199"/>
    </row>
    <row r="88" spans="1:23" ht="9" customHeight="1">
      <c r="A88" s="553"/>
      <c r="B88" s="199" t="s">
        <v>367</v>
      </c>
      <c r="C88" s="199"/>
      <c r="D88" s="554"/>
      <c r="E88" s="554"/>
      <c r="F88" s="554"/>
      <c r="G88" s="554"/>
      <c r="H88" s="554"/>
      <c r="I88" s="554"/>
      <c r="J88" s="554"/>
      <c r="K88" s="554"/>
      <c r="L88" s="554"/>
      <c r="M88" s="554"/>
      <c r="N88" s="554"/>
      <c r="O88" s="554"/>
      <c r="P88" s="554"/>
      <c r="Q88" s="554"/>
      <c r="R88" s="554"/>
      <c r="S88" s="554"/>
      <c r="T88" s="554"/>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4">
    <mergeCell ref="B1:W1"/>
    <mergeCell ref="H2:H3"/>
    <mergeCell ref="L2:L3"/>
    <mergeCell ref="M2:T2"/>
  </mergeCells>
  <conditionalFormatting sqref="M4:T4">
    <cfRule type="containsText" dxfId="32" priority="4" operator="containsText" text="X">
      <formula>NOT(ISERROR(SEARCH("X",M4)))</formula>
    </cfRule>
  </conditionalFormatting>
  <conditionalFormatting sqref="M81:T87">
    <cfRule type="containsText" dxfId="31" priority="2" operator="containsText" text="X">
      <formula>NOT(ISERROR(SEARCH("X",M81)))</formula>
    </cfRule>
  </conditionalFormatting>
  <conditionalFormatting sqref="M88:T88">
    <cfRule type="containsText" dxfId="30"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L91"/>
  <sheetViews>
    <sheetView showGridLines="0" view="pageBreakPreview" topLeftCell="A33" zoomScaleNormal="115"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558</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t="s">
        <v>173</v>
      </c>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t="s">
        <v>173</v>
      </c>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559</v>
      </c>
      <c r="C46" s="105"/>
      <c r="D46" s="106"/>
      <c r="E46" s="106"/>
      <c r="F46" s="106"/>
      <c r="G46" s="106"/>
      <c r="H46" s="106"/>
      <c r="I46" s="106"/>
      <c r="J46" s="106"/>
      <c r="K46" s="106"/>
      <c r="L46" s="106" t="s">
        <v>173</v>
      </c>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119"/>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461</v>
      </c>
      <c r="C49" s="122" t="s">
        <v>462</v>
      </c>
      <c r="D49" s="123">
        <v>3</v>
      </c>
      <c r="E49" s="124">
        <v>2</v>
      </c>
      <c r="F49" s="125">
        <v>1</v>
      </c>
      <c r="G49" s="125"/>
      <c r="H49" s="125"/>
      <c r="I49" s="126"/>
      <c r="J49" s="123" t="s">
        <v>167</v>
      </c>
      <c r="K49" s="127">
        <v>4</v>
      </c>
      <c r="L49" s="127" t="s">
        <v>173</v>
      </c>
      <c r="M49" s="128"/>
      <c r="N49" s="125"/>
      <c r="O49" s="125"/>
      <c r="P49" s="125" t="s">
        <v>168</v>
      </c>
      <c r="Q49" s="125"/>
      <c r="R49" s="125"/>
      <c r="S49" s="125"/>
      <c r="T49" s="126"/>
      <c r="U49" s="129" t="s">
        <v>230</v>
      </c>
      <c r="V49" s="122"/>
      <c r="W49" s="130"/>
    </row>
    <row r="50" spans="1:23" ht="9" customHeight="1">
      <c r="A50" s="155"/>
      <c r="B50" s="121" t="s">
        <v>326</v>
      </c>
      <c r="C50" s="122" t="s">
        <v>327</v>
      </c>
      <c r="D50" s="123">
        <v>5</v>
      </c>
      <c r="E50" s="124">
        <v>4</v>
      </c>
      <c r="F50" s="125"/>
      <c r="G50" s="125"/>
      <c r="H50" s="125"/>
      <c r="I50" s="126"/>
      <c r="J50" s="123" t="s">
        <v>167</v>
      </c>
      <c r="K50" s="127">
        <v>5</v>
      </c>
      <c r="L50" s="127" t="s">
        <v>183</v>
      </c>
      <c r="M50" s="128"/>
      <c r="N50" s="125"/>
      <c r="O50" s="125"/>
      <c r="P50" s="125"/>
      <c r="Q50" s="125" t="s">
        <v>168</v>
      </c>
      <c r="R50" s="125"/>
      <c r="S50" s="125"/>
      <c r="T50" s="126"/>
      <c r="U50" s="129" t="s">
        <v>463</v>
      </c>
      <c r="V50" s="122"/>
      <c r="W50" s="130"/>
    </row>
    <row r="51" spans="1:23" ht="9" customHeight="1">
      <c r="A51" s="155"/>
      <c r="B51" s="121" t="s">
        <v>464</v>
      </c>
      <c r="C51" s="122" t="s">
        <v>465</v>
      </c>
      <c r="D51" s="123">
        <v>5</v>
      </c>
      <c r="E51" s="124">
        <v>3</v>
      </c>
      <c r="F51" s="125">
        <v>2</v>
      </c>
      <c r="G51" s="125"/>
      <c r="H51" s="125"/>
      <c r="I51" s="126"/>
      <c r="J51" s="123" t="s">
        <v>167</v>
      </c>
      <c r="K51" s="127">
        <v>5</v>
      </c>
      <c r="L51" s="127"/>
      <c r="M51" s="128"/>
      <c r="N51" s="125"/>
      <c r="O51" s="125"/>
      <c r="P51" s="125"/>
      <c r="Q51" s="125" t="s">
        <v>168</v>
      </c>
      <c r="R51" s="125"/>
      <c r="S51" s="125"/>
      <c r="T51" s="126"/>
      <c r="U51" s="129" t="s">
        <v>463</v>
      </c>
      <c r="V51" s="122"/>
      <c r="W51" s="130"/>
    </row>
    <row r="52" spans="1:23" ht="9" customHeight="1">
      <c r="A52" s="155"/>
      <c r="B52" s="121" t="s">
        <v>466</v>
      </c>
      <c r="C52" s="122" t="s">
        <v>467</v>
      </c>
      <c r="D52" s="123">
        <v>5</v>
      </c>
      <c r="E52" s="124">
        <v>2</v>
      </c>
      <c r="F52" s="125">
        <v>2</v>
      </c>
      <c r="G52" s="125"/>
      <c r="H52" s="125"/>
      <c r="I52" s="126"/>
      <c r="J52" s="123" t="s">
        <v>167</v>
      </c>
      <c r="K52" s="127">
        <v>5</v>
      </c>
      <c r="L52" s="127"/>
      <c r="M52" s="128"/>
      <c r="N52" s="125"/>
      <c r="O52" s="125"/>
      <c r="P52" s="125"/>
      <c r="Q52" s="125" t="s">
        <v>168</v>
      </c>
      <c r="R52" s="125"/>
      <c r="S52" s="125"/>
      <c r="T52" s="126"/>
      <c r="U52" s="129" t="s">
        <v>468</v>
      </c>
      <c r="V52" s="122"/>
      <c r="W52" s="130"/>
    </row>
    <row r="53" spans="1:23" ht="9" customHeight="1">
      <c r="A53" s="155"/>
      <c r="B53" s="121" t="s">
        <v>324</v>
      </c>
      <c r="C53" s="122" t="s">
        <v>325</v>
      </c>
      <c r="D53" s="123">
        <v>3</v>
      </c>
      <c r="E53" s="124">
        <v>2</v>
      </c>
      <c r="F53" s="125"/>
      <c r="G53" s="125"/>
      <c r="H53" s="125">
        <v>1</v>
      </c>
      <c r="I53" s="126"/>
      <c r="J53" s="123" t="s">
        <v>172</v>
      </c>
      <c r="K53" s="127">
        <v>5</v>
      </c>
      <c r="L53" s="127" t="s">
        <v>173</v>
      </c>
      <c r="M53" s="128"/>
      <c r="N53" s="125"/>
      <c r="O53" s="125"/>
      <c r="P53" s="125"/>
      <c r="Q53" s="125" t="s">
        <v>168</v>
      </c>
      <c r="R53" s="125"/>
      <c r="S53" s="125"/>
      <c r="T53" s="126"/>
      <c r="U53" s="129" t="s">
        <v>469</v>
      </c>
      <c r="V53" s="122"/>
      <c r="W53" s="130"/>
    </row>
    <row r="54" spans="1:23" ht="9" customHeight="1">
      <c r="A54" s="155"/>
      <c r="B54" s="121" t="s">
        <v>473</v>
      </c>
      <c r="C54" s="122" t="s">
        <v>474</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252</v>
      </c>
      <c r="V54" s="122"/>
      <c r="W54" s="130"/>
    </row>
    <row r="55" spans="1:23" ht="9" customHeight="1">
      <c r="A55" s="155"/>
      <c r="B55" s="121" t="s">
        <v>290</v>
      </c>
      <c r="C55" s="122" t="s">
        <v>291</v>
      </c>
      <c r="D55" s="123">
        <v>3</v>
      </c>
      <c r="E55" s="124">
        <v>2</v>
      </c>
      <c r="F55" s="125"/>
      <c r="G55" s="125"/>
      <c r="H55" s="125"/>
      <c r="I55" s="126"/>
      <c r="J55" s="123" t="s">
        <v>167</v>
      </c>
      <c r="K55" s="127">
        <v>5</v>
      </c>
      <c r="L55" s="127" t="s">
        <v>183</v>
      </c>
      <c r="M55" s="128"/>
      <c r="N55" s="125"/>
      <c r="O55" s="125"/>
      <c r="P55" s="125"/>
      <c r="Q55" s="125" t="s">
        <v>168</v>
      </c>
      <c r="R55" s="125"/>
      <c r="S55" s="125"/>
      <c r="T55" s="126"/>
      <c r="U55" s="129" t="s">
        <v>286</v>
      </c>
      <c r="V55" s="122" t="s">
        <v>287</v>
      </c>
      <c r="W55" s="130"/>
    </row>
    <row r="56" spans="1:23" ht="9" customHeight="1">
      <c r="A56" s="155"/>
      <c r="B56" s="121" t="s">
        <v>483</v>
      </c>
      <c r="C56" s="122" t="s">
        <v>484</v>
      </c>
      <c r="D56" s="123">
        <v>2</v>
      </c>
      <c r="E56" s="124"/>
      <c r="F56" s="125"/>
      <c r="G56" s="125"/>
      <c r="H56" s="125"/>
      <c r="I56" s="126">
        <v>6</v>
      </c>
      <c r="J56" s="123" t="s">
        <v>172</v>
      </c>
      <c r="K56" s="127">
        <v>6</v>
      </c>
      <c r="L56" s="127" t="s">
        <v>173</v>
      </c>
      <c r="M56" s="128"/>
      <c r="N56" s="125"/>
      <c r="O56" s="125"/>
      <c r="P56" s="125"/>
      <c r="Q56" s="125"/>
      <c r="R56" s="125" t="s">
        <v>168</v>
      </c>
      <c r="S56" s="125"/>
      <c r="T56" s="126"/>
      <c r="U56" s="129" t="s">
        <v>485</v>
      </c>
      <c r="V56" s="122" t="s">
        <v>486</v>
      </c>
      <c r="W56" s="130"/>
    </row>
    <row r="57" spans="1:23" ht="9" customHeight="1">
      <c r="A57" s="155"/>
      <c r="B57" s="121" t="s">
        <v>487</v>
      </c>
      <c r="C57" s="122" t="s">
        <v>488</v>
      </c>
      <c r="D57" s="123">
        <v>6</v>
      </c>
      <c r="E57" s="124"/>
      <c r="F57" s="125"/>
      <c r="G57" s="125"/>
      <c r="H57" s="125">
        <v>2</v>
      </c>
      <c r="I57" s="126"/>
      <c r="J57" s="123" t="s">
        <v>172</v>
      </c>
      <c r="K57" s="127">
        <v>6</v>
      </c>
      <c r="L57" s="127" t="s">
        <v>183</v>
      </c>
      <c r="M57" s="128"/>
      <c r="N57" s="125"/>
      <c r="O57" s="125"/>
      <c r="P57" s="125"/>
      <c r="Q57" s="125"/>
      <c r="R57" s="125" t="s">
        <v>168</v>
      </c>
      <c r="S57" s="125"/>
      <c r="T57" s="126"/>
      <c r="U57" s="129" t="s">
        <v>482</v>
      </c>
      <c r="V57" s="122" t="s">
        <v>489</v>
      </c>
      <c r="W57" s="130" t="s">
        <v>490</v>
      </c>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299</v>
      </c>
      <c r="C59" s="122" t="s">
        <v>300</v>
      </c>
      <c r="D59" s="123">
        <v>3</v>
      </c>
      <c r="E59" s="124">
        <v>1</v>
      </c>
      <c r="F59" s="125">
        <v>1</v>
      </c>
      <c r="G59" s="125"/>
      <c r="H59" s="125"/>
      <c r="I59" s="126"/>
      <c r="J59" s="123" t="s">
        <v>172</v>
      </c>
      <c r="K59" s="127">
        <v>6</v>
      </c>
      <c r="L59" s="127" t="s">
        <v>183</v>
      </c>
      <c r="M59" s="128"/>
      <c r="N59" s="125"/>
      <c r="O59" s="125"/>
      <c r="P59" s="125"/>
      <c r="Q59" s="125"/>
      <c r="R59" s="125" t="s">
        <v>168</v>
      </c>
      <c r="S59" s="125"/>
      <c r="T59" s="126"/>
      <c r="U59" s="129" t="s">
        <v>216</v>
      </c>
      <c r="V59" s="122"/>
      <c r="W59" s="130"/>
    </row>
    <row r="60" spans="1:23" ht="9" customHeight="1">
      <c r="A60" s="155"/>
      <c r="B60" s="121" t="s">
        <v>310</v>
      </c>
      <c r="C60" s="122" t="s">
        <v>311</v>
      </c>
      <c r="D60" s="123">
        <v>3</v>
      </c>
      <c r="E60" s="124">
        <v>2</v>
      </c>
      <c r="F60" s="125"/>
      <c r="G60" s="125"/>
      <c r="H60" s="125"/>
      <c r="I60" s="126"/>
      <c r="J60" s="123" t="s">
        <v>172</v>
      </c>
      <c r="K60" s="127">
        <v>7</v>
      </c>
      <c r="L60" s="127" t="s">
        <v>183</v>
      </c>
      <c r="M60" s="128"/>
      <c r="N60" s="125"/>
      <c r="O60" s="125"/>
      <c r="P60" s="125"/>
      <c r="Q60" s="125"/>
      <c r="R60" s="125"/>
      <c r="S60" s="125" t="s">
        <v>168</v>
      </c>
      <c r="T60" s="126"/>
      <c r="U60" s="129" t="s">
        <v>560</v>
      </c>
      <c r="V60" s="122"/>
      <c r="W60" s="130"/>
    </row>
    <row r="61" spans="1:23" s="158" customFormat="1" ht="9" customHeight="1">
      <c r="A61" s="155"/>
      <c r="B61" s="121" t="s">
        <v>322</v>
      </c>
      <c r="C61" s="122" t="s">
        <v>323</v>
      </c>
      <c r="D61" s="123">
        <v>3</v>
      </c>
      <c r="E61" s="124">
        <v>3</v>
      </c>
      <c r="F61" s="125"/>
      <c r="G61" s="125"/>
      <c r="H61" s="125"/>
      <c r="I61" s="126"/>
      <c r="J61" s="123" t="s">
        <v>167</v>
      </c>
      <c r="K61" s="127">
        <v>7</v>
      </c>
      <c r="L61" s="127" t="s">
        <v>173</v>
      </c>
      <c r="M61" s="128"/>
      <c r="N61" s="125"/>
      <c r="O61" s="125"/>
      <c r="P61" s="125"/>
      <c r="Q61" s="125"/>
      <c r="R61" s="125"/>
      <c r="S61" s="125" t="s">
        <v>168</v>
      </c>
      <c r="T61" s="126"/>
      <c r="U61" s="129" t="s">
        <v>259</v>
      </c>
      <c r="V61" s="122" t="s">
        <v>252</v>
      </c>
      <c r="W61" s="130"/>
    </row>
    <row r="62" spans="1:23" s="158" customFormat="1" ht="9" customHeight="1">
      <c r="A62" s="162"/>
      <c r="B62" s="144" t="s">
        <v>317</v>
      </c>
      <c r="C62" s="145" t="s">
        <v>491</v>
      </c>
      <c r="D62" s="146">
        <v>0</v>
      </c>
      <c r="E62" s="147"/>
      <c r="F62" s="148"/>
      <c r="G62" s="148"/>
      <c r="H62" s="148"/>
      <c r="I62" s="149">
        <v>30</v>
      </c>
      <c r="J62" s="146" t="s">
        <v>210</v>
      </c>
      <c r="K62" s="150">
        <v>7</v>
      </c>
      <c r="L62" s="150" t="s">
        <v>173</v>
      </c>
      <c r="M62" s="215"/>
      <c r="N62" s="148"/>
      <c r="O62" s="148"/>
      <c r="P62" s="148"/>
      <c r="Q62" s="148"/>
      <c r="R62" s="148"/>
      <c r="S62" s="148" t="s">
        <v>168</v>
      </c>
      <c r="T62" s="149"/>
      <c r="U62" s="152" t="s">
        <v>482</v>
      </c>
      <c r="V62" s="145" t="s">
        <v>489</v>
      </c>
      <c r="W62" s="153" t="s">
        <v>490</v>
      </c>
    </row>
    <row r="63" spans="1:23" s="158" customFormat="1" ht="9" customHeight="1">
      <c r="A63" s="162" t="s">
        <v>298</v>
      </c>
      <c r="B63" s="216" t="s">
        <v>459</v>
      </c>
      <c r="C63" s="216" t="s">
        <v>460</v>
      </c>
      <c r="D63" s="146">
        <v>2</v>
      </c>
      <c r="E63" s="147">
        <v>2</v>
      </c>
      <c r="F63" s="148"/>
      <c r="G63" s="148"/>
      <c r="H63" s="148"/>
      <c r="I63" s="149"/>
      <c r="J63" s="217" t="s">
        <v>172</v>
      </c>
      <c r="K63" s="217">
        <v>4</v>
      </c>
      <c r="L63" s="217" t="s">
        <v>173</v>
      </c>
      <c r="M63" s="215"/>
      <c r="N63" s="148"/>
      <c r="O63" s="148"/>
      <c r="P63" s="148" t="s">
        <v>168</v>
      </c>
      <c r="Q63" s="148"/>
      <c r="R63" s="148"/>
      <c r="S63" s="148"/>
      <c r="T63" s="149"/>
      <c r="U63" s="218" t="s">
        <v>169</v>
      </c>
      <c r="V63" s="219"/>
      <c r="W63" s="220"/>
    </row>
    <row r="64" spans="1:23" s="158" customFormat="1" ht="9" customHeight="1">
      <c r="A64" s="162" t="s">
        <v>298</v>
      </c>
      <c r="B64" s="216" t="s">
        <v>470</v>
      </c>
      <c r="C64" s="216" t="s">
        <v>471</v>
      </c>
      <c r="D64" s="146">
        <v>3</v>
      </c>
      <c r="E64" s="147">
        <v>2</v>
      </c>
      <c r="F64" s="148">
        <v>1</v>
      </c>
      <c r="G64" s="148"/>
      <c r="H64" s="148"/>
      <c r="I64" s="149"/>
      <c r="J64" s="217" t="s">
        <v>172</v>
      </c>
      <c r="K64" s="217">
        <v>5</v>
      </c>
      <c r="L64" s="217" t="s">
        <v>173</v>
      </c>
      <c r="M64" s="215"/>
      <c r="N64" s="148"/>
      <c r="O64" s="148"/>
      <c r="P64" s="148"/>
      <c r="Q64" s="148" t="s">
        <v>168</v>
      </c>
      <c r="R64" s="148"/>
      <c r="S64" s="148"/>
      <c r="T64" s="149"/>
      <c r="U64" s="218" t="s">
        <v>472</v>
      </c>
      <c r="V64" s="219"/>
      <c r="W64" s="220"/>
    </row>
    <row r="65" spans="1:23" s="158" customFormat="1" ht="9" customHeight="1">
      <c r="A65" s="162" t="s">
        <v>298</v>
      </c>
      <c r="B65" s="216" t="s">
        <v>475</v>
      </c>
      <c r="C65" s="216" t="s">
        <v>476</v>
      </c>
      <c r="D65" s="146">
        <v>3</v>
      </c>
      <c r="E65" s="147">
        <v>2</v>
      </c>
      <c r="F65" s="148"/>
      <c r="G65" s="148"/>
      <c r="H65" s="148"/>
      <c r="I65" s="149"/>
      <c r="J65" s="217" t="s">
        <v>172</v>
      </c>
      <c r="K65" s="217">
        <v>6</v>
      </c>
      <c r="L65" s="217" t="s">
        <v>173</v>
      </c>
      <c r="M65" s="215"/>
      <c r="N65" s="148"/>
      <c r="O65" s="148"/>
      <c r="P65" s="148"/>
      <c r="Q65" s="148"/>
      <c r="R65" s="148" t="s">
        <v>168</v>
      </c>
      <c r="S65" s="148"/>
      <c r="T65" s="149"/>
      <c r="U65" s="218" t="s">
        <v>463</v>
      </c>
      <c r="V65" s="219"/>
      <c r="W65" s="220"/>
    </row>
    <row r="66" spans="1:23" s="158" customFormat="1" ht="9" customHeight="1">
      <c r="A66" s="162" t="s">
        <v>298</v>
      </c>
      <c r="B66" s="216" t="s">
        <v>477</v>
      </c>
      <c r="C66" s="216" t="s">
        <v>478</v>
      </c>
      <c r="D66" s="146">
        <v>1</v>
      </c>
      <c r="E66" s="147"/>
      <c r="F66" s="148"/>
      <c r="G66" s="148">
        <v>3</v>
      </c>
      <c r="H66" s="148"/>
      <c r="I66" s="149"/>
      <c r="J66" s="217" t="s">
        <v>172</v>
      </c>
      <c r="K66" s="217">
        <v>6</v>
      </c>
      <c r="L66" s="217" t="s">
        <v>183</v>
      </c>
      <c r="M66" s="215"/>
      <c r="N66" s="148"/>
      <c r="O66" s="148"/>
      <c r="P66" s="148"/>
      <c r="Q66" s="148"/>
      <c r="R66" s="148" t="s">
        <v>168</v>
      </c>
      <c r="S66" s="148"/>
      <c r="T66" s="149"/>
      <c r="U66" s="218" t="s">
        <v>479</v>
      </c>
      <c r="V66" s="219"/>
      <c r="W66" s="220"/>
    </row>
    <row r="67" spans="1:23" s="158" customFormat="1" ht="9" customHeight="1">
      <c r="A67" s="162" t="s">
        <v>298</v>
      </c>
      <c r="B67" s="216" t="s">
        <v>480</v>
      </c>
      <c r="C67" s="216" t="s">
        <v>481</v>
      </c>
      <c r="D67" s="146">
        <v>3</v>
      </c>
      <c r="E67" s="147">
        <v>2</v>
      </c>
      <c r="F67" s="148"/>
      <c r="G67" s="148"/>
      <c r="H67" s="148"/>
      <c r="I67" s="149"/>
      <c r="J67" s="221" t="s">
        <v>167</v>
      </c>
      <c r="K67" s="221">
        <v>6</v>
      </c>
      <c r="L67" s="221" t="s">
        <v>173</v>
      </c>
      <c r="M67" s="215"/>
      <c r="N67" s="148"/>
      <c r="O67" s="148"/>
      <c r="P67" s="148"/>
      <c r="Q67" s="148"/>
      <c r="R67" s="148" t="s">
        <v>168</v>
      </c>
      <c r="S67" s="148"/>
      <c r="T67" s="149"/>
      <c r="U67" s="222" t="s">
        <v>482</v>
      </c>
      <c r="V67" s="219"/>
      <c r="W67" s="220"/>
    </row>
    <row r="68" spans="1:23" ht="9" customHeight="1">
      <c r="A68" s="1796"/>
      <c r="B68" s="1792" t="s">
        <v>319</v>
      </c>
      <c r="C68" s="1792"/>
      <c r="D68" s="1793"/>
      <c r="E68" s="1793"/>
      <c r="F68" s="1793"/>
      <c r="G68" s="1793"/>
      <c r="H68" s="1793"/>
      <c r="I68" s="1793"/>
      <c r="J68" s="1793"/>
      <c r="K68" s="1793"/>
      <c r="L68" s="1793" t="s">
        <v>173</v>
      </c>
      <c r="M68" s="1793"/>
      <c r="N68" s="1793"/>
      <c r="O68" s="1793"/>
      <c r="P68" s="1793"/>
      <c r="Q68" s="1793"/>
      <c r="R68" s="1793"/>
      <c r="S68" s="1793"/>
      <c r="T68" s="1793"/>
      <c r="U68" s="1794"/>
      <c r="V68" s="1794"/>
      <c r="W68" s="1797"/>
    </row>
    <row r="69" spans="1:23" ht="9" customHeight="1">
      <c r="A69" s="154" t="s">
        <v>298</v>
      </c>
      <c r="B69" s="110" t="s">
        <v>320</v>
      </c>
      <c r="C69" s="208" t="s">
        <v>321</v>
      </c>
      <c r="D69" s="209"/>
      <c r="E69" s="114"/>
      <c r="F69" s="114"/>
      <c r="G69" s="114"/>
      <c r="H69" s="114"/>
      <c r="I69" s="114"/>
      <c r="J69" s="114"/>
      <c r="K69" s="114"/>
      <c r="L69" s="114" t="s">
        <v>173</v>
      </c>
      <c r="M69" s="114"/>
      <c r="N69" s="114"/>
      <c r="O69" s="114"/>
      <c r="P69" s="114"/>
      <c r="Q69" s="114"/>
      <c r="R69" s="114"/>
      <c r="S69" s="114"/>
      <c r="T69" s="114"/>
      <c r="U69" s="118"/>
      <c r="V69" s="111"/>
      <c r="W69" s="119"/>
    </row>
    <row r="70" spans="1:23" ht="9" customHeight="1">
      <c r="A70" s="154" t="s">
        <v>298</v>
      </c>
      <c r="B70" s="110" t="s">
        <v>330</v>
      </c>
      <c r="C70" s="208" t="s">
        <v>331</v>
      </c>
      <c r="D70" s="209"/>
      <c r="E70" s="114"/>
      <c r="F70" s="114"/>
      <c r="G70" s="114"/>
      <c r="H70" s="114"/>
      <c r="I70" s="114"/>
      <c r="J70" s="114"/>
      <c r="K70" s="114"/>
      <c r="L70" s="114"/>
      <c r="M70" s="114"/>
      <c r="N70" s="114"/>
      <c r="O70" s="114"/>
      <c r="P70" s="114"/>
      <c r="Q70" s="114"/>
      <c r="R70" s="114"/>
      <c r="S70" s="114"/>
      <c r="T70" s="114"/>
      <c r="U70" s="118"/>
      <c r="V70" s="111"/>
      <c r="W70" s="119"/>
    </row>
    <row r="71" spans="1:23"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3" ht="9" customHeight="1">
      <c r="A72" s="162" t="s">
        <v>298</v>
      </c>
      <c r="B72" s="144" t="s">
        <v>435</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3" ht="9" customHeight="1">
      <c r="A73" s="103"/>
      <c r="B73" s="104" t="s">
        <v>387</v>
      </c>
      <c r="C73" s="105"/>
      <c r="D73" s="165"/>
      <c r="E73" s="165"/>
      <c r="F73" s="165"/>
      <c r="G73" s="165"/>
      <c r="H73" s="165"/>
      <c r="I73" s="165"/>
      <c r="J73" s="165"/>
      <c r="K73" s="165"/>
      <c r="L73" s="165" t="s">
        <v>173</v>
      </c>
      <c r="M73" s="165"/>
      <c r="N73" s="165"/>
      <c r="O73" s="165"/>
      <c r="P73" s="165"/>
      <c r="Q73" s="165"/>
      <c r="R73" s="165"/>
      <c r="S73" s="165"/>
      <c r="T73" s="165"/>
      <c r="U73" s="166"/>
      <c r="V73" s="166"/>
      <c r="W73" s="167"/>
    </row>
    <row r="74" spans="1:23" ht="9" customHeight="1">
      <c r="A74" s="168"/>
      <c r="B74" s="110" t="s">
        <v>388</v>
      </c>
      <c r="C74" s="111" t="s">
        <v>389</v>
      </c>
      <c r="D74" s="112">
        <v>7</v>
      </c>
      <c r="E74" s="113">
        <v>3</v>
      </c>
      <c r="F74" s="114">
        <v>1</v>
      </c>
      <c r="G74" s="114"/>
      <c r="H74" s="114"/>
      <c r="I74" s="115"/>
      <c r="J74" s="112" t="s">
        <v>167</v>
      </c>
      <c r="K74" s="116">
        <v>6</v>
      </c>
      <c r="L74" s="116" t="s">
        <v>173</v>
      </c>
      <c r="M74" s="151"/>
      <c r="N74" s="114"/>
      <c r="O74" s="114"/>
      <c r="P74" s="114"/>
      <c r="Q74" s="114"/>
      <c r="R74" s="114" t="s">
        <v>168</v>
      </c>
      <c r="S74" s="114"/>
      <c r="T74" s="115"/>
      <c r="U74" s="118" t="s">
        <v>303</v>
      </c>
      <c r="V74" s="111"/>
      <c r="W74" s="119"/>
    </row>
    <row r="75" spans="1:23" ht="9" customHeight="1">
      <c r="A75" s="169" t="s">
        <v>298</v>
      </c>
      <c r="B75" s="121" t="s">
        <v>359</v>
      </c>
      <c r="C75" s="122" t="s">
        <v>360</v>
      </c>
      <c r="D75" s="123">
        <v>3</v>
      </c>
      <c r="E75" s="124">
        <v>2</v>
      </c>
      <c r="F75" s="125"/>
      <c r="G75" s="125"/>
      <c r="H75" s="125"/>
      <c r="I75" s="126"/>
      <c r="J75" s="123" t="s">
        <v>167</v>
      </c>
      <c r="K75" s="127">
        <v>6</v>
      </c>
      <c r="L75" s="127" t="s">
        <v>173</v>
      </c>
      <c r="M75" s="128"/>
      <c r="N75" s="125"/>
      <c r="O75" s="125"/>
      <c r="P75" s="125"/>
      <c r="Q75" s="125"/>
      <c r="R75" s="125" t="s">
        <v>168</v>
      </c>
      <c r="S75" s="125"/>
      <c r="T75" s="126"/>
      <c r="U75" s="129" t="s">
        <v>280</v>
      </c>
      <c r="V75" s="122"/>
      <c r="W75" s="130"/>
    </row>
    <row r="76" spans="1:23" ht="9" customHeight="1">
      <c r="A76" s="169"/>
      <c r="B76" s="121" t="s">
        <v>390</v>
      </c>
      <c r="C76" s="122" t="s">
        <v>391</v>
      </c>
      <c r="D76" s="123">
        <v>2</v>
      </c>
      <c r="E76" s="124">
        <v>1</v>
      </c>
      <c r="F76" s="125">
        <v>1</v>
      </c>
      <c r="G76" s="125"/>
      <c r="H76" s="125"/>
      <c r="I76" s="126"/>
      <c r="J76" s="123" t="s">
        <v>167</v>
      </c>
      <c r="K76" s="127">
        <v>7</v>
      </c>
      <c r="L76" s="127" t="s">
        <v>173</v>
      </c>
      <c r="M76" s="128"/>
      <c r="N76" s="125"/>
      <c r="O76" s="125"/>
      <c r="P76" s="125"/>
      <c r="Q76" s="125"/>
      <c r="R76" s="125"/>
      <c r="S76" s="125" t="s">
        <v>168</v>
      </c>
      <c r="T76" s="126"/>
      <c r="U76" s="129" t="s">
        <v>392</v>
      </c>
      <c r="V76" s="122"/>
      <c r="W76" s="130"/>
    </row>
    <row r="77" spans="1:23" ht="9" customHeight="1">
      <c r="A77" s="169"/>
      <c r="B77" s="121" t="s">
        <v>375</v>
      </c>
      <c r="C77" s="122" t="s">
        <v>376</v>
      </c>
      <c r="D77" s="123">
        <v>3</v>
      </c>
      <c r="E77" s="124">
        <v>2</v>
      </c>
      <c r="F77" s="125"/>
      <c r="G77" s="125"/>
      <c r="H77" s="125"/>
      <c r="I77" s="126"/>
      <c r="J77" s="123" t="s">
        <v>167</v>
      </c>
      <c r="K77" s="127">
        <v>7</v>
      </c>
      <c r="L77" s="127" t="s">
        <v>173</v>
      </c>
      <c r="M77" s="128"/>
      <c r="N77" s="125"/>
      <c r="O77" s="125"/>
      <c r="P77" s="125"/>
      <c r="Q77" s="125"/>
      <c r="R77" s="125"/>
      <c r="S77" s="125" t="s">
        <v>168</v>
      </c>
      <c r="T77" s="126"/>
      <c r="U77" s="129" t="s">
        <v>287</v>
      </c>
      <c r="V77" s="122" t="s">
        <v>372</v>
      </c>
      <c r="W77" s="130" t="s">
        <v>377</v>
      </c>
    </row>
    <row r="78" spans="1:23" ht="9" customHeight="1">
      <c r="A78" s="169"/>
      <c r="B78" s="121" t="s">
        <v>393</v>
      </c>
      <c r="C78" s="122" t="s">
        <v>394</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395</v>
      </c>
      <c r="W78" s="130"/>
    </row>
    <row r="79" spans="1:23" ht="9" customHeight="1">
      <c r="A79" s="169"/>
      <c r="B79" s="121" t="s">
        <v>348</v>
      </c>
      <c r="C79" s="122" t="s">
        <v>396</v>
      </c>
      <c r="D79" s="123">
        <v>9</v>
      </c>
      <c r="E79" s="124"/>
      <c r="F79" s="125"/>
      <c r="G79" s="125"/>
      <c r="H79" s="125"/>
      <c r="I79" s="126"/>
      <c r="J79" s="123" t="s">
        <v>172</v>
      </c>
      <c r="K79" s="127">
        <v>8</v>
      </c>
      <c r="L79" s="127" t="s">
        <v>183</v>
      </c>
      <c r="M79" s="128"/>
      <c r="N79" s="125"/>
      <c r="O79" s="125"/>
      <c r="P79" s="125"/>
      <c r="Q79" s="125"/>
      <c r="R79" s="125"/>
      <c r="S79" s="125"/>
      <c r="T79" s="126" t="s">
        <v>168</v>
      </c>
      <c r="U79" s="129" t="s">
        <v>397</v>
      </c>
      <c r="V79" s="122"/>
      <c r="W79" s="130"/>
    </row>
    <row r="80" spans="1:23" ht="9" customHeight="1">
      <c r="A80" s="169"/>
      <c r="B80" s="121" t="s">
        <v>351</v>
      </c>
      <c r="C80" s="122" t="s">
        <v>398</v>
      </c>
      <c r="D80" s="146">
        <v>15</v>
      </c>
      <c r="E80" s="147"/>
      <c r="F80" s="148"/>
      <c r="G80" s="148"/>
      <c r="H80" s="148"/>
      <c r="I80" s="149"/>
      <c r="J80" s="221" t="s">
        <v>172</v>
      </c>
      <c r="K80" s="221">
        <v>8</v>
      </c>
      <c r="L80" s="221" t="s">
        <v>183</v>
      </c>
      <c r="M80" s="215"/>
      <c r="N80" s="148"/>
      <c r="O80" s="148"/>
      <c r="P80" s="148"/>
      <c r="Q80" s="148"/>
      <c r="R80" s="148"/>
      <c r="S80" s="148"/>
      <c r="T80" s="149" t="s">
        <v>168</v>
      </c>
      <c r="U80" s="222" t="s">
        <v>399</v>
      </c>
      <c r="V80" s="219"/>
      <c r="W80" s="220"/>
    </row>
    <row r="81" spans="1:23" ht="9" customHeight="1">
      <c r="A81" s="103"/>
      <c r="B81" s="104" t="s">
        <v>354</v>
      </c>
      <c r="C81" s="105"/>
      <c r="D81" s="1793"/>
      <c r="E81" s="1793"/>
      <c r="F81" s="1793"/>
      <c r="G81" s="1793"/>
      <c r="H81" s="1793"/>
      <c r="I81" s="1793"/>
      <c r="J81" s="1793"/>
      <c r="K81" s="1793"/>
      <c r="L81" s="1793" t="s">
        <v>173</v>
      </c>
      <c r="M81" s="1793"/>
      <c r="N81" s="1793"/>
      <c r="O81" s="1793"/>
      <c r="P81" s="1793"/>
      <c r="Q81" s="1793"/>
      <c r="R81" s="1793"/>
      <c r="S81" s="1793"/>
      <c r="T81" s="1793"/>
      <c r="U81" s="1794"/>
      <c r="V81" s="1794"/>
      <c r="W81" s="1797"/>
    </row>
    <row r="82" spans="1:23" ht="9" customHeight="1">
      <c r="A82" s="169" t="s">
        <v>298</v>
      </c>
      <c r="B82" s="121" t="s">
        <v>355</v>
      </c>
      <c r="C82" s="122" t="s">
        <v>356</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357</v>
      </c>
      <c r="C83" s="122" t="s">
        <v>358</v>
      </c>
      <c r="D83" s="123"/>
      <c r="E83" s="124"/>
      <c r="F83" s="125"/>
      <c r="G83" s="125"/>
      <c r="H83" s="125"/>
      <c r="I83" s="125"/>
      <c r="J83" s="125"/>
      <c r="K83" s="125"/>
      <c r="L83" s="125"/>
      <c r="M83" s="125"/>
      <c r="N83" s="125"/>
      <c r="O83" s="125"/>
      <c r="P83" s="125"/>
      <c r="Q83" s="125"/>
      <c r="R83" s="125"/>
      <c r="S83" s="125"/>
      <c r="T83" s="126"/>
      <c r="U83" s="129"/>
      <c r="V83" s="122"/>
      <c r="W83" s="130"/>
    </row>
    <row r="84" spans="1:23" ht="9"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25</v>
      </c>
      <c r="Q85" s="178">
        <v>32</v>
      </c>
      <c r="R85" s="178">
        <v>34</v>
      </c>
      <c r="S85" s="178">
        <v>26</v>
      </c>
      <c r="T85" s="179">
        <v>30</v>
      </c>
      <c r="U85" s="180"/>
      <c r="V85" s="181"/>
      <c r="W85" s="182"/>
    </row>
    <row r="86" spans="1:23" ht="9" customHeight="1">
      <c r="A86" s="183"/>
      <c r="B86" s="184" t="s">
        <v>362</v>
      </c>
      <c r="C86" s="122">
        <v>179</v>
      </c>
      <c r="D86" s="185"/>
      <c r="E86" s="186"/>
      <c r="F86" s="186"/>
      <c r="G86" s="186"/>
      <c r="H86" s="186"/>
      <c r="I86" s="186"/>
      <c r="J86" s="186"/>
      <c r="K86" s="186"/>
      <c r="L86" s="186"/>
      <c r="M86" s="187">
        <v>27</v>
      </c>
      <c r="N86" s="125">
        <v>29</v>
      </c>
      <c r="O86" s="125">
        <v>30</v>
      </c>
      <c r="P86" s="125">
        <v>23</v>
      </c>
      <c r="Q86" s="125">
        <v>27</v>
      </c>
      <c r="R86" s="125">
        <v>20</v>
      </c>
      <c r="S86" s="125">
        <v>17</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4</v>
      </c>
      <c r="S87" s="196">
        <v>3</v>
      </c>
      <c r="T87" s="197">
        <v>0</v>
      </c>
      <c r="U87" s="198"/>
      <c r="V87" s="166"/>
      <c r="W87" s="167"/>
    </row>
    <row r="88" spans="1:23" ht="9" customHeight="1">
      <c r="A88" s="553"/>
      <c r="B88" s="199" t="s">
        <v>364</v>
      </c>
      <c r="C88" s="199"/>
      <c r="D88" s="554"/>
      <c r="E88" s="554"/>
      <c r="F88" s="554"/>
      <c r="G88" s="554"/>
      <c r="H88" s="554"/>
      <c r="I88" s="554"/>
      <c r="J88" s="554"/>
      <c r="K88" s="554"/>
      <c r="L88" s="554"/>
      <c r="M88" s="554"/>
      <c r="N88" s="554"/>
      <c r="O88" s="554"/>
      <c r="P88" s="554"/>
      <c r="Q88" s="554"/>
      <c r="R88" s="554"/>
      <c r="S88" s="554"/>
      <c r="T88" s="554"/>
      <c r="U88" s="199"/>
      <c r="V88" s="199"/>
      <c r="W88" s="199"/>
    </row>
    <row r="89" spans="1:23" ht="9" customHeight="1">
      <c r="A89" s="553"/>
      <c r="B89" s="199" t="s">
        <v>365</v>
      </c>
      <c r="C89" s="199"/>
      <c r="D89" s="554"/>
      <c r="E89" s="554"/>
      <c r="F89" s="554"/>
      <c r="G89" s="554"/>
      <c r="H89" s="554"/>
      <c r="I89" s="554"/>
      <c r="J89" s="554"/>
      <c r="K89" s="554"/>
      <c r="L89" s="554"/>
      <c r="M89" s="554"/>
      <c r="N89" s="554"/>
      <c r="O89" s="554"/>
      <c r="P89" s="554"/>
      <c r="Q89" s="554"/>
      <c r="R89" s="554"/>
      <c r="S89" s="554"/>
      <c r="T89" s="554"/>
      <c r="U89" s="199"/>
      <c r="V89" s="199"/>
      <c r="W89" s="199"/>
    </row>
    <row r="90" spans="1:23" ht="9" customHeight="1">
      <c r="A90" s="553"/>
      <c r="B90" s="199" t="s">
        <v>366</v>
      </c>
      <c r="C90" s="199"/>
      <c r="D90" s="554"/>
      <c r="E90" s="554"/>
      <c r="F90" s="554"/>
      <c r="G90" s="554"/>
      <c r="H90" s="554"/>
      <c r="I90" s="554"/>
      <c r="J90" s="554"/>
      <c r="K90" s="554"/>
      <c r="L90" s="554"/>
      <c r="M90" s="554"/>
      <c r="N90" s="554"/>
      <c r="O90" s="554"/>
      <c r="P90" s="554"/>
      <c r="Q90" s="554"/>
      <c r="R90" s="554"/>
      <c r="S90" s="554"/>
      <c r="T90" s="554"/>
      <c r="U90" s="199"/>
      <c r="V90" s="199"/>
      <c r="W90" s="199"/>
    </row>
    <row r="91" spans="1:23" ht="9" customHeight="1">
      <c r="A91" s="553"/>
      <c r="B91" s="199" t="s">
        <v>367</v>
      </c>
      <c r="C91" s="199"/>
      <c r="D91" s="554"/>
      <c r="E91" s="554"/>
      <c r="F91" s="554"/>
      <c r="G91" s="554"/>
      <c r="H91" s="554"/>
      <c r="I91" s="554"/>
      <c r="J91" s="554"/>
      <c r="K91" s="554"/>
      <c r="L91" s="554"/>
      <c r="M91" s="554"/>
      <c r="N91" s="554"/>
      <c r="O91" s="554"/>
      <c r="P91" s="554"/>
      <c r="Q91" s="554"/>
      <c r="R91" s="554"/>
      <c r="S91" s="554"/>
      <c r="T91" s="554"/>
      <c r="U91" s="199"/>
      <c r="V91" s="199"/>
      <c r="W91" s="199"/>
    </row>
  </sheetData>
  <mergeCells count="3">
    <mergeCell ref="H2:H3"/>
    <mergeCell ref="L2:L3"/>
    <mergeCell ref="M2:T2"/>
  </mergeCells>
  <conditionalFormatting sqref="M4:T4">
    <cfRule type="containsText" dxfId="29" priority="4" operator="containsText" text="X">
      <formula>NOT(ISERROR(SEARCH("X",M4)))</formula>
    </cfRule>
  </conditionalFormatting>
  <conditionalFormatting sqref="M84:T90">
    <cfRule type="containsText" dxfId="28" priority="2" operator="containsText" text="X">
      <formula>NOT(ISERROR(SEARCH("X",M84)))</formula>
    </cfRule>
  </conditionalFormatting>
  <conditionalFormatting sqref="M91:T91">
    <cfRule type="containsText" dxfId="27" priority="1" operator="containsText" text="X">
      <formula>NOT(ISERROR(SEARCH("X",M91)))</formula>
    </cfRule>
  </conditionalFormatting>
  <printOptions horizontalCentered="1" verticalCentered="1"/>
  <pageMargins left="0.25" right="0.25" top="0.75" bottom="0.75" header="0.51180555555555496" footer="0.51180555555555496"/>
  <pageSetup scale="84"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AML83"/>
  <sheetViews>
    <sheetView showGridLines="0" view="pageBreakPreview" topLeftCell="A17" zoomScale="85" zoomScaleNormal="115" zoomScaleSheetLayoutView="8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561</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562</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563</v>
      </c>
      <c r="C47" s="111" t="s">
        <v>564</v>
      </c>
      <c r="D47" s="112">
        <v>3</v>
      </c>
      <c r="E47" s="113">
        <v>3</v>
      </c>
      <c r="F47" s="114"/>
      <c r="G47" s="114"/>
      <c r="H47" s="114"/>
      <c r="I47" s="115"/>
      <c r="J47" s="112" t="s">
        <v>172</v>
      </c>
      <c r="K47" s="116">
        <v>4</v>
      </c>
      <c r="L47" s="116" t="s">
        <v>173</v>
      </c>
      <c r="M47" s="151"/>
      <c r="N47" s="114"/>
      <c r="O47" s="114"/>
      <c r="P47" s="114" t="s">
        <v>168</v>
      </c>
      <c r="Q47" s="114"/>
      <c r="R47" s="114"/>
      <c r="S47" s="114"/>
      <c r="T47" s="115"/>
      <c r="U47" s="129" t="s">
        <v>169</v>
      </c>
      <c r="V47" s="111"/>
      <c r="W47" s="119"/>
    </row>
    <row r="48" spans="1:23" ht="9" customHeight="1">
      <c r="A48" s="155"/>
      <c r="B48" s="121" t="s">
        <v>565</v>
      </c>
      <c r="C48" s="122" t="s">
        <v>566</v>
      </c>
      <c r="D48" s="123">
        <v>3</v>
      </c>
      <c r="E48" s="124">
        <v>2</v>
      </c>
      <c r="F48" s="125"/>
      <c r="G48" s="125"/>
      <c r="H48" s="125"/>
      <c r="I48" s="126"/>
      <c r="J48" s="123" t="s">
        <v>167</v>
      </c>
      <c r="K48" s="127">
        <v>4</v>
      </c>
      <c r="L48" s="127" t="s">
        <v>173</v>
      </c>
      <c r="M48" s="128"/>
      <c r="N48" s="125"/>
      <c r="O48" s="125"/>
      <c r="P48" s="125" t="s">
        <v>168</v>
      </c>
      <c r="Q48" s="125"/>
      <c r="R48" s="125"/>
      <c r="S48" s="125"/>
      <c r="T48" s="126"/>
      <c r="U48" s="129" t="s">
        <v>235</v>
      </c>
      <c r="V48" s="122"/>
      <c r="W48" s="130"/>
    </row>
    <row r="49" spans="1:27" ht="9" customHeight="1">
      <c r="A49" s="155"/>
      <c r="B49" s="121" t="s">
        <v>567</v>
      </c>
      <c r="C49" s="122" t="s">
        <v>568</v>
      </c>
      <c r="D49" s="123">
        <v>4</v>
      </c>
      <c r="E49" s="124">
        <v>1</v>
      </c>
      <c r="F49" s="125">
        <v>2</v>
      </c>
      <c r="G49" s="125"/>
      <c r="H49" s="125"/>
      <c r="I49" s="126"/>
      <c r="J49" s="123" t="s">
        <v>167</v>
      </c>
      <c r="K49" s="127">
        <v>4</v>
      </c>
      <c r="L49" s="127" t="s">
        <v>173</v>
      </c>
      <c r="M49" s="128"/>
      <c r="N49" s="125"/>
      <c r="O49" s="125"/>
      <c r="P49" s="125" t="s">
        <v>168</v>
      </c>
      <c r="Q49" s="125"/>
      <c r="R49" s="125"/>
      <c r="S49" s="125"/>
      <c r="T49" s="126"/>
      <c r="U49" s="129" t="s">
        <v>569</v>
      </c>
      <c r="V49" s="122" t="s">
        <v>235</v>
      </c>
      <c r="W49" s="130"/>
    </row>
    <row r="50" spans="1:27" ht="9" customHeight="1">
      <c r="A50" s="155"/>
      <c r="B50" s="121" t="s">
        <v>570</v>
      </c>
      <c r="C50" s="122" t="s">
        <v>571</v>
      </c>
      <c r="D50" s="123">
        <v>4</v>
      </c>
      <c r="E50" s="124">
        <v>1</v>
      </c>
      <c r="F50" s="125">
        <v>2</v>
      </c>
      <c r="G50" s="125"/>
      <c r="H50" s="125"/>
      <c r="I50" s="126"/>
      <c r="J50" s="123" t="s">
        <v>172</v>
      </c>
      <c r="K50" s="127">
        <v>5</v>
      </c>
      <c r="L50" s="127" t="s">
        <v>173</v>
      </c>
      <c r="M50" s="128"/>
      <c r="N50" s="125"/>
      <c r="O50" s="125"/>
      <c r="P50" s="125"/>
      <c r="Q50" s="125" t="s">
        <v>168</v>
      </c>
      <c r="R50" s="125"/>
      <c r="S50" s="125"/>
      <c r="T50" s="126"/>
      <c r="U50" s="129" t="s">
        <v>572</v>
      </c>
      <c r="V50" s="122"/>
      <c r="W50" s="130"/>
    </row>
    <row r="51" spans="1:27" ht="9" customHeight="1">
      <c r="A51" s="155"/>
      <c r="B51" s="121" t="s">
        <v>573</v>
      </c>
      <c r="C51" s="122" t="s">
        <v>574</v>
      </c>
      <c r="D51" s="123">
        <v>4</v>
      </c>
      <c r="E51" s="124">
        <v>3</v>
      </c>
      <c r="F51" s="125">
        <v>1</v>
      </c>
      <c r="G51" s="125"/>
      <c r="H51" s="125"/>
      <c r="I51" s="126"/>
      <c r="J51" s="123" t="s">
        <v>172</v>
      </c>
      <c r="K51" s="127">
        <v>5</v>
      </c>
      <c r="L51" s="127" t="s">
        <v>173</v>
      </c>
      <c r="M51" s="128"/>
      <c r="N51" s="125"/>
      <c r="O51" s="125"/>
      <c r="P51" s="125"/>
      <c r="Q51" s="125" t="s">
        <v>168</v>
      </c>
      <c r="R51" s="125"/>
      <c r="S51" s="125"/>
      <c r="T51" s="126"/>
      <c r="U51" s="129" t="s">
        <v>575</v>
      </c>
      <c r="V51" s="122"/>
      <c r="W51" s="130"/>
    </row>
    <row r="52" spans="1:27" ht="9" customHeight="1">
      <c r="A52" s="155" t="s">
        <v>298</v>
      </c>
      <c r="B52" s="121" t="s">
        <v>328</v>
      </c>
      <c r="C52" s="122" t="s">
        <v>329</v>
      </c>
      <c r="D52" s="123">
        <v>3</v>
      </c>
      <c r="E52" s="124">
        <v>2</v>
      </c>
      <c r="F52" s="125"/>
      <c r="G52" s="125"/>
      <c r="H52" s="125"/>
      <c r="I52" s="126"/>
      <c r="J52" s="123" t="s">
        <v>167</v>
      </c>
      <c r="K52" s="127">
        <v>5</v>
      </c>
      <c r="L52" s="127" t="s">
        <v>173</v>
      </c>
      <c r="M52" s="128"/>
      <c r="N52" s="125"/>
      <c r="O52" s="125"/>
      <c r="P52" s="125"/>
      <c r="Q52" s="125" t="s">
        <v>168</v>
      </c>
      <c r="R52" s="125"/>
      <c r="S52" s="125"/>
      <c r="T52" s="126"/>
      <c r="U52" s="129"/>
      <c r="V52" s="122"/>
      <c r="W52" s="130"/>
    </row>
    <row r="53" spans="1:27" ht="9" customHeight="1">
      <c r="A53" s="155"/>
      <c r="B53" s="121" t="s">
        <v>576</v>
      </c>
      <c r="C53" s="122" t="s">
        <v>577</v>
      </c>
      <c r="D53" s="123">
        <v>5</v>
      </c>
      <c r="E53" s="124">
        <v>2</v>
      </c>
      <c r="F53" s="125">
        <v>2</v>
      </c>
      <c r="G53" s="125"/>
      <c r="H53" s="125"/>
      <c r="I53" s="126"/>
      <c r="J53" s="123" t="s">
        <v>167</v>
      </c>
      <c r="K53" s="127">
        <v>5</v>
      </c>
      <c r="L53" s="127" t="s">
        <v>173</v>
      </c>
      <c r="M53" s="128"/>
      <c r="N53" s="125"/>
      <c r="O53" s="125"/>
      <c r="P53" s="125"/>
      <c r="Q53" s="125" t="s">
        <v>168</v>
      </c>
      <c r="R53" s="125"/>
      <c r="S53" s="125"/>
      <c r="T53" s="126"/>
      <c r="U53" s="129" t="s">
        <v>575</v>
      </c>
      <c r="V53" s="122"/>
      <c r="W53" s="130"/>
    </row>
    <row r="54" spans="1:27" ht="9" customHeight="1">
      <c r="A54" s="155"/>
      <c r="B54" s="121" t="s">
        <v>330</v>
      </c>
      <c r="C54" s="122" t="s">
        <v>331</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578</v>
      </c>
      <c r="V54" s="122"/>
      <c r="W54" s="130"/>
    </row>
    <row r="55" spans="1:27" ht="9" customHeight="1">
      <c r="A55" s="155"/>
      <c r="B55" s="121" t="s">
        <v>579</v>
      </c>
      <c r="C55" s="122" t="s">
        <v>580</v>
      </c>
      <c r="D55" s="123">
        <v>4</v>
      </c>
      <c r="E55" s="124">
        <v>2</v>
      </c>
      <c r="F55" s="125">
        <v>2</v>
      </c>
      <c r="G55" s="125"/>
      <c r="H55" s="125"/>
      <c r="I55" s="126"/>
      <c r="J55" s="123" t="s">
        <v>167</v>
      </c>
      <c r="K55" s="127">
        <v>5</v>
      </c>
      <c r="L55" s="127" t="s">
        <v>173</v>
      </c>
      <c r="M55" s="128"/>
      <c r="N55" s="125"/>
      <c r="O55" s="125"/>
      <c r="P55" s="125"/>
      <c r="Q55" s="125" t="s">
        <v>168</v>
      </c>
      <c r="R55" s="125"/>
      <c r="S55" s="125"/>
      <c r="T55" s="126"/>
      <c r="U55" s="129" t="s">
        <v>169</v>
      </c>
      <c r="V55" s="122"/>
      <c r="W55" s="130"/>
    </row>
    <row r="56" spans="1:27" ht="9" customHeight="1">
      <c r="A56" s="155"/>
      <c r="B56" s="121" t="s">
        <v>581</v>
      </c>
      <c r="C56" s="122" t="s">
        <v>582</v>
      </c>
      <c r="D56" s="123">
        <v>4</v>
      </c>
      <c r="E56" s="124">
        <v>3</v>
      </c>
      <c r="F56" s="125">
        <v>1</v>
      </c>
      <c r="G56" s="125"/>
      <c r="H56" s="125"/>
      <c r="I56" s="126"/>
      <c r="J56" s="123" t="s">
        <v>167</v>
      </c>
      <c r="K56" s="127">
        <v>6</v>
      </c>
      <c r="L56" s="127" t="s">
        <v>173</v>
      </c>
      <c r="M56" s="128"/>
      <c r="N56" s="125"/>
      <c r="O56" s="125"/>
      <c r="P56" s="125"/>
      <c r="Q56" s="125"/>
      <c r="R56" s="125" t="s">
        <v>168</v>
      </c>
      <c r="S56" s="125"/>
      <c r="T56" s="126"/>
      <c r="U56" s="129" t="s">
        <v>583</v>
      </c>
      <c r="V56" s="122" t="s">
        <v>584</v>
      </c>
      <c r="W56" s="130"/>
    </row>
    <row r="57" spans="1:27" ht="9" customHeight="1">
      <c r="A57" s="155"/>
      <c r="B57" s="121" t="s">
        <v>585</v>
      </c>
      <c r="C57" s="122" t="s">
        <v>586</v>
      </c>
      <c r="D57" s="123">
        <v>2</v>
      </c>
      <c r="E57" s="124"/>
      <c r="F57" s="125"/>
      <c r="G57" s="125"/>
      <c r="H57" s="125"/>
      <c r="I57" s="126">
        <v>6</v>
      </c>
      <c r="J57" s="123" t="s">
        <v>172</v>
      </c>
      <c r="K57" s="127">
        <v>6</v>
      </c>
      <c r="L57" s="127" t="s">
        <v>173</v>
      </c>
      <c r="M57" s="128"/>
      <c r="N57" s="125"/>
      <c r="O57" s="125"/>
      <c r="P57" s="125"/>
      <c r="Q57" s="125"/>
      <c r="R57" s="125" t="s">
        <v>168</v>
      </c>
      <c r="S57" s="125"/>
      <c r="T57" s="126"/>
      <c r="U57" s="129" t="s">
        <v>584</v>
      </c>
      <c r="V57" s="122"/>
      <c r="W57" s="130"/>
    </row>
    <row r="58" spans="1:27" ht="9" customHeight="1">
      <c r="A58" s="155"/>
      <c r="B58" s="121" t="s">
        <v>587</v>
      </c>
      <c r="C58" s="122" t="s">
        <v>588</v>
      </c>
      <c r="D58" s="123">
        <v>4</v>
      </c>
      <c r="E58" s="124">
        <v>2</v>
      </c>
      <c r="F58" s="125">
        <v>2</v>
      </c>
      <c r="G58" s="125"/>
      <c r="H58" s="125"/>
      <c r="I58" s="126"/>
      <c r="J58" s="123" t="s">
        <v>172</v>
      </c>
      <c r="K58" s="127">
        <v>6</v>
      </c>
      <c r="L58" s="127" t="s">
        <v>173</v>
      </c>
      <c r="M58" s="128"/>
      <c r="N58" s="125"/>
      <c r="O58" s="125"/>
      <c r="P58" s="125"/>
      <c r="Q58" s="125"/>
      <c r="R58" s="125" t="s">
        <v>168</v>
      </c>
      <c r="S58" s="125"/>
      <c r="T58" s="126"/>
      <c r="U58" s="129" t="s">
        <v>589</v>
      </c>
      <c r="V58" s="122"/>
      <c r="W58" s="130"/>
    </row>
    <row r="59" spans="1:27" ht="9" customHeight="1">
      <c r="A59" s="155"/>
      <c r="B59" s="121" t="s">
        <v>590</v>
      </c>
      <c r="C59" s="122" t="s">
        <v>591</v>
      </c>
      <c r="D59" s="123">
        <v>2</v>
      </c>
      <c r="E59" s="124"/>
      <c r="F59" s="125"/>
      <c r="G59" s="125"/>
      <c r="H59" s="125"/>
      <c r="I59" s="126">
        <v>6</v>
      </c>
      <c r="J59" s="123" t="s">
        <v>172</v>
      </c>
      <c r="K59" s="127">
        <v>6</v>
      </c>
      <c r="L59" s="127" t="s">
        <v>173</v>
      </c>
      <c r="M59" s="128"/>
      <c r="N59" s="125"/>
      <c r="O59" s="125"/>
      <c r="P59" s="125"/>
      <c r="Q59" s="125"/>
      <c r="R59" s="125" t="s">
        <v>168</v>
      </c>
      <c r="S59" s="125"/>
      <c r="T59" s="126"/>
      <c r="U59" s="129" t="s">
        <v>592</v>
      </c>
      <c r="V59" s="122"/>
      <c r="W59" s="130"/>
    </row>
    <row r="60" spans="1:27" ht="9" customHeight="1">
      <c r="A60" s="155"/>
      <c r="B60" s="121" t="s">
        <v>593</v>
      </c>
      <c r="C60" s="122" t="s">
        <v>594</v>
      </c>
      <c r="D60" s="123">
        <v>6</v>
      </c>
      <c r="E60" s="124"/>
      <c r="F60" s="125"/>
      <c r="G60" s="125"/>
      <c r="H60" s="125">
        <v>2</v>
      </c>
      <c r="I60" s="126"/>
      <c r="J60" s="123" t="s">
        <v>172</v>
      </c>
      <c r="K60" s="127">
        <v>6</v>
      </c>
      <c r="L60" s="127" t="s">
        <v>183</v>
      </c>
      <c r="M60" s="128"/>
      <c r="N60" s="125"/>
      <c r="O60" s="125"/>
      <c r="P60" s="125"/>
      <c r="Q60" s="125"/>
      <c r="R60" s="125" t="s">
        <v>168</v>
      </c>
      <c r="S60" s="125"/>
      <c r="T60" s="126"/>
      <c r="U60" s="129" t="s">
        <v>595</v>
      </c>
      <c r="V60" s="122" t="s">
        <v>596</v>
      </c>
      <c r="W60" s="130" t="s">
        <v>589</v>
      </c>
    </row>
    <row r="61" spans="1:27" ht="9" customHeight="1">
      <c r="A61" s="155" t="s">
        <v>298</v>
      </c>
      <c r="B61" s="121" t="s">
        <v>597</v>
      </c>
      <c r="C61" s="122" t="s">
        <v>598</v>
      </c>
      <c r="D61" s="123">
        <v>3</v>
      </c>
      <c r="E61" s="124">
        <v>2</v>
      </c>
      <c r="F61" s="125">
        <v>1</v>
      </c>
      <c r="G61" s="125"/>
      <c r="H61" s="125"/>
      <c r="I61" s="126"/>
      <c r="J61" s="123" t="s">
        <v>167</v>
      </c>
      <c r="K61" s="127">
        <v>7</v>
      </c>
      <c r="L61" s="127" t="s">
        <v>173</v>
      </c>
      <c r="M61" s="128"/>
      <c r="N61" s="125"/>
      <c r="O61" s="125"/>
      <c r="P61" s="125"/>
      <c r="Q61" s="125"/>
      <c r="R61" s="125"/>
      <c r="S61" s="125" t="s">
        <v>168</v>
      </c>
      <c r="T61" s="126"/>
      <c r="U61" s="129" t="s">
        <v>578</v>
      </c>
      <c r="V61" s="122"/>
      <c r="W61" s="130"/>
    </row>
    <row r="62" spans="1:27" ht="9" customHeight="1">
      <c r="A62" s="155"/>
      <c r="B62" s="121" t="s">
        <v>317</v>
      </c>
      <c r="C62" s="122" t="s">
        <v>599</v>
      </c>
      <c r="D62" s="123">
        <v>0</v>
      </c>
      <c r="E62" s="124"/>
      <c r="F62" s="125"/>
      <c r="G62" s="125"/>
      <c r="H62" s="125"/>
      <c r="I62" s="126">
        <v>30</v>
      </c>
      <c r="J62" s="123" t="s">
        <v>210</v>
      </c>
      <c r="K62" s="127">
        <v>7</v>
      </c>
      <c r="L62" s="127" t="s">
        <v>173</v>
      </c>
      <c r="M62" s="128"/>
      <c r="N62" s="125"/>
      <c r="O62" s="125"/>
      <c r="P62" s="125"/>
      <c r="Q62" s="125"/>
      <c r="R62" s="125"/>
      <c r="S62" s="125" t="s">
        <v>168</v>
      </c>
      <c r="T62" s="126"/>
      <c r="U62" s="129" t="s">
        <v>595</v>
      </c>
      <c r="V62" s="122" t="s">
        <v>596</v>
      </c>
      <c r="W62" s="130" t="s">
        <v>589</v>
      </c>
    </row>
    <row r="63" spans="1:27" ht="9" customHeight="1">
      <c r="A63" s="1796"/>
      <c r="B63" s="1792" t="s">
        <v>319</v>
      </c>
      <c r="C63" s="1792"/>
      <c r="D63" s="1793"/>
      <c r="E63" s="1793"/>
      <c r="F63" s="1793"/>
      <c r="G63" s="1793"/>
      <c r="H63" s="1793"/>
      <c r="I63" s="1793"/>
      <c r="J63" s="1793"/>
      <c r="K63" s="1793"/>
      <c r="L63" s="1793"/>
      <c r="M63" s="1793"/>
      <c r="N63" s="1793"/>
      <c r="O63" s="1793"/>
      <c r="P63" s="1793"/>
      <c r="Q63" s="1793"/>
      <c r="R63" s="1793"/>
      <c r="S63" s="1793"/>
      <c r="T63" s="1793"/>
      <c r="U63" s="1794"/>
      <c r="V63" s="1794"/>
      <c r="W63" s="1797"/>
    </row>
    <row r="64" spans="1:27" ht="9" customHeight="1">
      <c r="A64" s="154" t="s">
        <v>298</v>
      </c>
      <c r="B64" s="207" t="s">
        <v>320</v>
      </c>
      <c r="C64" s="111" t="s">
        <v>321</v>
      </c>
      <c r="D64" s="209"/>
      <c r="E64" s="114"/>
      <c r="F64" s="114"/>
      <c r="G64" s="114"/>
      <c r="H64" s="114"/>
      <c r="I64" s="114"/>
      <c r="J64" s="114"/>
      <c r="K64" s="114"/>
      <c r="L64" s="114" t="s">
        <v>173</v>
      </c>
      <c r="M64" s="114"/>
      <c r="N64" s="114"/>
      <c r="O64" s="114"/>
      <c r="P64" s="114"/>
      <c r="Q64" s="114"/>
      <c r="R64" s="114"/>
      <c r="S64" s="114"/>
      <c r="T64" s="114"/>
      <c r="U64" s="118"/>
      <c r="V64" s="111"/>
      <c r="W64" s="119"/>
      <c r="X64" s="205"/>
      <c r="Y64" s="205"/>
      <c r="Z64" s="205"/>
      <c r="AA64" s="205"/>
    </row>
    <row r="65" spans="1:23" ht="9" customHeight="1">
      <c r="A65" s="154" t="s">
        <v>298</v>
      </c>
      <c r="B65" s="144" t="s">
        <v>290</v>
      </c>
      <c r="C65" s="210" t="s">
        <v>291</v>
      </c>
      <c r="D65" s="211"/>
      <c r="E65" s="125"/>
      <c r="F65" s="125"/>
      <c r="G65" s="125"/>
      <c r="H65" s="125"/>
      <c r="I65" s="125"/>
      <c r="J65" s="125"/>
      <c r="K65" s="125"/>
      <c r="L65" s="125" t="s">
        <v>173</v>
      </c>
      <c r="M65" s="125"/>
      <c r="N65" s="125"/>
      <c r="O65" s="125"/>
      <c r="P65" s="125"/>
      <c r="Q65" s="125"/>
      <c r="R65" s="125"/>
      <c r="S65" s="125"/>
      <c r="T65" s="125"/>
      <c r="U65" s="129"/>
      <c r="V65" s="122"/>
      <c r="W65" s="130"/>
    </row>
    <row r="66" spans="1:23" ht="9" customHeight="1">
      <c r="A66" s="155" t="s">
        <v>298</v>
      </c>
      <c r="B66" s="121" t="s">
        <v>475</v>
      </c>
      <c r="C66" s="212" t="s">
        <v>476</v>
      </c>
      <c r="D66" s="211"/>
      <c r="E66" s="125"/>
      <c r="F66" s="125"/>
      <c r="G66" s="125"/>
      <c r="H66" s="125"/>
      <c r="I66" s="125"/>
      <c r="J66" s="125"/>
      <c r="K66" s="125"/>
      <c r="L66" s="125"/>
      <c r="M66" s="125"/>
      <c r="N66" s="125"/>
      <c r="O66" s="125"/>
      <c r="P66" s="125"/>
      <c r="Q66" s="125"/>
      <c r="R66" s="125"/>
      <c r="S66" s="125"/>
      <c r="T66" s="125"/>
      <c r="U66" s="129"/>
      <c r="V66" s="122"/>
      <c r="W66" s="130"/>
    </row>
    <row r="67" spans="1:23" ht="9" customHeight="1">
      <c r="A67" s="155" t="s">
        <v>298</v>
      </c>
      <c r="B67" s="121" t="s">
        <v>324</v>
      </c>
      <c r="C67" s="212" t="s">
        <v>325</v>
      </c>
      <c r="D67" s="164"/>
      <c r="E67" s="136"/>
      <c r="F67" s="136"/>
      <c r="G67" s="136"/>
      <c r="H67" s="136"/>
      <c r="I67" s="136"/>
      <c r="J67" s="136"/>
      <c r="K67" s="136"/>
      <c r="L67" s="136"/>
      <c r="M67" s="136"/>
      <c r="N67" s="136"/>
      <c r="O67" s="136"/>
      <c r="P67" s="136"/>
      <c r="Q67" s="136"/>
      <c r="R67" s="136"/>
      <c r="S67" s="136"/>
      <c r="T67" s="136"/>
      <c r="U67" s="140"/>
      <c r="V67" s="133"/>
      <c r="W67" s="141"/>
    </row>
    <row r="68" spans="1:23" ht="9" customHeight="1">
      <c r="A68" s="103"/>
      <c r="B68" s="523" t="s">
        <v>600</v>
      </c>
      <c r="C68" s="105"/>
      <c r="D68" s="165"/>
      <c r="E68" s="165"/>
      <c r="F68" s="165"/>
      <c r="G68" s="165"/>
      <c r="H68" s="165"/>
      <c r="I68" s="165"/>
      <c r="J68" s="165"/>
      <c r="K68" s="165"/>
      <c r="L68" s="165"/>
      <c r="M68" s="165"/>
      <c r="N68" s="165"/>
      <c r="O68" s="165"/>
      <c r="P68" s="165"/>
      <c r="Q68" s="165"/>
      <c r="R68" s="165"/>
      <c r="S68" s="165"/>
      <c r="T68" s="165"/>
      <c r="U68" s="166"/>
      <c r="V68" s="166"/>
      <c r="W68" s="167"/>
    </row>
    <row r="69" spans="1:23" ht="9" customHeight="1">
      <c r="A69" s="168"/>
      <c r="B69" s="110" t="s">
        <v>601</v>
      </c>
      <c r="C69" s="111" t="s">
        <v>602</v>
      </c>
      <c r="D69" s="112">
        <v>4</v>
      </c>
      <c r="E69" s="113">
        <v>2</v>
      </c>
      <c r="F69" s="114">
        <v>2</v>
      </c>
      <c r="G69" s="114"/>
      <c r="H69" s="114"/>
      <c r="I69" s="115"/>
      <c r="J69" s="112" t="s">
        <v>167</v>
      </c>
      <c r="K69" s="116">
        <v>6</v>
      </c>
      <c r="L69" s="116" t="s">
        <v>173</v>
      </c>
      <c r="M69" s="151"/>
      <c r="N69" s="114"/>
      <c r="O69" s="114"/>
      <c r="P69" s="114"/>
      <c r="Q69" s="114"/>
      <c r="R69" s="114" t="s">
        <v>168</v>
      </c>
      <c r="S69" s="114"/>
      <c r="T69" s="115"/>
      <c r="U69" s="118" t="s">
        <v>595</v>
      </c>
      <c r="V69" s="111"/>
      <c r="W69" s="119"/>
    </row>
    <row r="70" spans="1:23" ht="9" customHeight="1">
      <c r="A70" s="169"/>
      <c r="B70" s="121" t="s">
        <v>603</v>
      </c>
      <c r="C70" s="111" t="s">
        <v>604</v>
      </c>
      <c r="D70" s="123">
        <v>3</v>
      </c>
      <c r="E70" s="124"/>
      <c r="F70" s="125">
        <v>2</v>
      </c>
      <c r="G70" s="125"/>
      <c r="H70" s="125"/>
      <c r="I70" s="126"/>
      <c r="J70" s="123" t="s">
        <v>172</v>
      </c>
      <c r="K70" s="127">
        <v>6</v>
      </c>
      <c r="L70" s="127" t="s">
        <v>173</v>
      </c>
      <c r="M70" s="128"/>
      <c r="N70" s="125"/>
      <c r="O70" s="125"/>
      <c r="P70" s="125"/>
      <c r="Q70" s="125"/>
      <c r="R70" s="125" t="s">
        <v>168</v>
      </c>
      <c r="S70" s="125"/>
      <c r="T70" s="126"/>
      <c r="U70" s="129" t="s">
        <v>605</v>
      </c>
      <c r="V70" s="122"/>
      <c r="W70" s="130"/>
    </row>
    <row r="71" spans="1:23" ht="9" customHeight="1">
      <c r="A71" s="169"/>
      <c r="B71" s="121" t="s">
        <v>606</v>
      </c>
      <c r="C71" s="111" t="s">
        <v>607</v>
      </c>
      <c r="D71" s="123">
        <v>4</v>
      </c>
      <c r="E71" s="124">
        <v>1</v>
      </c>
      <c r="F71" s="125">
        <v>2</v>
      </c>
      <c r="G71" s="125"/>
      <c r="H71" s="125"/>
      <c r="I71" s="126"/>
      <c r="J71" s="123" t="s">
        <v>167</v>
      </c>
      <c r="K71" s="127">
        <v>7</v>
      </c>
      <c r="L71" s="127" t="s">
        <v>173</v>
      </c>
      <c r="M71" s="128"/>
      <c r="N71" s="125"/>
      <c r="O71" s="125"/>
      <c r="P71" s="125"/>
      <c r="Q71" s="125"/>
      <c r="R71" s="125"/>
      <c r="S71" s="125" t="s">
        <v>168</v>
      </c>
      <c r="T71" s="126"/>
      <c r="U71" s="129" t="s">
        <v>608</v>
      </c>
      <c r="V71" s="145"/>
      <c r="W71" s="130"/>
    </row>
    <row r="72" spans="1:23" s="108" customFormat="1" ht="9" customHeight="1">
      <c r="A72" s="169"/>
      <c r="B72" s="121" t="s">
        <v>609</v>
      </c>
      <c r="C72" s="111" t="s">
        <v>610</v>
      </c>
      <c r="D72" s="123">
        <v>4</v>
      </c>
      <c r="E72" s="124">
        <v>2</v>
      </c>
      <c r="F72" s="125">
        <v>1</v>
      </c>
      <c r="G72" s="125"/>
      <c r="H72" s="125"/>
      <c r="I72" s="126"/>
      <c r="J72" s="123" t="s">
        <v>172</v>
      </c>
      <c r="K72" s="127">
        <v>7</v>
      </c>
      <c r="L72" s="127"/>
      <c r="M72" s="128"/>
      <c r="N72" s="125"/>
      <c r="O72" s="125"/>
      <c r="P72" s="125"/>
      <c r="Q72" s="125"/>
      <c r="R72" s="125"/>
      <c r="S72" s="125" t="s">
        <v>168</v>
      </c>
      <c r="T72" s="126"/>
      <c r="U72" s="212" t="s">
        <v>592</v>
      </c>
      <c r="V72" s="122"/>
      <c r="W72" s="156"/>
    </row>
    <row r="73" spans="1:23" s="108" customFormat="1" ht="9" customHeight="1">
      <c r="A73" s="169"/>
      <c r="B73" s="121" t="s">
        <v>611</v>
      </c>
      <c r="C73" s="111" t="s">
        <v>612</v>
      </c>
      <c r="D73" s="123">
        <v>6</v>
      </c>
      <c r="E73" s="124"/>
      <c r="F73" s="125"/>
      <c r="G73" s="125"/>
      <c r="H73" s="125">
        <v>2</v>
      </c>
      <c r="I73" s="126"/>
      <c r="J73" s="123" t="s">
        <v>172</v>
      </c>
      <c r="K73" s="127">
        <v>7</v>
      </c>
      <c r="L73" s="127" t="s">
        <v>183</v>
      </c>
      <c r="M73" s="128"/>
      <c r="N73" s="125"/>
      <c r="O73" s="125"/>
      <c r="P73" s="125"/>
      <c r="Q73" s="125"/>
      <c r="R73" s="125"/>
      <c r="S73" s="125" t="s">
        <v>168</v>
      </c>
      <c r="T73" s="126"/>
      <c r="U73" s="129" t="s">
        <v>608</v>
      </c>
      <c r="V73" s="223"/>
      <c r="W73" s="171"/>
    </row>
    <row r="74" spans="1:23" s="108" customFormat="1" ht="9" customHeight="1">
      <c r="A74" s="169"/>
      <c r="B74" s="121" t="s">
        <v>348</v>
      </c>
      <c r="C74" s="122" t="s">
        <v>613</v>
      </c>
      <c r="D74" s="123">
        <v>9</v>
      </c>
      <c r="E74" s="124"/>
      <c r="F74" s="125"/>
      <c r="G74" s="125"/>
      <c r="H74" s="125"/>
      <c r="I74" s="126"/>
      <c r="J74" s="123" t="s">
        <v>172</v>
      </c>
      <c r="K74" s="127">
        <v>8</v>
      </c>
      <c r="L74" s="127" t="s">
        <v>183</v>
      </c>
      <c r="M74" s="128"/>
      <c r="N74" s="125"/>
      <c r="O74" s="125"/>
      <c r="P74" s="125"/>
      <c r="Q74" s="125"/>
      <c r="R74" s="125"/>
      <c r="S74" s="125"/>
      <c r="T74" s="126" t="s">
        <v>168</v>
      </c>
      <c r="U74" s="129" t="s">
        <v>614</v>
      </c>
      <c r="V74" s="223"/>
      <c r="W74" s="171"/>
    </row>
    <row r="75" spans="1:23" s="108" customFormat="1" ht="9" customHeight="1">
      <c r="A75" s="169"/>
      <c r="B75" s="121" t="s">
        <v>351</v>
      </c>
      <c r="C75" s="122" t="s">
        <v>615</v>
      </c>
      <c r="D75" s="123">
        <v>15</v>
      </c>
      <c r="E75" s="124"/>
      <c r="F75" s="125"/>
      <c r="G75" s="125"/>
      <c r="H75" s="125"/>
      <c r="I75" s="126"/>
      <c r="J75" s="123" t="s">
        <v>172</v>
      </c>
      <c r="K75" s="127">
        <v>8</v>
      </c>
      <c r="L75" s="127" t="s">
        <v>183</v>
      </c>
      <c r="M75" s="128"/>
      <c r="N75" s="125"/>
      <c r="O75" s="125"/>
      <c r="P75" s="125"/>
      <c r="Q75" s="125"/>
      <c r="R75" s="125"/>
      <c r="S75" s="125"/>
      <c r="T75" s="126" t="s">
        <v>168</v>
      </c>
      <c r="U75" s="140" t="s">
        <v>616</v>
      </c>
      <c r="V75" s="170"/>
      <c r="W75" s="171"/>
    </row>
    <row r="76" spans="1:23" s="108" customFormat="1" ht="3.75" customHeight="1">
      <c r="A76" s="103"/>
      <c r="B76" s="105"/>
      <c r="C76" s="105"/>
      <c r="D76" s="106"/>
      <c r="E76" s="106"/>
      <c r="F76" s="106"/>
      <c r="G76" s="106"/>
      <c r="H76" s="106"/>
      <c r="I76" s="106"/>
      <c r="J76" s="106"/>
      <c r="K76" s="106"/>
      <c r="L76" s="106"/>
      <c r="M76" s="106"/>
      <c r="N76" s="106"/>
      <c r="O76" s="106"/>
      <c r="P76" s="106"/>
      <c r="Q76" s="106"/>
      <c r="R76" s="106"/>
      <c r="S76" s="106"/>
      <c r="T76" s="106"/>
      <c r="U76" s="118"/>
      <c r="V76" s="105"/>
      <c r="W76" s="107"/>
    </row>
    <row r="77" spans="1:23" s="108" customFormat="1" ht="9" customHeight="1">
      <c r="A77" s="172"/>
      <c r="B77" s="173" t="s">
        <v>361</v>
      </c>
      <c r="C77" s="174">
        <v>240</v>
      </c>
      <c r="D77" s="175"/>
      <c r="E77" s="176"/>
      <c r="F77" s="176"/>
      <c r="G77" s="176"/>
      <c r="H77" s="176"/>
      <c r="I77" s="176"/>
      <c r="J77" s="176"/>
      <c r="K77" s="176"/>
      <c r="L77" s="176"/>
      <c r="M77" s="177">
        <v>28</v>
      </c>
      <c r="N77" s="178">
        <v>32</v>
      </c>
      <c r="O77" s="178">
        <v>33</v>
      </c>
      <c r="P77" s="178">
        <v>28</v>
      </c>
      <c r="Q77" s="178">
        <v>31</v>
      </c>
      <c r="R77" s="178">
        <v>32</v>
      </c>
      <c r="S77" s="178">
        <v>26</v>
      </c>
      <c r="T77" s="179">
        <v>30</v>
      </c>
      <c r="U77" s="180"/>
      <c r="V77" s="181"/>
      <c r="W77" s="182"/>
    </row>
    <row r="78" spans="1:23" s="108" customFormat="1" ht="9" customHeight="1">
      <c r="A78" s="183"/>
      <c r="B78" s="184" t="s">
        <v>362</v>
      </c>
      <c r="C78" s="122">
        <v>181</v>
      </c>
      <c r="D78" s="185"/>
      <c r="E78" s="186"/>
      <c r="F78" s="186"/>
      <c r="G78" s="186"/>
      <c r="H78" s="186"/>
      <c r="I78" s="186"/>
      <c r="J78" s="186"/>
      <c r="K78" s="186"/>
      <c r="L78" s="186"/>
      <c r="M78" s="187">
        <v>27</v>
      </c>
      <c r="N78" s="125">
        <v>29</v>
      </c>
      <c r="O78" s="125">
        <v>30</v>
      </c>
      <c r="P78" s="125">
        <v>27</v>
      </c>
      <c r="Q78" s="125">
        <v>27</v>
      </c>
      <c r="R78" s="125">
        <v>14</v>
      </c>
      <c r="S78" s="125">
        <v>17</v>
      </c>
      <c r="T78" s="126">
        <v>6</v>
      </c>
      <c r="U78" s="188"/>
      <c r="V78" s="199"/>
      <c r="W78" s="189"/>
    </row>
    <row r="79" spans="1:23" s="108" customFormat="1" ht="9" customHeight="1">
      <c r="A79" s="190"/>
      <c r="B79" s="191" t="s">
        <v>363</v>
      </c>
      <c r="C79" s="192">
        <v>26</v>
      </c>
      <c r="D79" s="193"/>
      <c r="E79" s="194"/>
      <c r="F79" s="194"/>
      <c r="G79" s="194"/>
      <c r="H79" s="194"/>
      <c r="I79" s="194"/>
      <c r="J79" s="194"/>
      <c r="K79" s="194"/>
      <c r="L79" s="194"/>
      <c r="M79" s="195">
        <v>3</v>
      </c>
      <c r="N79" s="196">
        <v>4</v>
      </c>
      <c r="O79" s="196">
        <v>4</v>
      </c>
      <c r="P79" s="196">
        <v>4</v>
      </c>
      <c r="Q79" s="196">
        <v>4</v>
      </c>
      <c r="R79" s="196">
        <v>2</v>
      </c>
      <c r="S79" s="196">
        <v>2</v>
      </c>
      <c r="T79" s="197">
        <v>0</v>
      </c>
      <c r="U79" s="198"/>
      <c r="V79" s="166"/>
      <c r="W79" s="167"/>
    </row>
    <row r="80" spans="1:23" s="108" customFormat="1" ht="9" customHeight="1">
      <c r="A80" s="553"/>
      <c r="B80" s="199" t="s">
        <v>364</v>
      </c>
      <c r="C80" s="199"/>
      <c r="D80" s="554"/>
      <c r="E80" s="554"/>
      <c r="F80" s="554"/>
      <c r="G80" s="554"/>
      <c r="H80" s="554"/>
      <c r="I80" s="554"/>
      <c r="J80" s="554"/>
      <c r="K80" s="554"/>
      <c r="L80" s="554"/>
      <c r="M80" s="554"/>
      <c r="N80" s="554"/>
      <c r="O80" s="554"/>
      <c r="P80" s="554"/>
      <c r="Q80" s="554"/>
      <c r="R80" s="554"/>
      <c r="S80" s="554"/>
      <c r="T80" s="554"/>
      <c r="U80" s="199"/>
      <c r="V80" s="199"/>
      <c r="W80" s="199"/>
    </row>
    <row r="81" spans="1:23" s="108" customFormat="1" ht="9" customHeight="1">
      <c r="A81" s="553"/>
      <c r="B81" s="199" t="s">
        <v>365</v>
      </c>
      <c r="C81" s="199"/>
      <c r="D81" s="554"/>
      <c r="E81" s="554"/>
      <c r="F81" s="554"/>
      <c r="G81" s="554"/>
      <c r="H81" s="554"/>
      <c r="I81" s="554"/>
      <c r="J81" s="554"/>
      <c r="K81" s="554"/>
      <c r="L81" s="554"/>
      <c r="M81" s="554"/>
      <c r="N81" s="554"/>
      <c r="O81" s="554"/>
      <c r="P81" s="554"/>
      <c r="Q81" s="554"/>
      <c r="R81" s="554"/>
      <c r="S81" s="554"/>
      <c r="T81" s="554"/>
      <c r="U81" s="199"/>
      <c r="V81" s="199"/>
      <c r="W81" s="199"/>
    </row>
    <row r="82" spans="1:23" s="108" customFormat="1" ht="9" customHeight="1">
      <c r="A82" s="553"/>
      <c r="B82" s="199" t="s">
        <v>366</v>
      </c>
      <c r="C82" s="199"/>
      <c r="D82" s="554"/>
      <c r="E82" s="554"/>
      <c r="F82" s="554"/>
      <c r="G82" s="554"/>
      <c r="H82" s="554"/>
      <c r="I82" s="554"/>
      <c r="J82" s="554"/>
      <c r="K82" s="554"/>
      <c r="L82" s="554"/>
      <c r="M82" s="554"/>
      <c r="N82" s="554"/>
      <c r="O82" s="554"/>
      <c r="P82" s="554"/>
      <c r="Q82" s="554"/>
      <c r="R82" s="554"/>
      <c r="S82" s="554"/>
      <c r="T82" s="554"/>
      <c r="U82" s="199"/>
      <c r="V82" s="199"/>
      <c r="W82" s="199"/>
    </row>
    <row r="83" spans="1:23" ht="9" customHeight="1">
      <c r="A83" s="553"/>
      <c r="B83" s="199" t="s">
        <v>367</v>
      </c>
      <c r="C83" s="199"/>
      <c r="D83" s="554"/>
      <c r="E83" s="554"/>
      <c r="F83" s="554"/>
      <c r="G83" s="554"/>
      <c r="H83" s="554"/>
      <c r="I83" s="554"/>
      <c r="J83" s="554"/>
      <c r="K83" s="554"/>
      <c r="L83" s="554"/>
      <c r="M83" s="554"/>
      <c r="N83" s="554"/>
      <c r="O83" s="554"/>
      <c r="P83" s="554"/>
      <c r="Q83" s="554"/>
      <c r="R83" s="554"/>
      <c r="S83" s="554"/>
      <c r="T83" s="554"/>
      <c r="U83" s="199"/>
      <c r="V83" s="199"/>
      <c r="W83" s="199"/>
    </row>
  </sheetData>
  <mergeCells count="3">
    <mergeCell ref="H2:H3"/>
    <mergeCell ref="L2:L3"/>
    <mergeCell ref="M2:T2"/>
  </mergeCells>
  <conditionalFormatting sqref="M4:T4 M76:T82">
    <cfRule type="containsText" dxfId="26" priority="2" operator="containsText" text="X">
      <formula>NOT(ISERROR(SEARCH("X",M4)))</formula>
    </cfRule>
  </conditionalFormatting>
  <conditionalFormatting sqref="M83:T83">
    <cfRule type="containsText" dxfId="25" priority="1" operator="containsText" text="X">
      <formula>NOT(ISERROR(SEARCH("X",M83)))</formula>
    </cfRule>
  </conditionalFormatting>
  <printOptions horizontalCentered="1" verticalCentered="1"/>
  <pageMargins left="0.25" right="0.25" top="0.75" bottom="0.75" header="0.51180555555555496" footer="0.51180555555555496"/>
  <pageSetup paperSize="9" scale="9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3A2C7"/>
    <pageSetUpPr fitToPage="1"/>
  </sheetPr>
  <dimension ref="A1:AML87"/>
  <sheetViews>
    <sheetView showGridLines="0" view="pageBreakPreview" zoomScale="60" zoomScaleNormal="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c r="A1" s="72"/>
      <c r="B1" s="3293" t="s">
        <v>617</v>
      </c>
      <c r="C1" s="3294"/>
      <c r="D1" s="3294"/>
      <c r="E1" s="3294"/>
      <c r="F1" s="3294"/>
      <c r="G1" s="3294"/>
      <c r="H1" s="3294"/>
      <c r="I1" s="3294"/>
      <c r="J1" s="3294"/>
      <c r="K1" s="3294"/>
      <c r="L1" s="3294"/>
      <c r="M1" s="3294"/>
      <c r="N1" s="3294"/>
      <c r="O1" s="3294"/>
      <c r="P1" s="3294"/>
      <c r="Q1" s="3294"/>
      <c r="R1" s="3294"/>
      <c r="S1" s="3294"/>
      <c r="T1" s="3294"/>
      <c r="U1" s="3294"/>
      <c r="V1" s="3294"/>
      <c r="W1" s="3294"/>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618</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563</v>
      </c>
      <c r="C47" s="111" t="s">
        <v>564</v>
      </c>
      <c r="D47" s="112">
        <v>3</v>
      </c>
      <c r="E47" s="113">
        <v>3</v>
      </c>
      <c r="F47" s="114"/>
      <c r="G47" s="114"/>
      <c r="H47" s="114"/>
      <c r="I47" s="115"/>
      <c r="J47" s="112" t="s">
        <v>172</v>
      </c>
      <c r="K47" s="116">
        <v>4</v>
      </c>
      <c r="L47" s="116" t="s">
        <v>173</v>
      </c>
      <c r="M47" s="151"/>
      <c r="N47" s="114"/>
      <c r="O47" s="114"/>
      <c r="P47" s="114" t="s">
        <v>168</v>
      </c>
      <c r="Q47" s="114"/>
      <c r="R47" s="114"/>
      <c r="S47" s="114"/>
      <c r="T47" s="115"/>
      <c r="U47" s="129" t="s">
        <v>169</v>
      </c>
      <c r="V47" s="111"/>
      <c r="W47" s="119"/>
    </row>
    <row r="48" spans="1:23" ht="9" customHeight="1">
      <c r="A48" s="155"/>
      <c r="B48" s="121" t="s">
        <v>565</v>
      </c>
      <c r="C48" s="122" t="s">
        <v>566</v>
      </c>
      <c r="D48" s="123">
        <v>3</v>
      </c>
      <c r="E48" s="124">
        <v>2</v>
      </c>
      <c r="F48" s="125"/>
      <c r="G48" s="125"/>
      <c r="H48" s="125"/>
      <c r="I48" s="126"/>
      <c r="J48" s="123" t="s">
        <v>167</v>
      </c>
      <c r="K48" s="127">
        <v>4</v>
      </c>
      <c r="L48" s="127" t="s">
        <v>173</v>
      </c>
      <c r="M48" s="128"/>
      <c r="N48" s="125"/>
      <c r="O48" s="125"/>
      <c r="P48" s="125" t="s">
        <v>168</v>
      </c>
      <c r="Q48" s="125"/>
      <c r="R48" s="125"/>
      <c r="S48" s="125"/>
      <c r="T48" s="126"/>
      <c r="U48" s="129" t="s">
        <v>235</v>
      </c>
      <c r="V48" s="122"/>
      <c r="W48" s="130"/>
    </row>
    <row r="49" spans="1:23" ht="9" customHeight="1">
      <c r="A49" s="155"/>
      <c r="B49" s="121" t="s">
        <v>567</v>
      </c>
      <c r="C49" s="122" t="s">
        <v>568</v>
      </c>
      <c r="D49" s="123">
        <v>4</v>
      </c>
      <c r="E49" s="124">
        <v>1</v>
      </c>
      <c r="F49" s="125">
        <v>2</v>
      </c>
      <c r="G49" s="125"/>
      <c r="H49" s="125"/>
      <c r="I49" s="126"/>
      <c r="J49" s="123" t="s">
        <v>167</v>
      </c>
      <c r="K49" s="127">
        <v>4</v>
      </c>
      <c r="L49" s="127" t="s">
        <v>173</v>
      </c>
      <c r="M49" s="128"/>
      <c r="N49" s="125"/>
      <c r="O49" s="125"/>
      <c r="P49" s="125" t="s">
        <v>168</v>
      </c>
      <c r="Q49" s="125"/>
      <c r="R49" s="125"/>
      <c r="S49" s="125"/>
      <c r="T49" s="126"/>
      <c r="U49" s="129" t="s">
        <v>569</v>
      </c>
      <c r="V49" s="122" t="s">
        <v>235</v>
      </c>
      <c r="W49" s="130"/>
    </row>
    <row r="50" spans="1:23" ht="9" customHeight="1">
      <c r="A50" s="155"/>
      <c r="B50" s="121" t="s">
        <v>570</v>
      </c>
      <c r="C50" s="122" t="s">
        <v>571</v>
      </c>
      <c r="D50" s="123">
        <v>4</v>
      </c>
      <c r="E50" s="124">
        <v>1</v>
      </c>
      <c r="F50" s="125">
        <v>2</v>
      </c>
      <c r="G50" s="125"/>
      <c r="H50" s="125"/>
      <c r="I50" s="126"/>
      <c r="J50" s="123" t="s">
        <v>172</v>
      </c>
      <c r="K50" s="127">
        <v>5</v>
      </c>
      <c r="L50" s="127" t="s">
        <v>173</v>
      </c>
      <c r="M50" s="128"/>
      <c r="N50" s="125"/>
      <c r="O50" s="125"/>
      <c r="P50" s="125"/>
      <c r="Q50" s="125" t="s">
        <v>168</v>
      </c>
      <c r="R50" s="125"/>
      <c r="S50" s="125"/>
      <c r="T50" s="126"/>
      <c r="U50" s="129" t="s">
        <v>572</v>
      </c>
      <c r="V50" s="122"/>
      <c r="W50" s="130"/>
    </row>
    <row r="51" spans="1:23" ht="9" customHeight="1">
      <c r="A51" s="155"/>
      <c r="B51" s="121" t="s">
        <v>573</v>
      </c>
      <c r="C51" s="122" t="s">
        <v>574</v>
      </c>
      <c r="D51" s="123">
        <v>4</v>
      </c>
      <c r="E51" s="124">
        <v>3</v>
      </c>
      <c r="F51" s="125">
        <v>1</v>
      </c>
      <c r="G51" s="125"/>
      <c r="H51" s="125"/>
      <c r="I51" s="126"/>
      <c r="J51" s="123" t="s">
        <v>172</v>
      </c>
      <c r="K51" s="127">
        <v>5</v>
      </c>
      <c r="L51" s="127" t="s">
        <v>173</v>
      </c>
      <c r="M51" s="128"/>
      <c r="N51" s="125"/>
      <c r="O51" s="125"/>
      <c r="P51" s="125"/>
      <c r="Q51" s="125" t="s">
        <v>168</v>
      </c>
      <c r="R51" s="125"/>
      <c r="S51" s="125"/>
      <c r="T51" s="126"/>
      <c r="U51" s="129" t="s">
        <v>575</v>
      </c>
      <c r="V51" s="122"/>
      <c r="W51" s="130"/>
    </row>
    <row r="52" spans="1:23" ht="9" customHeight="1">
      <c r="A52" s="155" t="s">
        <v>298</v>
      </c>
      <c r="B52" s="121" t="s">
        <v>328</v>
      </c>
      <c r="C52" s="122" t="s">
        <v>329</v>
      </c>
      <c r="D52" s="123">
        <v>3</v>
      </c>
      <c r="E52" s="124">
        <v>2</v>
      </c>
      <c r="F52" s="125"/>
      <c r="G52" s="125"/>
      <c r="H52" s="125"/>
      <c r="I52" s="126"/>
      <c r="J52" s="123" t="s">
        <v>167</v>
      </c>
      <c r="K52" s="127">
        <v>5</v>
      </c>
      <c r="L52" s="127" t="s">
        <v>173</v>
      </c>
      <c r="M52" s="128"/>
      <c r="N52" s="125"/>
      <c r="O52" s="125"/>
      <c r="P52" s="125"/>
      <c r="Q52" s="125" t="s">
        <v>168</v>
      </c>
      <c r="R52" s="125"/>
      <c r="S52" s="125"/>
      <c r="T52" s="126"/>
      <c r="U52" s="129"/>
      <c r="V52" s="122"/>
      <c r="W52" s="130"/>
    </row>
    <row r="53" spans="1:23" ht="9" customHeight="1">
      <c r="A53" s="155"/>
      <c r="B53" s="121" t="s">
        <v>576</v>
      </c>
      <c r="C53" s="122" t="s">
        <v>577</v>
      </c>
      <c r="D53" s="123">
        <v>5</v>
      </c>
      <c r="E53" s="124">
        <v>2</v>
      </c>
      <c r="F53" s="125">
        <v>2</v>
      </c>
      <c r="G53" s="125"/>
      <c r="H53" s="125"/>
      <c r="I53" s="126"/>
      <c r="J53" s="123" t="s">
        <v>167</v>
      </c>
      <c r="K53" s="127">
        <v>5</v>
      </c>
      <c r="L53" s="127" t="s">
        <v>173</v>
      </c>
      <c r="M53" s="128"/>
      <c r="N53" s="125"/>
      <c r="O53" s="125"/>
      <c r="P53" s="125"/>
      <c r="Q53" s="125" t="s">
        <v>168</v>
      </c>
      <c r="R53" s="125"/>
      <c r="S53" s="125"/>
      <c r="T53" s="126"/>
      <c r="U53" s="129" t="s">
        <v>575</v>
      </c>
      <c r="V53" s="122"/>
      <c r="W53" s="130"/>
    </row>
    <row r="54" spans="1:23" ht="9" customHeight="1">
      <c r="A54" s="155"/>
      <c r="B54" s="121" t="s">
        <v>330</v>
      </c>
      <c r="C54" s="122" t="s">
        <v>331</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578</v>
      </c>
      <c r="V54" s="122"/>
      <c r="W54" s="130"/>
    </row>
    <row r="55" spans="1:23" ht="9" customHeight="1">
      <c r="A55" s="155"/>
      <c r="B55" s="121" t="s">
        <v>579</v>
      </c>
      <c r="C55" s="122" t="s">
        <v>580</v>
      </c>
      <c r="D55" s="123">
        <v>4</v>
      </c>
      <c r="E55" s="124">
        <v>2</v>
      </c>
      <c r="F55" s="125">
        <v>2</v>
      </c>
      <c r="G55" s="125"/>
      <c r="H55" s="125"/>
      <c r="I55" s="126"/>
      <c r="J55" s="123" t="s">
        <v>167</v>
      </c>
      <c r="K55" s="127">
        <v>5</v>
      </c>
      <c r="L55" s="127" t="s">
        <v>173</v>
      </c>
      <c r="M55" s="128"/>
      <c r="N55" s="125"/>
      <c r="O55" s="125"/>
      <c r="P55" s="125"/>
      <c r="Q55" s="125" t="s">
        <v>168</v>
      </c>
      <c r="R55" s="125"/>
      <c r="S55" s="125"/>
      <c r="T55" s="126"/>
      <c r="U55" s="129" t="s">
        <v>169</v>
      </c>
      <c r="V55" s="122"/>
      <c r="W55" s="130"/>
    </row>
    <row r="56" spans="1:23" ht="9" customHeight="1">
      <c r="A56" s="155"/>
      <c r="B56" s="121" t="s">
        <v>320</v>
      </c>
      <c r="C56" s="122" t="s">
        <v>321</v>
      </c>
      <c r="D56" s="123">
        <v>3</v>
      </c>
      <c r="E56" s="124">
        <v>2</v>
      </c>
      <c r="F56" s="125"/>
      <c r="G56" s="125"/>
      <c r="H56" s="125"/>
      <c r="I56" s="126"/>
      <c r="J56" s="123" t="s">
        <v>172</v>
      </c>
      <c r="K56" s="127">
        <v>5</v>
      </c>
      <c r="L56" s="127" t="s">
        <v>173</v>
      </c>
      <c r="M56" s="128"/>
      <c r="N56" s="125"/>
      <c r="O56" s="125"/>
      <c r="P56" s="125"/>
      <c r="Q56" s="125" t="s">
        <v>168</v>
      </c>
      <c r="R56" s="125"/>
      <c r="S56" s="125" t="s">
        <v>180</v>
      </c>
      <c r="T56" s="126"/>
      <c r="U56" s="129" t="s">
        <v>169</v>
      </c>
      <c r="V56" s="122"/>
      <c r="W56" s="130"/>
    </row>
    <row r="57" spans="1:23" ht="9" customHeight="1">
      <c r="A57" s="155"/>
      <c r="B57" s="121" t="s">
        <v>581</v>
      </c>
      <c r="C57" s="122" t="s">
        <v>582</v>
      </c>
      <c r="D57" s="123">
        <v>4</v>
      </c>
      <c r="E57" s="124">
        <v>3</v>
      </c>
      <c r="F57" s="125">
        <v>1</v>
      </c>
      <c r="G57" s="125"/>
      <c r="H57" s="125"/>
      <c r="I57" s="126"/>
      <c r="J57" s="123" t="s">
        <v>167</v>
      </c>
      <c r="K57" s="127">
        <v>6</v>
      </c>
      <c r="L57" s="127" t="s">
        <v>173</v>
      </c>
      <c r="M57" s="128"/>
      <c r="N57" s="125"/>
      <c r="O57" s="125"/>
      <c r="P57" s="125"/>
      <c r="Q57" s="125"/>
      <c r="R57" s="125" t="s">
        <v>168</v>
      </c>
      <c r="S57" s="125"/>
      <c r="T57" s="126"/>
      <c r="U57" s="129" t="s">
        <v>583</v>
      </c>
      <c r="V57" s="122" t="s">
        <v>584</v>
      </c>
      <c r="W57" s="130"/>
    </row>
    <row r="58" spans="1:23" ht="9" customHeight="1">
      <c r="A58" s="155"/>
      <c r="B58" s="121" t="s">
        <v>585</v>
      </c>
      <c r="C58" s="122" t="s">
        <v>586</v>
      </c>
      <c r="D58" s="123">
        <v>2</v>
      </c>
      <c r="E58" s="124"/>
      <c r="F58" s="125"/>
      <c r="G58" s="125"/>
      <c r="H58" s="125"/>
      <c r="I58" s="126">
        <v>6</v>
      </c>
      <c r="J58" s="123" t="s">
        <v>172</v>
      </c>
      <c r="K58" s="127">
        <v>6</v>
      </c>
      <c r="L58" s="127" t="s">
        <v>173</v>
      </c>
      <c r="M58" s="128"/>
      <c r="N58" s="125"/>
      <c r="O58" s="125"/>
      <c r="P58" s="125"/>
      <c r="Q58" s="125"/>
      <c r="R58" s="125" t="s">
        <v>168</v>
      </c>
      <c r="S58" s="125"/>
      <c r="T58" s="126"/>
      <c r="U58" s="129" t="s">
        <v>584</v>
      </c>
      <c r="V58" s="122"/>
      <c r="W58" s="130"/>
    </row>
    <row r="59" spans="1:23" ht="9" customHeight="1">
      <c r="A59" s="155"/>
      <c r="B59" s="121" t="s">
        <v>587</v>
      </c>
      <c r="C59" s="122" t="s">
        <v>588</v>
      </c>
      <c r="D59" s="123">
        <v>4</v>
      </c>
      <c r="E59" s="124">
        <v>2</v>
      </c>
      <c r="F59" s="125">
        <v>2</v>
      </c>
      <c r="G59" s="125"/>
      <c r="H59" s="125"/>
      <c r="I59" s="126"/>
      <c r="J59" s="123" t="s">
        <v>172</v>
      </c>
      <c r="K59" s="127">
        <v>6</v>
      </c>
      <c r="L59" s="127" t="s">
        <v>173</v>
      </c>
      <c r="M59" s="128"/>
      <c r="N59" s="125"/>
      <c r="O59" s="125"/>
      <c r="P59" s="125"/>
      <c r="Q59" s="125"/>
      <c r="R59" s="125" t="s">
        <v>168</v>
      </c>
      <c r="S59" s="125"/>
      <c r="T59" s="126"/>
      <c r="U59" s="129" t="s">
        <v>589</v>
      </c>
      <c r="V59" s="122"/>
      <c r="W59" s="130"/>
    </row>
    <row r="60" spans="1:23" ht="9" customHeight="1">
      <c r="A60" s="155"/>
      <c r="B60" s="121" t="s">
        <v>590</v>
      </c>
      <c r="C60" s="122" t="s">
        <v>591</v>
      </c>
      <c r="D60" s="123">
        <v>2</v>
      </c>
      <c r="E60" s="124"/>
      <c r="F60" s="125"/>
      <c r="G60" s="125"/>
      <c r="H60" s="125"/>
      <c r="I60" s="126">
        <v>6</v>
      </c>
      <c r="J60" s="123" t="s">
        <v>172</v>
      </c>
      <c r="K60" s="127">
        <v>6</v>
      </c>
      <c r="L60" s="127" t="s">
        <v>173</v>
      </c>
      <c r="M60" s="128"/>
      <c r="N60" s="125"/>
      <c r="O60" s="125"/>
      <c r="P60" s="125"/>
      <c r="Q60" s="125"/>
      <c r="R60" s="125" t="s">
        <v>168</v>
      </c>
      <c r="S60" s="125"/>
      <c r="T60" s="126"/>
      <c r="U60" s="129" t="s">
        <v>592</v>
      </c>
      <c r="V60" s="122"/>
      <c r="W60" s="130"/>
    </row>
    <row r="61" spans="1:23" ht="9" customHeight="1">
      <c r="A61" s="155"/>
      <c r="B61" s="121" t="s">
        <v>593</v>
      </c>
      <c r="C61" s="122" t="s">
        <v>594</v>
      </c>
      <c r="D61" s="123">
        <v>6</v>
      </c>
      <c r="E61" s="124"/>
      <c r="F61" s="125"/>
      <c r="G61" s="125"/>
      <c r="H61" s="125">
        <v>2</v>
      </c>
      <c r="I61" s="126"/>
      <c r="J61" s="123" t="s">
        <v>172</v>
      </c>
      <c r="K61" s="127">
        <v>6</v>
      </c>
      <c r="L61" s="127" t="s">
        <v>183</v>
      </c>
      <c r="M61" s="128"/>
      <c r="N61" s="125"/>
      <c r="O61" s="125"/>
      <c r="P61" s="125"/>
      <c r="Q61" s="125"/>
      <c r="R61" s="125" t="s">
        <v>168</v>
      </c>
      <c r="S61" s="125"/>
      <c r="T61" s="126"/>
      <c r="U61" s="129" t="s">
        <v>595</v>
      </c>
      <c r="V61" s="122" t="s">
        <v>596</v>
      </c>
      <c r="W61" s="130" t="s">
        <v>589</v>
      </c>
    </row>
    <row r="62" spans="1:23" ht="9" customHeight="1">
      <c r="A62" s="155" t="s">
        <v>298</v>
      </c>
      <c r="B62" s="121" t="s">
        <v>597</v>
      </c>
      <c r="C62" s="122" t="s">
        <v>598</v>
      </c>
      <c r="D62" s="123">
        <v>3</v>
      </c>
      <c r="E62" s="124">
        <v>2</v>
      </c>
      <c r="F62" s="125">
        <v>1</v>
      </c>
      <c r="G62" s="125"/>
      <c r="H62" s="125"/>
      <c r="I62" s="126"/>
      <c r="J62" s="123" t="s">
        <v>167</v>
      </c>
      <c r="K62" s="127">
        <v>7</v>
      </c>
      <c r="L62" s="127" t="s">
        <v>173</v>
      </c>
      <c r="M62" s="128"/>
      <c r="N62" s="125"/>
      <c r="O62" s="125"/>
      <c r="P62" s="125"/>
      <c r="Q62" s="125"/>
      <c r="R62" s="125"/>
      <c r="S62" s="125" t="s">
        <v>168</v>
      </c>
      <c r="T62" s="126"/>
      <c r="U62" s="129" t="s">
        <v>578</v>
      </c>
      <c r="V62" s="122"/>
      <c r="W62" s="130"/>
    </row>
    <row r="63" spans="1:23" ht="9" customHeight="1">
      <c r="A63" s="155"/>
      <c r="B63" s="144" t="s">
        <v>317</v>
      </c>
      <c r="C63" s="145" t="s">
        <v>599</v>
      </c>
      <c r="D63" s="146">
        <v>0</v>
      </c>
      <c r="E63" s="147"/>
      <c r="F63" s="148"/>
      <c r="G63" s="148"/>
      <c r="H63" s="148"/>
      <c r="I63" s="149">
        <v>30</v>
      </c>
      <c r="J63" s="146" t="s">
        <v>210</v>
      </c>
      <c r="K63" s="150">
        <v>7</v>
      </c>
      <c r="L63" s="150" t="s">
        <v>173</v>
      </c>
      <c r="M63" s="151"/>
      <c r="N63" s="148"/>
      <c r="O63" s="148"/>
      <c r="P63" s="148"/>
      <c r="Q63" s="148"/>
      <c r="R63" s="148"/>
      <c r="S63" s="148" t="s">
        <v>168</v>
      </c>
      <c r="T63" s="149"/>
      <c r="U63" s="152" t="s">
        <v>595</v>
      </c>
      <c r="V63" s="145" t="s">
        <v>596</v>
      </c>
      <c r="W63" s="153" t="s">
        <v>589</v>
      </c>
    </row>
    <row r="64" spans="1:23" ht="9" customHeight="1">
      <c r="A64" s="1796"/>
      <c r="B64" s="1792" t="s">
        <v>319</v>
      </c>
      <c r="C64" s="1792"/>
      <c r="D64" s="1793"/>
      <c r="E64" s="1793"/>
      <c r="F64" s="1793"/>
      <c r="G64" s="1793"/>
      <c r="H64" s="1793"/>
      <c r="I64" s="1793"/>
      <c r="J64" s="1793"/>
      <c r="K64" s="1793"/>
      <c r="L64" s="1793"/>
      <c r="M64" s="1793"/>
      <c r="N64" s="1793"/>
      <c r="O64" s="1793"/>
      <c r="P64" s="1793"/>
      <c r="Q64" s="1793"/>
      <c r="R64" s="1793"/>
      <c r="S64" s="1793"/>
      <c r="T64" s="1793"/>
      <c r="U64" s="1794"/>
      <c r="V64" s="1794"/>
      <c r="W64" s="1797"/>
    </row>
    <row r="65" spans="1:27" ht="9" customHeight="1">
      <c r="A65" s="154" t="s">
        <v>298</v>
      </c>
      <c r="B65" s="144" t="s">
        <v>290</v>
      </c>
      <c r="C65" s="210" t="s">
        <v>291</v>
      </c>
      <c r="D65" s="209"/>
      <c r="E65" s="114"/>
      <c r="F65" s="114"/>
      <c r="G65" s="114"/>
      <c r="H65" s="114"/>
      <c r="I65" s="114"/>
      <c r="J65" s="114"/>
      <c r="K65" s="114"/>
      <c r="L65" s="114" t="s">
        <v>173</v>
      </c>
      <c r="M65" s="114"/>
      <c r="N65" s="114"/>
      <c r="O65" s="114"/>
      <c r="P65" s="114"/>
      <c r="Q65" s="114"/>
      <c r="R65" s="114"/>
      <c r="S65" s="114"/>
      <c r="T65" s="114"/>
      <c r="U65" s="118"/>
      <c r="V65" s="111"/>
      <c r="W65" s="119"/>
      <c r="X65" s="205"/>
      <c r="Y65" s="205"/>
      <c r="Z65" s="205"/>
      <c r="AA65" s="205"/>
    </row>
    <row r="66" spans="1:27" ht="9" customHeight="1">
      <c r="A66" s="155" t="s">
        <v>298</v>
      </c>
      <c r="B66" s="121" t="s">
        <v>475</v>
      </c>
      <c r="C66" s="212" t="s">
        <v>476</v>
      </c>
      <c r="D66" s="211"/>
      <c r="E66" s="125"/>
      <c r="F66" s="125"/>
      <c r="G66" s="125"/>
      <c r="H66" s="125"/>
      <c r="I66" s="125"/>
      <c r="J66" s="125"/>
      <c r="K66" s="125"/>
      <c r="L66" s="125"/>
      <c r="M66" s="125"/>
      <c r="N66" s="125"/>
      <c r="O66" s="125"/>
      <c r="P66" s="125"/>
      <c r="Q66" s="125"/>
      <c r="R66" s="125"/>
      <c r="S66" s="125"/>
      <c r="T66" s="125"/>
      <c r="U66" s="129"/>
      <c r="V66" s="122"/>
      <c r="W66" s="130"/>
    </row>
    <row r="67" spans="1:27" ht="9" customHeight="1">
      <c r="A67" s="155" t="s">
        <v>298</v>
      </c>
      <c r="B67" s="121" t="s">
        <v>324</v>
      </c>
      <c r="C67" s="212" t="s">
        <v>325</v>
      </c>
      <c r="D67" s="164"/>
      <c r="E67" s="136"/>
      <c r="F67" s="136"/>
      <c r="G67" s="136"/>
      <c r="H67" s="136"/>
      <c r="I67" s="136"/>
      <c r="J67" s="136"/>
      <c r="K67" s="136"/>
      <c r="L67" s="136"/>
      <c r="M67" s="136"/>
      <c r="N67" s="136"/>
      <c r="O67" s="136"/>
      <c r="P67" s="136"/>
      <c r="Q67" s="136"/>
      <c r="R67" s="136"/>
      <c r="S67" s="136"/>
      <c r="T67" s="136"/>
      <c r="U67" s="140"/>
      <c r="V67" s="133"/>
      <c r="W67" s="141"/>
    </row>
    <row r="68" spans="1:27" ht="9" customHeight="1">
      <c r="A68" s="103"/>
      <c r="B68" s="104" t="s">
        <v>434</v>
      </c>
      <c r="C68" s="105"/>
      <c r="D68" s="165"/>
      <c r="E68" s="165"/>
      <c r="F68" s="165"/>
      <c r="G68" s="165"/>
      <c r="H68" s="165"/>
      <c r="I68" s="165"/>
      <c r="J68" s="165"/>
      <c r="K68" s="165"/>
      <c r="L68" s="165"/>
      <c r="M68" s="165"/>
      <c r="N68" s="165"/>
      <c r="O68" s="165"/>
      <c r="P68" s="165"/>
      <c r="Q68" s="165"/>
      <c r="R68" s="165"/>
      <c r="S68" s="165"/>
      <c r="T68" s="165"/>
      <c r="U68" s="166"/>
      <c r="V68" s="166"/>
      <c r="W68" s="167"/>
    </row>
    <row r="69" spans="1:27" ht="9" customHeight="1">
      <c r="A69" s="168"/>
      <c r="B69" s="110" t="s">
        <v>435</v>
      </c>
      <c r="C69" s="111" t="s">
        <v>436</v>
      </c>
      <c r="D69" s="112">
        <v>3</v>
      </c>
      <c r="E69" s="113">
        <v>2</v>
      </c>
      <c r="F69" s="114"/>
      <c r="G69" s="114"/>
      <c r="H69" s="114"/>
      <c r="I69" s="115"/>
      <c r="J69" s="112" t="s">
        <v>172</v>
      </c>
      <c r="K69" s="116">
        <v>6</v>
      </c>
      <c r="L69" s="116" t="s">
        <v>173</v>
      </c>
      <c r="M69" s="151"/>
      <c r="N69" s="114"/>
      <c r="O69" s="114"/>
      <c r="P69" s="114"/>
      <c r="Q69" s="114"/>
      <c r="R69" s="114" t="s">
        <v>168</v>
      </c>
      <c r="S69" s="114"/>
      <c r="T69" s="115"/>
      <c r="U69" s="129" t="s">
        <v>169</v>
      </c>
      <c r="V69" s="111"/>
      <c r="W69" s="119"/>
    </row>
    <row r="70" spans="1:27" ht="9" customHeight="1">
      <c r="A70" s="169"/>
      <c r="B70" s="121" t="s">
        <v>437</v>
      </c>
      <c r="C70" s="111" t="s">
        <v>438</v>
      </c>
      <c r="D70" s="123">
        <v>6</v>
      </c>
      <c r="E70" s="124"/>
      <c r="F70" s="125"/>
      <c r="G70" s="125">
        <v>4</v>
      </c>
      <c r="H70" s="125"/>
      <c r="I70" s="126"/>
      <c r="J70" s="123" t="s">
        <v>172</v>
      </c>
      <c r="K70" s="127">
        <v>6</v>
      </c>
      <c r="L70" s="127" t="s">
        <v>173</v>
      </c>
      <c r="M70" s="128"/>
      <c r="N70" s="125"/>
      <c r="O70" s="125"/>
      <c r="P70" s="125"/>
      <c r="Q70" s="125"/>
      <c r="R70" s="125" t="s">
        <v>168</v>
      </c>
      <c r="S70" s="125"/>
      <c r="T70" s="126"/>
      <c r="U70" s="129" t="s">
        <v>439</v>
      </c>
      <c r="V70" s="122"/>
      <c r="W70" s="130"/>
    </row>
    <row r="71" spans="1:27" ht="9" customHeight="1">
      <c r="A71" s="169"/>
      <c r="B71" s="121" t="s">
        <v>440</v>
      </c>
      <c r="C71" s="111" t="s">
        <v>441</v>
      </c>
      <c r="D71" s="123">
        <v>3</v>
      </c>
      <c r="E71" s="124">
        <v>2</v>
      </c>
      <c r="F71" s="125"/>
      <c r="G71" s="125"/>
      <c r="H71" s="125"/>
      <c r="I71" s="126"/>
      <c r="J71" s="123" t="s">
        <v>167</v>
      </c>
      <c r="K71" s="127">
        <v>7</v>
      </c>
      <c r="L71" s="127" t="s">
        <v>173</v>
      </c>
      <c r="M71" s="128"/>
      <c r="N71" s="125"/>
      <c r="O71" s="125"/>
      <c r="P71" s="125"/>
      <c r="Q71" s="125"/>
      <c r="R71" s="125"/>
      <c r="S71" s="125" t="s">
        <v>168</v>
      </c>
      <c r="T71" s="126"/>
      <c r="U71" s="129" t="s">
        <v>442</v>
      </c>
      <c r="V71" s="122"/>
      <c r="W71" s="130"/>
    </row>
    <row r="72" spans="1:27" ht="9" customHeight="1">
      <c r="A72" s="169"/>
      <c r="B72" s="121" t="s">
        <v>443</v>
      </c>
      <c r="C72" s="111" t="s">
        <v>444</v>
      </c>
      <c r="D72" s="123">
        <v>3</v>
      </c>
      <c r="E72" s="124"/>
      <c r="F72" s="125"/>
      <c r="G72" s="125">
        <v>2</v>
      </c>
      <c r="H72" s="125"/>
      <c r="I72" s="126"/>
      <c r="J72" s="123" t="s">
        <v>172</v>
      </c>
      <c r="K72" s="127">
        <v>7</v>
      </c>
      <c r="L72" s="127" t="s">
        <v>173</v>
      </c>
      <c r="M72" s="128"/>
      <c r="N72" s="125"/>
      <c r="O72" s="125"/>
      <c r="P72" s="125"/>
      <c r="Q72" s="125"/>
      <c r="R72" s="125"/>
      <c r="S72" s="125" t="s">
        <v>168</v>
      </c>
      <c r="T72" s="126"/>
      <c r="U72" s="129" t="s">
        <v>442</v>
      </c>
      <c r="V72" s="122"/>
      <c r="W72" s="130"/>
    </row>
    <row r="73" spans="1:27" ht="9" customHeight="1">
      <c r="A73" s="169"/>
      <c r="B73" s="121" t="s">
        <v>445</v>
      </c>
      <c r="C73" s="122" t="s">
        <v>446</v>
      </c>
      <c r="D73" s="123">
        <v>6</v>
      </c>
      <c r="E73" s="124"/>
      <c r="F73" s="125"/>
      <c r="G73" s="125"/>
      <c r="H73" s="125"/>
      <c r="I73" s="126"/>
      <c r="J73" s="123" t="s">
        <v>172</v>
      </c>
      <c r="K73" s="127">
        <v>7</v>
      </c>
      <c r="L73" s="525" t="s">
        <v>183</v>
      </c>
      <c r="M73" s="128"/>
      <c r="N73" s="125"/>
      <c r="O73" s="125"/>
      <c r="P73" s="125"/>
      <c r="Q73" s="125"/>
      <c r="R73" s="125"/>
      <c r="S73" s="125" t="s">
        <v>168</v>
      </c>
      <c r="T73" s="126"/>
      <c r="U73" s="129" t="s">
        <v>447</v>
      </c>
      <c r="V73" s="122"/>
      <c r="W73" s="130"/>
    </row>
    <row r="74" spans="1:27" s="108" customFormat="1" ht="9" customHeight="1">
      <c r="A74" s="169"/>
      <c r="B74" s="121" t="s">
        <v>348</v>
      </c>
      <c r="C74" s="122" t="s">
        <v>448</v>
      </c>
      <c r="D74" s="123">
        <v>9</v>
      </c>
      <c r="E74" s="124"/>
      <c r="F74" s="125"/>
      <c r="G74" s="125"/>
      <c r="H74" s="125"/>
      <c r="I74" s="126"/>
      <c r="J74" s="123" t="s">
        <v>172</v>
      </c>
      <c r="K74" s="127">
        <v>8</v>
      </c>
      <c r="L74" s="127" t="s">
        <v>183</v>
      </c>
      <c r="M74" s="128"/>
      <c r="N74" s="125"/>
      <c r="O74" s="125"/>
      <c r="P74" s="125"/>
      <c r="Q74" s="125"/>
      <c r="R74" s="125"/>
      <c r="S74" s="125"/>
      <c r="T74" s="126" t="s">
        <v>168</v>
      </c>
      <c r="U74" s="129" t="s">
        <v>449</v>
      </c>
      <c r="V74" s="122"/>
      <c r="W74" s="130"/>
    </row>
    <row r="75" spans="1:27" s="108" customFormat="1" ht="9" customHeight="1">
      <c r="A75" s="169"/>
      <c r="B75" s="121" t="s">
        <v>351</v>
      </c>
      <c r="C75" s="122" t="s">
        <v>450</v>
      </c>
      <c r="D75" s="123">
        <v>15</v>
      </c>
      <c r="E75" s="124"/>
      <c r="F75" s="125"/>
      <c r="G75" s="125"/>
      <c r="H75" s="125"/>
      <c r="I75" s="126"/>
      <c r="J75" s="123" t="s">
        <v>172</v>
      </c>
      <c r="K75" s="127">
        <v>8</v>
      </c>
      <c r="L75" s="127" t="s">
        <v>183</v>
      </c>
      <c r="M75" s="128"/>
      <c r="N75" s="125"/>
      <c r="O75" s="125"/>
      <c r="P75" s="125"/>
      <c r="Q75" s="125"/>
      <c r="R75" s="125"/>
      <c r="S75" s="125"/>
      <c r="T75" s="126" t="s">
        <v>168</v>
      </c>
      <c r="U75" s="129" t="s">
        <v>451</v>
      </c>
      <c r="V75" s="122"/>
      <c r="W75" s="130"/>
    </row>
    <row r="76" spans="1:27" ht="3.75" customHeight="1">
      <c r="A76" s="103"/>
      <c r="B76" s="105"/>
      <c r="C76" s="105"/>
      <c r="D76" s="106"/>
      <c r="E76" s="106"/>
      <c r="F76" s="106"/>
      <c r="G76" s="106"/>
      <c r="H76" s="106"/>
      <c r="I76" s="106"/>
      <c r="J76" s="106"/>
      <c r="K76" s="106"/>
      <c r="L76" s="106"/>
      <c r="M76" s="106"/>
      <c r="N76" s="106"/>
      <c r="O76" s="106"/>
      <c r="P76" s="106"/>
      <c r="Q76" s="106"/>
      <c r="R76" s="106"/>
      <c r="S76" s="106"/>
      <c r="T76" s="106"/>
      <c r="U76" s="105"/>
      <c r="V76" s="105"/>
      <c r="W76" s="107"/>
    </row>
    <row r="77" spans="1:27" ht="9" customHeight="1">
      <c r="A77" s="172"/>
      <c r="B77" s="173" t="s">
        <v>361</v>
      </c>
      <c r="C77" s="174">
        <v>240</v>
      </c>
      <c r="D77" s="175"/>
      <c r="E77" s="176"/>
      <c r="F77" s="176"/>
      <c r="G77" s="176"/>
      <c r="H77" s="176"/>
      <c r="I77" s="176"/>
      <c r="J77" s="176"/>
      <c r="K77" s="176"/>
      <c r="L77" s="176"/>
      <c r="M77" s="177">
        <v>28</v>
      </c>
      <c r="N77" s="178">
        <v>32</v>
      </c>
      <c r="O77" s="178">
        <v>33</v>
      </c>
      <c r="P77" s="178">
        <v>28</v>
      </c>
      <c r="Q77" s="178">
        <v>31</v>
      </c>
      <c r="R77" s="178">
        <v>34</v>
      </c>
      <c r="S77" s="178">
        <v>24</v>
      </c>
      <c r="T77" s="179">
        <v>30</v>
      </c>
      <c r="U77" s="180"/>
      <c r="V77" s="181"/>
      <c r="W77" s="182"/>
    </row>
    <row r="78" spans="1:27" ht="9" customHeight="1">
      <c r="A78" s="183"/>
      <c r="B78" s="184" t="s">
        <v>362</v>
      </c>
      <c r="C78" s="122">
        <v>175</v>
      </c>
      <c r="D78" s="185"/>
      <c r="E78" s="186"/>
      <c r="F78" s="186"/>
      <c r="G78" s="186"/>
      <c r="H78" s="186"/>
      <c r="I78" s="186"/>
      <c r="J78" s="186"/>
      <c r="K78" s="186"/>
      <c r="L78" s="186"/>
      <c r="M78" s="187">
        <v>27</v>
      </c>
      <c r="N78" s="125">
        <v>29</v>
      </c>
      <c r="O78" s="125">
        <v>30</v>
      </c>
      <c r="P78" s="125">
        <v>26</v>
      </c>
      <c r="Q78" s="125">
        <v>27</v>
      </c>
      <c r="R78" s="125">
        <v>17</v>
      </c>
      <c r="S78" s="125">
        <v>13</v>
      </c>
      <c r="T78" s="126">
        <v>6</v>
      </c>
      <c r="U78" s="188"/>
      <c r="V78" s="199"/>
      <c r="W78" s="189"/>
    </row>
    <row r="79" spans="1:27" ht="9" customHeight="1">
      <c r="A79" s="190"/>
      <c r="B79" s="191" t="s">
        <v>363</v>
      </c>
      <c r="C79" s="192">
        <v>26</v>
      </c>
      <c r="D79" s="193"/>
      <c r="E79" s="194"/>
      <c r="F79" s="194"/>
      <c r="G79" s="194"/>
      <c r="H79" s="194"/>
      <c r="I79" s="194"/>
      <c r="J79" s="194"/>
      <c r="K79" s="194"/>
      <c r="L79" s="194"/>
      <c r="M79" s="195">
        <v>3</v>
      </c>
      <c r="N79" s="196">
        <v>4</v>
      </c>
      <c r="O79" s="196">
        <v>4</v>
      </c>
      <c r="P79" s="196">
        <v>4</v>
      </c>
      <c r="Q79" s="196">
        <v>3</v>
      </c>
      <c r="R79" s="196">
        <v>2</v>
      </c>
      <c r="S79" s="196">
        <v>2</v>
      </c>
      <c r="T79" s="197">
        <v>0</v>
      </c>
      <c r="U79" s="198"/>
      <c r="V79" s="166"/>
      <c r="W79" s="167"/>
    </row>
    <row r="80" spans="1:27" ht="9" customHeight="1">
      <c r="A80" s="553"/>
      <c r="B80" s="199" t="s">
        <v>364</v>
      </c>
      <c r="C80" s="199"/>
      <c r="D80" s="554"/>
      <c r="E80" s="554"/>
      <c r="F80" s="554"/>
      <c r="G80" s="554"/>
      <c r="H80" s="554"/>
      <c r="I80" s="554"/>
      <c r="J80" s="554"/>
      <c r="K80" s="554"/>
      <c r="L80" s="554"/>
      <c r="M80" s="554"/>
      <c r="N80" s="554"/>
      <c r="O80" s="554"/>
      <c r="P80" s="554"/>
      <c r="Q80" s="554"/>
      <c r="R80" s="554"/>
      <c r="S80" s="554"/>
      <c r="T80" s="554"/>
      <c r="U80" s="199"/>
      <c r="V80" s="199"/>
      <c r="W80" s="199"/>
    </row>
    <row r="81" spans="1:23" ht="9" customHeight="1">
      <c r="A81" s="553"/>
      <c r="B81" s="199" t="s">
        <v>365</v>
      </c>
      <c r="C81" s="199"/>
      <c r="D81" s="554"/>
      <c r="E81" s="554"/>
      <c r="F81" s="554"/>
      <c r="G81" s="554"/>
      <c r="H81" s="554"/>
      <c r="I81" s="554"/>
      <c r="J81" s="554"/>
      <c r="K81" s="554"/>
      <c r="L81" s="554"/>
      <c r="M81" s="554"/>
      <c r="N81" s="554"/>
      <c r="O81" s="554"/>
      <c r="P81" s="554"/>
      <c r="Q81" s="554"/>
      <c r="R81" s="554"/>
      <c r="S81" s="554"/>
      <c r="T81" s="554"/>
      <c r="U81" s="199"/>
      <c r="V81" s="199"/>
      <c r="W81" s="199"/>
    </row>
    <row r="82" spans="1:23" ht="9" customHeight="1">
      <c r="A82" s="553"/>
      <c r="B82" s="199" t="s">
        <v>366</v>
      </c>
      <c r="C82" s="199"/>
      <c r="D82" s="554"/>
      <c r="E82" s="554"/>
      <c r="F82" s="554"/>
      <c r="G82" s="554"/>
      <c r="H82" s="554"/>
      <c r="I82" s="554"/>
      <c r="J82" s="554"/>
      <c r="K82" s="554"/>
      <c r="L82" s="554"/>
      <c r="M82" s="554"/>
      <c r="N82" s="554"/>
      <c r="O82" s="554"/>
      <c r="P82" s="554"/>
      <c r="Q82" s="554"/>
      <c r="R82" s="554"/>
      <c r="S82" s="554"/>
      <c r="T82" s="554"/>
      <c r="U82" s="199"/>
      <c r="V82" s="199"/>
      <c r="W82" s="199"/>
    </row>
    <row r="83" spans="1:23" ht="9" customHeight="1">
      <c r="A83" s="553"/>
      <c r="B83" s="199" t="s">
        <v>367</v>
      </c>
      <c r="C83" s="199"/>
      <c r="D83" s="554"/>
      <c r="E83" s="554"/>
      <c r="F83" s="554"/>
      <c r="G83" s="554"/>
      <c r="H83" s="554"/>
      <c r="I83" s="554"/>
      <c r="J83" s="554"/>
      <c r="K83" s="554"/>
      <c r="L83" s="554"/>
      <c r="M83" s="554"/>
      <c r="N83" s="554"/>
      <c r="O83" s="554"/>
      <c r="P83" s="554"/>
      <c r="Q83" s="554"/>
      <c r="R83" s="554"/>
      <c r="S83" s="554"/>
      <c r="T83" s="554"/>
      <c r="U83" s="199"/>
      <c r="V83" s="199"/>
      <c r="W83" s="199"/>
    </row>
    <row r="85" spans="1:23">
      <c r="M85" s="202"/>
      <c r="N85" s="202"/>
      <c r="O85" s="202"/>
      <c r="P85" s="202"/>
      <c r="Q85" s="202"/>
      <c r="R85" s="202"/>
      <c r="S85" s="202"/>
      <c r="T85" s="202"/>
    </row>
    <row r="86" spans="1:23">
      <c r="M86" s="202"/>
      <c r="N86" s="202"/>
      <c r="O86" s="202"/>
      <c r="P86" s="202"/>
      <c r="Q86" s="202"/>
      <c r="R86" s="202"/>
      <c r="S86" s="202"/>
      <c r="T86" s="202"/>
    </row>
    <row r="87" spans="1:23">
      <c r="M87" s="202"/>
      <c r="N87" s="202"/>
      <c r="O87" s="202"/>
      <c r="P87" s="202"/>
      <c r="Q87" s="202"/>
      <c r="R87" s="202"/>
      <c r="S87" s="202"/>
      <c r="T87" s="202"/>
    </row>
  </sheetData>
  <mergeCells count="4">
    <mergeCell ref="H2:H3"/>
    <mergeCell ref="L2:L3"/>
    <mergeCell ref="M2:T2"/>
    <mergeCell ref="B1:W1"/>
  </mergeCells>
  <conditionalFormatting sqref="M4:T4">
    <cfRule type="containsText" dxfId="24" priority="3" operator="containsText" text="X">
      <formula>NOT(ISERROR(SEARCH("X",M4)))</formula>
    </cfRule>
  </conditionalFormatting>
  <conditionalFormatting sqref="M76:T82">
    <cfRule type="containsText" dxfId="23" priority="2" operator="containsText" text="X">
      <formula>NOT(ISERROR(SEARCH("X",M76)))</formula>
    </cfRule>
  </conditionalFormatting>
  <conditionalFormatting sqref="M83:T83">
    <cfRule type="containsText" dxfId="22" priority="1" operator="containsText" text="X">
      <formula>NOT(ISERROR(SEARCH("X",M83)))</formula>
    </cfRule>
  </conditionalFormatting>
  <printOptions horizontalCentered="1" verticalCentered="1"/>
  <pageMargins left="0.25" right="0.25" top="0.75" bottom="0.75" header="0.51180555555555496" footer="0.51180555555555496"/>
  <pageSetup paperSize="9" scale="9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6"/>
  </sheetPr>
  <dimension ref="A2:E41"/>
  <sheetViews>
    <sheetView showGridLines="0" view="pageBreakPreview" topLeftCell="A5" zoomScale="115" zoomScaleNormal="100" zoomScaleSheetLayoutView="115" workbookViewId="0">
      <selection activeCell="K30" sqref="K30"/>
    </sheetView>
  </sheetViews>
  <sheetFormatPr defaultColWidth="9.140625" defaultRowHeight="12.75"/>
  <cols>
    <col min="1" max="1" width="14.7109375" style="260" customWidth="1"/>
    <col min="2" max="2" width="24.7109375" style="260" customWidth="1"/>
    <col min="3" max="3" width="22.85546875" style="260" customWidth="1"/>
    <col min="4" max="4" width="29.5703125" style="260" customWidth="1"/>
    <col min="5" max="5" width="3.28515625" style="260" customWidth="1"/>
    <col min="6" max="16384" width="9.140625" style="260"/>
  </cols>
  <sheetData>
    <row r="2" spans="2:4">
      <c r="B2" s="530" t="s">
        <v>5</v>
      </c>
    </row>
    <row r="4" spans="2:4">
      <c r="B4" s="260" t="s">
        <v>6</v>
      </c>
      <c r="D4" s="260" t="s">
        <v>7</v>
      </c>
    </row>
    <row r="6" spans="2:4">
      <c r="B6" s="260" t="s">
        <v>8</v>
      </c>
      <c r="D6" s="260" t="s">
        <v>9</v>
      </c>
    </row>
    <row r="7" spans="2:4">
      <c r="B7" s="260" t="s">
        <v>10</v>
      </c>
      <c r="D7" s="260" t="s">
        <v>11</v>
      </c>
    </row>
    <row r="8" spans="2:4">
      <c r="B8" s="260" t="s">
        <v>12</v>
      </c>
      <c r="D8" s="260" t="s">
        <v>13</v>
      </c>
    </row>
    <row r="10" spans="2:4">
      <c r="B10" s="260" t="s">
        <v>14</v>
      </c>
      <c r="D10" s="260" t="s">
        <v>15</v>
      </c>
    </row>
    <row r="12" spans="2:4">
      <c r="B12" s="260" t="s">
        <v>16</v>
      </c>
      <c r="D12" s="260" t="s">
        <v>17</v>
      </c>
    </row>
    <row r="14" spans="2:4">
      <c r="B14" s="260" t="s">
        <v>18</v>
      </c>
      <c r="D14" s="260" t="s">
        <v>19</v>
      </c>
    </row>
    <row r="16" spans="2:4">
      <c r="B16" s="260" t="s">
        <v>20</v>
      </c>
    </row>
    <row r="17" spans="1:5">
      <c r="B17" s="260" t="s">
        <v>21</v>
      </c>
      <c r="D17" s="260" t="s">
        <v>22</v>
      </c>
    </row>
    <row r="19" spans="1:5">
      <c r="C19" s="531" t="s">
        <v>23</v>
      </c>
    </row>
    <row r="20" spans="1:5">
      <c r="C20" s="13" t="s">
        <v>24</v>
      </c>
    </row>
    <row r="21" spans="1:5">
      <c r="C21" s="531"/>
    </row>
    <row r="22" spans="1:5">
      <c r="C22" s="531" t="s">
        <v>25</v>
      </c>
    </row>
    <row r="25" spans="1:5">
      <c r="A25" s="532" t="s">
        <v>26</v>
      </c>
      <c r="E25" s="497">
        <v>2</v>
      </c>
    </row>
    <row r="26" spans="1:5">
      <c r="A26" s="533" t="s">
        <v>27</v>
      </c>
      <c r="D26" s="260" t="s">
        <v>28</v>
      </c>
      <c r="E26" s="497">
        <v>3</v>
      </c>
    </row>
    <row r="27" spans="1:5">
      <c r="A27" s="534" t="s">
        <v>29</v>
      </c>
      <c r="E27" s="497">
        <v>4</v>
      </c>
    </row>
    <row r="28" spans="1:5">
      <c r="A28" s="534" t="s">
        <v>30</v>
      </c>
      <c r="E28" s="497">
        <v>5</v>
      </c>
    </row>
    <row r="29" spans="1:5">
      <c r="A29" s="534" t="s">
        <v>31</v>
      </c>
      <c r="E29" s="497">
        <v>6</v>
      </c>
    </row>
    <row r="30" spans="1:5">
      <c r="A30" s="534" t="s">
        <v>32</v>
      </c>
      <c r="E30" s="497">
        <v>17</v>
      </c>
    </row>
    <row r="31" spans="1:5">
      <c r="A31" s="532" t="s">
        <v>33</v>
      </c>
      <c r="E31" s="497">
        <v>18</v>
      </c>
    </row>
    <row r="32" spans="1:5">
      <c r="A32" s="533" t="s">
        <v>34</v>
      </c>
      <c r="D32" s="260" t="s">
        <v>28</v>
      </c>
      <c r="E32" s="497">
        <v>25</v>
      </c>
    </row>
    <row r="33" spans="1:5">
      <c r="A33" s="534" t="s">
        <v>35</v>
      </c>
      <c r="E33" s="497">
        <v>26</v>
      </c>
    </row>
    <row r="34" spans="1:5">
      <c r="A34" s="534" t="s">
        <v>36</v>
      </c>
      <c r="E34" s="497">
        <v>30</v>
      </c>
    </row>
    <row r="35" spans="1:5">
      <c r="A35" s="535" t="s">
        <v>37</v>
      </c>
      <c r="E35" s="497">
        <v>33</v>
      </c>
    </row>
    <row r="36" spans="1:5" ht="15">
      <c r="A36" s="536" t="s">
        <v>38</v>
      </c>
      <c r="E36" s="497">
        <v>48</v>
      </c>
    </row>
    <row r="37" spans="1:5">
      <c r="A37" s="534" t="s">
        <v>39</v>
      </c>
      <c r="E37" s="497">
        <v>54</v>
      </c>
    </row>
    <row r="38" spans="1:5">
      <c r="A38" s="534" t="s">
        <v>40</v>
      </c>
      <c r="E38" s="497">
        <v>55</v>
      </c>
    </row>
    <row r="41" spans="1:5">
      <c r="A41" s="536"/>
    </row>
  </sheetData>
  <hyperlinks>
    <hyperlink ref="C20" r:id="rId1" xr:uid="{00000000-0004-0000-0100-000000000000}"/>
  </hyperlinks>
  <pageMargins left="0.62" right="0.22" top="0.62992125984251968" bottom="0.74803149606299213" header="0.27559055118110237" footer="0.55118110236220474"/>
  <pageSetup paperSize="9" scale="95"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N58"/>
  <sheetViews>
    <sheetView showGridLines="0" view="pageBreakPreview" zoomScale="60" zoomScaleNormal="100" workbookViewId="0">
      <selection activeCell="K30" sqref="K30"/>
    </sheetView>
  </sheetViews>
  <sheetFormatPr defaultColWidth="9.140625" defaultRowHeight="12.75"/>
  <cols>
    <col min="1" max="1" width="35.5703125" style="203" customWidth="1"/>
    <col min="2" max="2" width="12.28515625" style="203" customWidth="1"/>
    <col min="3" max="3" width="5.42578125" style="203" customWidth="1"/>
    <col min="4" max="5" width="3.7109375" style="203" customWidth="1"/>
    <col min="6" max="9" width="2.42578125" style="203" customWidth="1"/>
    <col min="10" max="10" width="9.140625" style="203" customWidth="1"/>
    <col min="11" max="11" width="23.42578125" style="203" customWidth="1"/>
    <col min="12" max="12" width="14.140625" style="203" customWidth="1"/>
    <col min="13" max="16384" width="9.140625" style="203"/>
  </cols>
  <sheetData>
    <row r="1" spans="1:14" s="229" customFormat="1" ht="14.25" customHeight="1">
      <c r="A1" s="224" t="s">
        <v>619</v>
      </c>
      <c r="B1" s="225"/>
      <c r="C1" s="226"/>
      <c r="D1" s="227"/>
      <c r="E1" s="227"/>
      <c r="F1" s="555"/>
      <c r="G1" s="228"/>
      <c r="H1" s="227"/>
      <c r="I1" s="227"/>
      <c r="J1" s="227"/>
      <c r="K1" s="227"/>
      <c r="L1" s="555"/>
    </row>
    <row r="2" spans="1:14" s="231" customFormat="1" ht="18.75" customHeight="1">
      <c r="A2" s="230" t="s">
        <v>620</v>
      </c>
      <c r="C2" s="232"/>
      <c r="D2" s="232"/>
      <c r="E2" s="232"/>
      <c r="F2" s="232"/>
      <c r="G2" s="232"/>
      <c r="H2" s="232"/>
      <c r="I2" s="232"/>
      <c r="J2" s="232"/>
      <c r="K2" s="232"/>
      <c r="L2" s="232"/>
      <c r="M2" s="232"/>
      <c r="N2" s="232"/>
    </row>
    <row r="3" spans="1:14" s="231" customFormat="1" ht="4.5" customHeight="1">
      <c r="C3" s="232"/>
      <c r="D3" s="232"/>
      <c r="E3" s="232"/>
      <c r="F3" s="232"/>
      <c r="G3" s="232"/>
      <c r="H3" s="232"/>
      <c r="I3" s="232"/>
      <c r="J3" s="232"/>
      <c r="K3" s="232"/>
    </row>
    <row r="4" spans="1:14" s="231" customFormat="1" ht="11.25">
      <c r="A4" s="556" t="s">
        <v>621</v>
      </c>
      <c r="C4" s="232"/>
      <c r="D4" s="232"/>
      <c r="E4" s="232"/>
      <c r="F4" s="232"/>
      <c r="G4" s="232"/>
      <c r="H4" s="232"/>
      <c r="I4" s="232"/>
      <c r="J4" s="232"/>
      <c r="K4" s="232"/>
    </row>
    <row r="5" spans="1:14" s="231" customFormat="1" ht="11.25">
      <c r="A5" s="1798" t="s">
        <v>622</v>
      </c>
      <c r="B5" s="1799" t="s">
        <v>623</v>
      </c>
      <c r="C5" s="3295" t="s">
        <v>624</v>
      </c>
      <c r="D5" s="3296"/>
      <c r="E5" s="3297"/>
      <c r="F5" s="233" t="s">
        <v>625</v>
      </c>
      <c r="G5" s="233" t="s">
        <v>626</v>
      </c>
      <c r="H5" s="1800" t="s">
        <v>627</v>
      </c>
      <c r="I5" s="1800" t="s">
        <v>628</v>
      </c>
      <c r="J5" s="1801" t="s">
        <v>629</v>
      </c>
      <c r="K5" s="1802" t="s">
        <v>630</v>
      </c>
    </row>
    <row r="6" spans="1:14" s="231" customFormat="1" ht="12.75" customHeight="1">
      <c r="A6" s="1803" t="s">
        <v>631</v>
      </c>
      <c r="B6" s="1804" t="s">
        <v>632</v>
      </c>
      <c r="C6" s="1805" t="s">
        <v>633</v>
      </c>
      <c r="D6" s="3298" t="s">
        <v>634</v>
      </c>
      <c r="E6" s="3299"/>
      <c r="F6" s="1806" t="s">
        <v>105</v>
      </c>
      <c r="G6" s="1806"/>
      <c r="H6" s="1805" t="s">
        <v>635</v>
      </c>
      <c r="I6" s="1805">
        <v>6</v>
      </c>
      <c r="J6" s="1807" t="s">
        <v>636</v>
      </c>
      <c r="K6" s="234" t="s">
        <v>637</v>
      </c>
    </row>
    <row r="7" spans="1:14" s="231" customFormat="1" ht="11.25" customHeight="1">
      <c r="A7" s="1808" t="s">
        <v>638</v>
      </c>
      <c r="B7" s="1809" t="s">
        <v>639</v>
      </c>
      <c r="C7" s="1810" t="s">
        <v>633</v>
      </c>
      <c r="D7" s="3300" t="s">
        <v>634</v>
      </c>
      <c r="E7" s="3301"/>
      <c r="F7" s="1811" t="s">
        <v>105</v>
      </c>
      <c r="G7" s="1811"/>
      <c r="H7" s="1810" t="s">
        <v>635</v>
      </c>
      <c r="I7" s="1810">
        <v>6</v>
      </c>
      <c r="J7" s="1812" t="s">
        <v>636</v>
      </c>
      <c r="K7" s="235" t="s">
        <v>637</v>
      </c>
    </row>
    <row r="8" spans="1:14" s="231" customFormat="1" ht="6" customHeight="1">
      <c r="C8" s="232"/>
      <c r="D8" s="232"/>
      <c r="E8" s="232"/>
      <c r="F8" s="232"/>
      <c r="G8" s="232"/>
      <c r="H8" s="232"/>
      <c r="I8" s="232"/>
      <c r="J8" s="232"/>
      <c r="K8" s="232"/>
    </row>
    <row r="9" spans="1:14" s="231" customFormat="1" ht="11.25">
      <c r="A9" s="556" t="s">
        <v>640</v>
      </c>
      <c r="C9" s="232"/>
      <c r="D9" s="232"/>
      <c r="E9" s="232"/>
      <c r="F9" s="232"/>
      <c r="G9" s="232"/>
      <c r="H9" s="232"/>
      <c r="I9" s="232"/>
      <c r="J9" s="232"/>
      <c r="K9" s="232"/>
    </row>
    <row r="10" spans="1:14" s="231" customFormat="1" ht="11.25">
      <c r="A10" s="1798" t="s">
        <v>622</v>
      </c>
      <c r="B10" s="1799" t="s">
        <v>623</v>
      </c>
      <c r="C10" s="1800"/>
      <c r="D10" s="233" t="s">
        <v>624</v>
      </c>
      <c r="E10" s="1813"/>
      <c r="F10" s="233" t="s">
        <v>625</v>
      </c>
      <c r="G10" s="233" t="s">
        <v>626</v>
      </c>
      <c r="H10" s="1800" t="s">
        <v>627</v>
      </c>
      <c r="I10" s="1800" t="s">
        <v>628</v>
      </c>
      <c r="J10" s="1801" t="s">
        <v>629</v>
      </c>
      <c r="K10" s="1802" t="s">
        <v>630</v>
      </c>
    </row>
    <row r="11" spans="1:14" s="231" customFormat="1" ht="11.25">
      <c r="A11" s="1803" t="s">
        <v>641</v>
      </c>
      <c r="B11" s="1804" t="s">
        <v>642</v>
      </c>
      <c r="C11" s="1805">
        <v>3</v>
      </c>
      <c r="D11" s="1805" t="s">
        <v>643</v>
      </c>
      <c r="E11" s="1814" t="s">
        <v>644</v>
      </c>
      <c r="F11" s="1806">
        <v>2</v>
      </c>
      <c r="G11" s="1806"/>
      <c r="H11" s="1805" t="s">
        <v>635</v>
      </c>
      <c r="I11" s="1805">
        <v>2</v>
      </c>
      <c r="J11" s="1815" t="s">
        <v>636</v>
      </c>
      <c r="K11" s="1816" t="s">
        <v>645</v>
      </c>
    </row>
    <row r="12" spans="1:14" s="231" customFormat="1" ht="11.25" customHeight="1">
      <c r="A12" s="1803" t="s">
        <v>646</v>
      </c>
      <c r="B12" s="1804" t="s">
        <v>647</v>
      </c>
      <c r="C12" s="1817">
        <v>1</v>
      </c>
      <c r="D12" s="1805" t="s">
        <v>643</v>
      </c>
      <c r="E12" s="1814" t="s">
        <v>644</v>
      </c>
      <c r="F12" s="1806">
        <v>2</v>
      </c>
      <c r="G12" s="1806"/>
      <c r="H12" s="1805" t="s">
        <v>635</v>
      </c>
      <c r="I12" s="1805">
        <v>2</v>
      </c>
      <c r="J12" s="1815" t="s">
        <v>636</v>
      </c>
      <c r="K12" s="1816"/>
    </row>
    <row r="13" spans="1:14" s="240" customFormat="1" ht="11.25" customHeight="1">
      <c r="A13" s="236" t="s">
        <v>648</v>
      </c>
      <c r="B13" s="1476" t="s">
        <v>649</v>
      </c>
      <c r="C13" s="1818">
        <v>3</v>
      </c>
      <c r="D13" s="1819" t="s">
        <v>105</v>
      </c>
      <c r="E13" s="237" t="s">
        <v>644</v>
      </c>
      <c r="F13" s="1477">
        <v>0</v>
      </c>
      <c r="G13" s="1477">
        <v>2</v>
      </c>
      <c r="H13" s="1819" t="s">
        <v>635</v>
      </c>
      <c r="I13" s="1819">
        <v>2</v>
      </c>
      <c r="J13" s="238" t="s">
        <v>636</v>
      </c>
      <c r="K13" s="239" t="s">
        <v>650</v>
      </c>
    </row>
    <row r="14" spans="1:14" s="231" customFormat="1" ht="6" customHeight="1">
      <c r="C14" s="232"/>
      <c r="D14" s="232"/>
      <c r="E14" s="232"/>
      <c r="F14" s="232"/>
      <c r="G14" s="232"/>
      <c r="H14" s="232"/>
      <c r="I14" s="232"/>
      <c r="J14" s="232"/>
      <c r="K14" s="232"/>
    </row>
    <row r="15" spans="1:14" s="231" customFormat="1" ht="11.25" customHeight="1">
      <c r="A15" s="556" t="s">
        <v>651</v>
      </c>
      <c r="C15" s="232"/>
      <c r="D15" s="232"/>
      <c r="E15" s="232"/>
      <c r="F15" s="232"/>
      <c r="G15" s="232"/>
      <c r="H15" s="232"/>
      <c r="I15" s="232"/>
      <c r="J15" s="232"/>
      <c r="K15" s="232"/>
    </row>
    <row r="16" spans="1:14" s="231" customFormat="1" ht="11.25">
      <c r="A16" s="1798" t="s">
        <v>622</v>
      </c>
      <c r="B16" s="1799" t="s">
        <v>623</v>
      </c>
      <c r="C16" s="1800"/>
      <c r="D16" s="233" t="s">
        <v>624</v>
      </c>
      <c r="E16" s="1813"/>
      <c r="F16" s="233" t="s">
        <v>625</v>
      </c>
      <c r="G16" s="233" t="s">
        <v>626</v>
      </c>
      <c r="H16" s="1800" t="s">
        <v>627</v>
      </c>
      <c r="I16" s="1800" t="s">
        <v>628</v>
      </c>
      <c r="J16" s="1801" t="s">
        <v>629</v>
      </c>
      <c r="K16" s="1802" t="s">
        <v>630</v>
      </c>
    </row>
    <row r="17" spans="1:11" s="229" customFormat="1" ht="11.25">
      <c r="A17" s="1820" t="s">
        <v>652</v>
      </c>
      <c r="B17" s="1821" t="s">
        <v>653</v>
      </c>
      <c r="C17" s="1822">
        <v>5</v>
      </c>
      <c r="D17" s="1822" t="s">
        <v>105</v>
      </c>
      <c r="E17" s="1823" t="s">
        <v>644</v>
      </c>
      <c r="F17" s="1824">
        <v>2</v>
      </c>
      <c r="G17" s="1824"/>
      <c r="H17" s="1822" t="s">
        <v>635</v>
      </c>
      <c r="I17" s="1822">
        <v>2</v>
      </c>
      <c r="J17" s="1825" t="s">
        <v>636</v>
      </c>
      <c r="K17" s="1826" t="s">
        <v>654</v>
      </c>
    </row>
    <row r="18" spans="1:11" s="229" customFormat="1" ht="11.25">
      <c r="A18" s="1827" t="s">
        <v>655</v>
      </c>
      <c r="B18" s="1828" t="s">
        <v>656</v>
      </c>
      <c r="C18" s="1829">
        <v>2</v>
      </c>
      <c r="D18" s="1829" t="s">
        <v>643</v>
      </c>
      <c r="E18" s="1830" t="s">
        <v>644</v>
      </c>
      <c r="F18" s="1831">
        <v>2</v>
      </c>
      <c r="G18" s="1831"/>
      <c r="H18" s="1829" t="s">
        <v>635</v>
      </c>
      <c r="I18" s="1829">
        <v>2</v>
      </c>
      <c r="J18" s="1832" t="s">
        <v>636</v>
      </c>
      <c r="K18" s="1833" t="s">
        <v>657</v>
      </c>
    </row>
    <row r="19" spans="1:11" s="229" customFormat="1" ht="11.25">
      <c r="A19" s="1827" t="s">
        <v>658</v>
      </c>
      <c r="B19" s="1804" t="s">
        <v>659</v>
      </c>
      <c r="C19" s="1829">
        <v>5</v>
      </c>
      <c r="D19" s="1829" t="s">
        <v>643</v>
      </c>
      <c r="E19" s="1830" t="s">
        <v>105</v>
      </c>
      <c r="F19" s="1831">
        <v>2</v>
      </c>
      <c r="G19" s="1831"/>
      <c r="H19" s="1829" t="s">
        <v>635</v>
      </c>
      <c r="I19" s="1829">
        <v>2</v>
      </c>
      <c r="J19" s="1807" t="s">
        <v>636</v>
      </c>
      <c r="K19" s="1833" t="s">
        <v>660</v>
      </c>
    </row>
    <row r="20" spans="1:11" s="241" customFormat="1" ht="11.25">
      <c r="A20" s="1834" t="s">
        <v>661</v>
      </c>
      <c r="B20" s="557" t="s">
        <v>662</v>
      </c>
      <c r="C20" s="1835">
        <v>2</v>
      </c>
      <c r="D20" s="1835" t="s">
        <v>105</v>
      </c>
      <c r="E20" s="1836" t="s">
        <v>644</v>
      </c>
      <c r="F20" s="558">
        <v>2</v>
      </c>
      <c r="G20" s="558"/>
      <c r="H20" s="1835" t="s">
        <v>635</v>
      </c>
      <c r="I20" s="1835">
        <v>2</v>
      </c>
      <c r="J20" s="1837" t="s">
        <v>636</v>
      </c>
      <c r="K20" s="1833" t="s">
        <v>657</v>
      </c>
    </row>
    <row r="21" spans="1:11" s="241" customFormat="1" ht="11.25">
      <c r="A21" s="242" t="s">
        <v>663</v>
      </c>
      <c r="B21" s="1476" t="s">
        <v>664</v>
      </c>
      <c r="C21" s="1478">
        <v>4</v>
      </c>
      <c r="D21" s="1478" t="s">
        <v>105</v>
      </c>
      <c r="E21" s="243" t="s">
        <v>644</v>
      </c>
      <c r="F21" s="1479">
        <v>2</v>
      </c>
      <c r="G21" s="1479"/>
      <c r="H21" s="1478" t="s">
        <v>635</v>
      </c>
      <c r="I21" s="1478">
        <v>2</v>
      </c>
      <c r="J21" s="244" t="s">
        <v>636</v>
      </c>
      <c r="K21" s="245" t="s">
        <v>660</v>
      </c>
    </row>
    <row r="22" spans="1:11" s="231" customFormat="1" ht="6" customHeight="1">
      <c r="A22" s="1838"/>
      <c r="B22" s="1838"/>
      <c r="C22" s="1839"/>
      <c r="D22" s="1839"/>
      <c r="E22" s="1839"/>
      <c r="F22" s="1839"/>
      <c r="G22" s="1839"/>
      <c r="H22" s="1839"/>
      <c r="I22" s="1839"/>
      <c r="J22" s="1839"/>
      <c r="K22" s="1839"/>
    </row>
    <row r="23" spans="1:11" s="231" customFormat="1" ht="11.25">
      <c r="A23" s="556" t="s">
        <v>665</v>
      </c>
      <c r="C23" s="232"/>
      <c r="D23" s="232"/>
      <c r="E23" s="232"/>
      <c r="F23" s="232"/>
      <c r="G23" s="232"/>
      <c r="H23" s="232"/>
      <c r="I23" s="232"/>
      <c r="J23" s="232"/>
      <c r="K23" s="232"/>
    </row>
    <row r="24" spans="1:11" s="231" customFormat="1" ht="11.25">
      <c r="A24" s="1840" t="s">
        <v>622</v>
      </c>
      <c r="B24" s="1841" t="s">
        <v>623</v>
      </c>
      <c r="C24" s="1842"/>
      <c r="D24" s="1843" t="s">
        <v>624</v>
      </c>
      <c r="E24" s="1844"/>
      <c r="F24" s="1843" t="s">
        <v>625</v>
      </c>
      <c r="G24" s="1843" t="s">
        <v>626</v>
      </c>
      <c r="H24" s="1842" t="s">
        <v>627</v>
      </c>
      <c r="I24" s="1842" t="s">
        <v>628</v>
      </c>
      <c r="J24" s="1845" t="s">
        <v>629</v>
      </c>
      <c r="K24" s="1846" t="s">
        <v>630</v>
      </c>
    </row>
    <row r="25" spans="1:11" s="231" customFormat="1" ht="11.25">
      <c r="A25" s="1847" t="s">
        <v>666</v>
      </c>
      <c r="B25" s="1821" t="s">
        <v>667</v>
      </c>
      <c r="C25" s="1842">
        <v>4</v>
      </c>
      <c r="D25" s="1842" t="s">
        <v>643</v>
      </c>
      <c r="E25" s="1844" t="s">
        <v>644</v>
      </c>
      <c r="F25" s="1843">
        <v>2</v>
      </c>
      <c r="G25" s="1843"/>
      <c r="H25" s="1848" t="s">
        <v>635</v>
      </c>
      <c r="I25" s="1842">
        <v>2</v>
      </c>
      <c r="J25" s="1840" t="s">
        <v>636</v>
      </c>
      <c r="K25" s="1846"/>
    </row>
    <row r="26" spans="1:11" s="231" customFormat="1" ht="11.25">
      <c r="A26" s="1808" t="s">
        <v>668</v>
      </c>
      <c r="B26" s="1809" t="s">
        <v>669</v>
      </c>
      <c r="C26" s="1810">
        <v>3</v>
      </c>
      <c r="D26" s="1810"/>
      <c r="E26" s="1849" t="s">
        <v>644</v>
      </c>
      <c r="F26" s="1811">
        <v>1</v>
      </c>
      <c r="G26" s="1811">
        <v>1</v>
      </c>
      <c r="H26" s="1850" t="s">
        <v>635</v>
      </c>
      <c r="I26" s="1810">
        <v>2</v>
      </c>
      <c r="J26" s="1851" t="s">
        <v>636</v>
      </c>
      <c r="K26" s="1852" t="s">
        <v>670</v>
      </c>
    </row>
    <row r="27" spans="1:11" s="231" customFormat="1" ht="6" customHeight="1">
      <c r="C27" s="232"/>
      <c r="D27" s="232"/>
      <c r="E27" s="232"/>
      <c r="F27" s="232"/>
      <c r="G27" s="232"/>
      <c r="H27" s="232"/>
      <c r="I27" s="232"/>
      <c r="J27" s="232"/>
      <c r="K27" s="232"/>
    </row>
    <row r="28" spans="1:11" s="231" customFormat="1" ht="11.25">
      <c r="A28" s="556" t="s">
        <v>671</v>
      </c>
      <c r="C28" s="232"/>
      <c r="D28" s="232"/>
      <c r="E28" s="232"/>
      <c r="F28" s="232"/>
      <c r="G28" s="232"/>
      <c r="H28" s="232"/>
      <c r="I28" s="232"/>
      <c r="J28" s="232"/>
      <c r="K28" s="232"/>
    </row>
    <row r="29" spans="1:11" s="231" customFormat="1" ht="11.25">
      <c r="A29" s="1798" t="s">
        <v>622</v>
      </c>
      <c r="B29" s="1799" t="s">
        <v>623</v>
      </c>
      <c r="C29" s="1800"/>
      <c r="D29" s="233" t="s">
        <v>624</v>
      </c>
      <c r="E29" s="1813"/>
      <c r="F29" s="233" t="s">
        <v>625</v>
      </c>
      <c r="G29" s="233" t="s">
        <v>626</v>
      </c>
      <c r="H29" s="1800" t="s">
        <v>627</v>
      </c>
      <c r="I29" s="1800" t="s">
        <v>628</v>
      </c>
      <c r="J29" s="1801" t="s">
        <v>629</v>
      </c>
      <c r="K29" s="1802" t="s">
        <v>630</v>
      </c>
    </row>
    <row r="30" spans="1:11" s="231" customFormat="1" ht="11.25">
      <c r="A30" s="1803" t="s">
        <v>672</v>
      </c>
      <c r="B30" s="1804" t="s">
        <v>673</v>
      </c>
      <c r="C30" s="1805">
        <v>2</v>
      </c>
      <c r="D30" s="1805"/>
      <c r="E30" s="1814" t="s">
        <v>644</v>
      </c>
      <c r="F30" s="1806">
        <v>2</v>
      </c>
      <c r="G30" s="1806"/>
      <c r="H30" s="1853" t="s">
        <v>635</v>
      </c>
      <c r="I30" s="1805">
        <v>2</v>
      </c>
      <c r="J30" s="1807" t="s">
        <v>636</v>
      </c>
      <c r="K30" s="1854" t="s">
        <v>645</v>
      </c>
    </row>
    <row r="31" spans="1:11" s="231" customFormat="1" ht="11.25">
      <c r="A31" s="1803" t="s">
        <v>674</v>
      </c>
      <c r="B31" s="1804" t="s">
        <v>675</v>
      </c>
      <c r="C31" s="1805">
        <v>2</v>
      </c>
      <c r="D31" s="1805"/>
      <c r="E31" s="1814" t="s">
        <v>644</v>
      </c>
      <c r="F31" s="1806">
        <v>1</v>
      </c>
      <c r="G31" s="1806">
        <v>2</v>
      </c>
      <c r="H31" s="1805" t="s">
        <v>635</v>
      </c>
      <c r="I31" s="1805">
        <v>3</v>
      </c>
      <c r="J31" s="1807" t="s">
        <v>636</v>
      </c>
      <c r="K31" s="1855" t="s">
        <v>645</v>
      </c>
    </row>
    <row r="32" spans="1:11" s="229" customFormat="1" ht="11.25">
      <c r="A32" s="1827" t="s">
        <v>676</v>
      </c>
      <c r="B32" s="1804" t="s">
        <v>677</v>
      </c>
      <c r="C32" s="1829">
        <v>5</v>
      </c>
      <c r="D32" s="1829" t="s">
        <v>105</v>
      </c>
      <c r="E32" s="1830" t="s">
        <v>644</v>
      </c>
      <c r="F32" s="1831">
        <v>2</v>
      </c>
      <c r="G32" s="1831" t="s">
        <v>105</v>
      </c>
      <c r="H32" s="1829" t="s">
        <v>635</v>
      </c>
      <c r="I32" s="1829">
        <v>2</v>
      </c>
      <c r="J32" s="1807" t="s">
        <v>636</v>
      </c>
      <c r="K32" s="1855" t="s">
        <v>645</v>
      </c>
    </row>
    <row r="33" spans="1:11" s="231" customFormat="1" ht="6" customHeight="1">
      <c r="A33" s="1838"/>
      <c r="B33" s="1838"/>
      <c r="C33" s="1839"/>
      <c r="D33" s="1839"/>
      <c r="E33" s="1839"/>
      <c r="F33" s="1839"/>
      <c r="G33" s="1839"/>
      <c r="H33" s="1839"/>
      <c r="I33" s="1839"/>
      <c r="J33" s="1839"/>
      <c r="K33" s="1839"/>
    </row>
    <row r="34" spans="1:11" s="246" customFormat="1" ht="11.25">
      <c r="A34" s="559" t="s">
        <v>678</v>
      </c>
      <c r="C34" s="560"/>
      <c r="D34" s="560"/>
      <c r="E34" s="560"/>
      <c r="F34" s="560"/>
      <c r="G34" s="560"/>
      <c r="H34" s="560"/>
      <c r="I34" s="560"/>
      <c r="J34" s="560"/>
      <c r="K34" s="560"/>
    </row>
    <row r="35" spans="1:11" s="246" customFormat="1" ht="11.25">
      <c r="A35" s="1856" t="s">
        <v>622</v>
      </c>
      <c r="B35" s="1857" t="s">
        <v>623</v>
      </c>
      <c r="C35" s="1858"/>
      <c r="D35" s="247" t="s">
        <v>624</v>
      </c>
      <c r="E35" s="1859"/>
      <c r="F35" s="247" t="s">
        <v>625</v>
      </c>
      <c r="G35" s="247" t="s">
        <v>626</v>
      </c>
      <c r="H35" s="1858" t="s">
        <v>627</v>
      </c>
      <c r="I35" s="1858" t="s">
        <v>628</v>
      </c>
      <c r="J35" s="1801" t="s">
        <v>629</v>
      </c>
      <c r="K35" s="1860" t="s">
        <v>630</v>
      </c>
    </row>
    <row r="36" spans="1:11" s="240" customFormat="1" ht="11.25">
      <c r="A36" s="236" t="s">
        <v>679</v>
      </c>
      <c r="B36" s="1476" t="s">
        <v>680</v>
      </c>
      <c r="C36" s="1819">
        <v>6</v>
      </c>
      <c r="D36" s="1819" t="s">
        <v>105</v>
      </c>
      <c r="E36" s="237" t="s">
        <v>644</v>
      </c>
      <c r="F36" s="1477">
        <v>2</v>
      </c>
      <c r="G36" s="1477"/>
      <c r="H36" s="1480" t="s">
        <v>635</v>
      </c>
      <c r="I36" s="1819">
        <v>2</v>
      </c>
      <c r="J36" s="238" t="s">
        <v>681</v>
      </c>
      <c r="K36" s="248" t="s">
        <v>682</v>
      </c>
    </row>
    <row r="37" spans="1:11" s="231" customFormat="1">
      <c r="B37" s="249"/>
      <c r="C37" s="232"/>
      <c r="D37" s="232"/>
      <c r="E37" s="232"/>
      <c r="F37" s="232"/>
      <c r="G37" s="232"/>
      <c r="H37" s="232"/>
      <c r="I37" s="232"/>
      <c r="J37" s="232"/>
      <c r="K37" s="232"/>
    </row>
    <row r="38" spans="1:11" s="246" customFormat="1" ht="11.25">
      <c r="A38" s="559" t="s">
        <v>683</v>
      </c>
      <c r="C38" s="560"/>
      <c r="D38" s="560"/>
      <c r="E38" s="560"/>
      <c r="F38" s="560"/>
      <c r="G38" s="560"/>
      <c r="H38" s="560"/>
      <c r="I38" s="560"/>
      <c r="J38" s="560"/>
      <c r="K38" s="560"/>
    </row>
    <row r="39" spans="1:11" s="246" customFormat="1" ht="11.25">
      <c r="A39" s="1856" t="s">
        <v>622</v>
      </c>
      <c r="B39" s="1857" t="s">
        <v>623</v>
      </c>
      <c r="C39" s="1858"/>
      <c r="D39" s="247" t="s">
        <v>624</v>
      </c>
      <c r="E39" s="1859"/>
      <c r="F39" s="247" t="s">
        <v>625</v>
      </c>
      <c r="G39" s="247" t="s">
        <v>626</v>
      </c>
      <c r="H39" s="1858" t="s">
        <v>627</v>
      </c>
      <c r="I39" s="1858" t="s">
        <v>628</v>
      </c>
      <c r="J39" s="1801" t="s">
        <v>629</v>
      </c>
      <c r="K39" s="1860" t="s">
        <v>630</v>
      </c>
    </row>
    <row r="40" spans="1:11" s="246" customFormat="1" ht="11.25">
      <c r="A40" s="250" t="s">
        <v>684</v>
      </c>
      <c r="B40" s="251" t="s">
        <v>685</v>
      </c>
      <c r="C40" s="527">
        <v>2</v>
      </c>
      <c r="D40" s="527"/>
      <c r="E40" s="528" t="s">
        <v>644</v>
      </c>
      <c r="F40" s="252">
        <v>2</v>
      </c>
      <c r="G40" s="252"/>
      <c r="H40" s="527" t="s">
        <v>635</v>
      </c>
      <c r="I40" s="527">
        <v>2</v>
      </c>
      <c r="J40" s="253" t="s">
        <v>636</v>
      </c>
      <c r="K40" s="254" t="s">
        <v>686</v>
      </c>
    </row>
    <row r="41" spans="1:11" s="246" customFormat="1" ht="11.25">
      <c r="A41" s="1861" t="s">
        <v>687</v>
      </c>
      <c r="B41" s="1862" t="s">
        <v>688</v>
      </c>
      <c r="C41" s="1850">
        <v>3</v>
      </c>
      <c r="D41" s="1850" t="s">
        <v>643</v>
      </c>
      <c r="E41" s="1863"/>
      <c r="F41" s="1864">
        <v>2</v>
      </c>
      <c r="G41" s="1864"/>
      <c r="H41" s="1850" t="s">
        <v>635</v>
      </c>
      <c r="I41" s="1850">
        <v>2</v>
      </c>
      <c r="J41" s="1851" t="s">
        <v>636</v>
      </c>
      <c r="K41" s="1865" t="s">
        <v>689</v>
      </c>
    </row>
    <row r="42" spans="1:11" s="246" customFormat="1" ht="11.25" customHeight="1">
      <c r="A42" s="1866"/>
      <c r="B42" s="1866"/>
      <c r="C42" s="1867"/>
      <c r="D42" s="1867"/>
      <c r="E42" s="1867"/>
      <c r="F42" s="1867"/>
      <c r="G42" s="1867"/>
      <c r="H42" s="1867"/>
      <c r="I42" s="1867"/>
      <c r="J42" s="1867"/>
      <c r="K42" s="1867"/>
    </row>
    <row r="43" spans="1:11" s="246" customFormat="1" ht="11.25">
      <c r="A43" s="559" t="s">
        <v>690</v>
      </c>
      <c r="C43" s="560"/>
      <c r="D43" s="560"/>
      <c r="E43" s="560"/>
      <c r="F43" s="560"/>
      <c r="G43" s="560"/>
      <c r="H43" s="560"/>
      <c r="I43" s="560"/>
      <c r="J43" s="560"/>
      <c r="K43" s="560"/>
    </row>
    <row r="44" spans="1:11" s="246" customFormat="1" ht="11.25">
      <c r="A44" s="1856" t="s">
        <v>622</v>
      </c>
      <c r="B44" s="1857" t="s">
        <v>623</v>
      </c>
      <c r="C44" s="1858"/>
      <c r="D44" s="247" t="s">
        <v>624</v>
      </c>
      <c r="E44" s="1859"/>
      <c r="F44" s="247" t="s">
        <v>625</v>
      </c>
      <c r="G44" s="247" t="s">
        <v>626</v>
      </c>
      <c r="H44" s="1858" t="s">
        <v>627</v>
      </c>
      <c r="I44" s="1858" t="s">
        <v>628</v>
      </c>
      <c r="J44" s="1801" t="s">
        <v>629</v>
      </c>
      <c r="K44" s="1860" t="s">
        <v>630</v>
      </c>
    </row>
    <row r="45" spans="1:11" s="246" customFormat="1" ht="12.75" customHeight="1">
      <c r="A45" s="1868" t="s">
        <v>691</v>
      </c>
      <c r="B45" s="1869" t="s">
        <v>692</v>
      </c>
      <c r="C45" s="1848">
        <v>6</v>
      </c>
      <c r="D45" s="1848"/>
      <c r="E45" s="1870" t="s">
        <v>644</v>
      </c>
      <c r="F45" s="3302" t="s">
        <v>693</v>
      </c>
      <c r="G45" s="3303"/>
      <c r="H45" s="1848" t="s">
        <v>635</v>
      </c>
      <c r="I45" s="1848">
        <v>2</v>
      </c>
      <c r="J45" s="1840" t="s">
        <v>636</v>
      </c>
      <c r="K45" s="1871" t="s">
        <v>694</v>
      </c>
    </row>
    <row r="46" spans="1:11" s="246" customFormat="1" ht="11.25">
      <c r="A46" s="1866"/>
      <c r="B46" s="1866"/>
      <c r="C46" s="1867"/>
      <c r="D46" s="1867"/>
      <c r="E46" s="1867"/>
      <c r="F46" s="1867"/>
      <c r="G46" s="1867"/>
      <c r="H46" s="1867"/>
      <c r="I46" s="1867"/>
      <c r="J46" s="1867"/>
      <c r="K46" s="1867"/>
    </row>
    <row r="47" spans="1:11" s="246" customFormat="1" ht="11.25">
      <c r="A47" s="559" t="s">
        <v>695</v>
      </c>
      <c r="C47" s="560"/>
      <c r="D47" s="560"/>
      <c r="E47" s="560"/>
      <c r="F47" s="560"/>
      <c r="G47" s="560"/>
      <c r="H47" s="560"/>
      <c r="I47" s="560"/>
      <c r="J47" s="560"/>
      <c r="K47" s="560"/>
    </row>
    <row r="48" spans="1:11" s="246" customFormat="1" ht="11.25">
      <c r="A48" s="1856" t="s">
        <v>622</v>
      </c>
      <c r="B48" s="1857" t="s">
        <v>623</v>
      </c>
      <c r="C48" s="1858"/>
      <c r="D48" s="247" t="s">
        <v>624</v>
      </c>
      <c r="E48" s="1859"/>
      <c r="F48" s="247" t="s">
        <v>625</v>
      </c>
      <c r="G48" s="247" t="s">
        <v>626</v>
      </c>
      <c r="H48" s="1858" t="s">
        <v>627</v>
      </c>
      <c r="I48" s="1858" t="s">
        <v>628</v>
      </c>
      <c r="J48" s="1801" t="s">
        <v>629</v>
      </c>
      <c r="K48" s="1860" t="s">
        <v>630</v>
      </c>
    </row>
    <row r="49" spans="1:11" s="246" customFormat="1" ht="11.25" customHeight="1">
      <c r="A49" s="1872" t="s">
        <v>696</v>
      </c>
      <c r="B49" s="1873" t="s">
        <v>697</v>
      </c>
      <c r="C49" s="1874">
        <v>1</v>
      </c>
      <c r="D49" s="1874" t="s">
        <v>643</v>
      </c>
      <c r="E49" s="1875" t="s">
        <v>644</v>
      </c>
      <c r="F49" s="1876">
        <v>2</v>
      </c>
      <c r="G49" s="1876"/>
      <c r="H49" s="1874" t="s">
        <v>635</v>
      </c>
      <c r="I49" s="1877">
        <v>2</v>
      </c>
      <c r="J49" s="1878" t="s">
        <v>636</v>
      </c>
      <c r="K49" s="1879"/>
    </row>
    <row r="50" spans="1:11" s="255" customFormat="1" ht="11.25" customHeight="1">
      <c r="A50" s="1880" t="s">
        <v>698</v>
      </c>
      <c r="B50" s="1881" t="s">
        <v>699</v>
      </c>
      <c r="C50" s="1882">
        <v>6</v>
      </c>
      <c r="D50" s="1882" t="s">
        <v>643</v>
      </c>
      <c r="E50" s="1883" t="s">
        <v>105</v>
      </c>
      <c r="F50" s="1884" t="s">
        <v>105</v>
      </c>
      <c r="G50" s="1884">
        <v>2</v>
      </c>
      <c r="H50" s="1882" t="s">
        <v>635</v>
      </c>
      <c r="I50" s="1885">
        <v>2</v>
      </c>
      <c r="J50" s="1815" t="s">
        <v>700</v>
      </c>
      <c r="K50" s="1886" t="s">
        <v>701</v>
      </c>
    </row>
    <row r="51" spans="1:11" s="255" customFormat="1" ht="11.25" customHeight="1">
      <c r="A51" s="256" t="s">
        <v>702</v>
      </c>
      <c r="B51" s="1887" t="s">
        <v>703</v>
      </c>
      <c r="C51" s="1481">
        <v>4</v>
      </c>
      <c r="D51" s="1481" t="s">
        <v>105</v>
      </c>
      <c r="E51" s="257" t="s">
        <v>644</v>
      </c>
      <c r="F51" s="1482">
        <v>2</v>
      </c>
      <c r="G51" s="1482"/>
      <c r="H51" s="1481" t="s">
        <v>635</v>
      </c>
      <c r="I51" s="1888">
        <v>2</v>
      </c>
      <c r="J51" s="238" t="s">
        <v>636</v>
      </c>
      <c r="K51" s="258" t="s">
        <v>704</v>
      </c>
    </row>
    <row r="52" spans="1:11" s="246" customFormat="1" ht="6" customHeight="1">
      <c r="C52" s="560"/>
      <c r="D52" s="560"/>
      <c r="E52" s="560"/>
      <c r="F52" s="560"/>
      <c r="G52" s="560"/>
      <c r="H52" s="560"/>
      <c r="I52" s="560"/>
      <c r="J52" s="560"/>
      <c r="K52" s="560"/>
    </row>
    <row r="53" spans="1:11" s="246" customFormat="1" ht="11.25">
      <c r="A53" s="559" t="s">
        <v>705</v>
      </c>
      <c r="C53" s="560"/>
      <c r="D53" s="560"/>
      <c r="E53" s="560"/>
      <c r="F53" s="560"/>
      <c r="G53" s="560"/>
      <c r="H53" s="560"/>
      <c r="I53" s="560"/>
      <c r="J53" s="560"/>
      <c r="K53" s="560"/>
    </row>
    <row r="54" spans="1:11" s="246" customFormat="1" ht="11.25">
      <c r="A54" s="1856" t="s">
        <v>622</v>
      </c>
      <c r="B54" s="1857" t="s">
        <v>623</v>
      </c>
      <c r="C54" s="1858"/>
      <c r="D54" s="247" t="s">
        <v>624</v>
      </c>
      <c r="E54" s="1859"/>
      <c r="F54" s="247" t="s">
        <v>625</v>
      </c>
      <c r="G54" s="247" t="s">
        <v>626</v>
      </c>
      <c r="H54" s="1858" t="s">
        <v>627</v>
      </c>
      <c r="I54" s="1858" t="s">
        <v>628</v>
      </c>
      <c r="J54" s="1801" t="s">
        <v>629</v>
      </c>
      <c r="K54" s="1860" t="s">
        <v>630</v>
      </c>
    </row>
    <row r="55" spans="1:11" s="246" customFormat="1" ht="11.25">
      <c r="A55" s="1868" t="s">
        <v>706</v>
      </c>
      <c r="B55" s="1869" t="s">
        <v>707</v>
      </c>
      <c r="C55" s="1848">
        <v>2</v>
      </c>
      <c r="D55" s="1848" t="s">
        <v>643</v>
      </c>
      <c r="E55" s="1870" t="s">
        <v>644</v>
      </c>
      <c r="F55" s="1889">
        <v>2</v>
      </c>
      <c r="G55" s="1889"/>
      <c r="H55" s="1848" t="s">
        <v>635</v>
      </c>
      <c r="I55" s="1848">
        <v>2</v>
      </c>
      <c r="J55" s="1878" t="s">
        <v>636</v>
      </c>
      <c r="K55" s="1871"/>
    </row>
    <row r="56" spans="1:11" s="246" customFormat="1" ht="11.25">
      <c r="A56" s="1890" t="s">
        <v>708</v>
      </c>
      <c r="B56" s="1873" t="s">
        <v>709</v>
      </c>
      <c r="C56" s="1891">
        <v>2</v>
      </c>
      <c r="D56" s="1891" t="s">
        <v>643</v>
      </c>
      <c r="E56" s="1892" t="s">
        <v>105</v>
      </c>
      <c r="F56" s="1893">
        <v>3</v>
      </c>
      <c r="G56" s="1893"/>
      <c r="H56" s="1891" t="s">
        <v>635</v>
      </c>
      <c r="I56" s="1891">
        <v>3</v>
      </c>
      <c r="J56" s="1878" t="s">
        <v>636</v>
      </c>
      <c r="K56" s="1879"/>
    </row>
    <row r="57" spans="1:11" s="246" customFormat="1" ht="11.25">
      <c r="A57" s="1894" t="s">
        <v>710</v>
      </c>
      <c r="B57" s="1862" t="s">
        <v>711</v>
      </c>
      <c r="C57" s="1850">
        <v>3</v>
      </c>
      <c r="D57" s="1850"/>
      <c r="E57" s="1863" t="s">
        <v>644</v>
      </c>
      <c r="F57" s="1864">
        <v>1</v>
      </c>
      <c r="G57" s="1864">
        <v>1</v>
      </c>
      <c r="H57" s="1850" t="s">
        <v>635</v>
      </c>
      <c r="I57" s="1850">
        <v>4</v>
      </c>
      <c r="J57" s="1851" t="s">
        <v>636</v>
      </c>
      <c r="K57" s="1852" t="s">
        <v>670</v>
      </c>
    </row>
    <row r="58" spans="1:11" s="231" customFormat="1" ht="11.25">
      <c r="C58" s="232"/>
      <c r="D58" s="232"/>
      <c r="E58" s="232"/>
      <c r="F58" s="232"/>
      <c r="G58" s="232"/>
      <c r="H58" s="232"/>
      <c r="I58" s="232"/>
      <c r="J58" s="232"/>
      <c r="K58" s="232"/>
    </row>
  </sheetData>
  <mergeCells count="4">
    <mergeCell ref="C5:E5"/>
    <mergeCell ref="D6:E6"/>
    <mergeCell ref="D7:E7"/>
    <mergeCell ref="F45:G45"/>
  </mergeCells>
  <pageMargins left="0.47244094488188981" right="0.15748031496062992" top="0.78740157480314965" bottom="0.19685039370078741" header="0.23622047244094491" footer="0.27559055118110237"/>
  <pageSetup paperSize="9" scale="94" orientation="portrait" r:id="rId1"/>
  <headerFooter alignWithMargins="0">
    <oddHeader>&amp;C- &amp;A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pageSetUpPr fitToPage="1"/>
  </sheetPr>
  <dimension ref="A1:G93"/>
  <sheetViews>
    <sheetView showGridLines="0" view="pageBreakPreview" zoomScale="130" zoomScaleNormal="115" zoomScaleSheetLayoutView="130" workbookViewId="0">
      <selection activeCell="F16" sqref="F16"/>
    </sheetView>
  </sheetViews>
  <sheetFormatPr defaultColWidth="9.140625" defaultRowHeight="9.9499999999999993" customHeight="1"/>
  <cols>
    <col min="1" max="1" width="5.5703125" style="433" customWidth="1"/>
    <col min="2" max="6" width="16.7109375" style="433" customWidth="1"/>
    <col min="7" max="16384" width="9.140625" style="433"/>
  </cols>
  <sheetData>
    <row r="1" spans="1:7" ht="14.1" customHeight="1">
      <c r="A1" s="432"/>
      <c r="B1" s="1895"/>
      <c r="C1" s="1896" t="s">
        <v>712</v>
      </c>
      <c r="D1" s="1897"/>
      <c r="E1" s="1898" t="s">
        <v>713</v>
      </c>
      <c r="F1" s="1899"/>
    </row>
    <row r="2" spans="1:7" ht="6" customHeight="1">
      <c r="A2" s="432"/>
      <c r="B2" s="432"/>
      <c r="C2" s="432"/>
      <c r="D2" s="432"/>
      <c r="E2" s="432"/>
      <c r="F2" s="432"/>
    </row>
    <row r="3" spans="1:7" s="435" customFormat="1" ht="14.1" customHeight="1">
      <c r="A3" s="434"/>
      <c r="B3" s="1724" t="s">
        <v>90</v>
      </c>
      <c r="C3" s="1724" t="s">
        <v>91</v>
      </c>
      <c r="D3" s="1724" t="s">
        <v>92</v>
      </c>
      <c r="E3" s="1900" t="s">
        <v>93</v>
      </c>
      <c r="F3" s="1900" t="s">
        <v>94</v>
      </c>
    </row>
    <row r="4" spans="1:7" ht="9.9499999999999993" customHeight="1">
      <c r="A4" s="1901"/>
      <c r="B4" s="1708" t="s">
        <v>714</v>
      </c>
      <c r="C4" s="1701" t="s">
        <v>715</v>
      </c>
      <c r="D4" s="1712"/>
      <c r="E4" s="774" t="s">
        <v>105</v>
      </c>
      <c r="F4" s="1685" t="s">
        <v>716</v>
      </c>
    </row>
    <row r="5" spans="1:7" ht="9.9499999999999993" customHeight="1">
      <c r="A5" s="677"/>
      <c r="B5" s="773" t="s">
        <v>717</v>
      </c>
      <c r="C5" s="1702" t="s">
        <v>718</v>
      </c>
      <c r="D5" s="1713"/>
      <c r="E5" s="763"/>
      <c r="F5" s="1685" t="s">
        <v>719</v>
      </c>
    </row>
    <row r="6" spans="1:7" ht="9.9499999999999993" customHeight="1">
      <c r="A6" s="677"/>
      <c r="B6" s="1708" t="s">
        <v>720</v>
      </c>
      <c r="C6" s="1702" t="s">
        <v>721</v>
      </c>
      <c r="D6" s="1713"/>
      <c r="E6" s="1116" t="s">
        <v>722</v>
      </c>
      <c r="F6" s="1902"/>
    </row>
    <row r="7" spans="1:7" ht="9.9499999999999993" customHeight="1">
      <c r="A7" s="677"/>
      <c r="B7" s="1708" t="s">
        <v>723</v>
      </c>
      <c r="C7" s="1702" t="s">
        <v>724</v>
      </c>
      <c r="D7" s="1713"/>
      <c r="E7" s="432" t="s">
        <v>105</v>
      </c>
      <c r="F7" s="777" t="s">
        <v>725</v>
      </c>
    </row>
    <row r="8" spans="1:7" ht="9.9499999999999993" customHeight="1">
      <c r="A8" s="675"/>
      <c r="B8" s="1709" t="s">
        <v>726</v>
      </c>
      <c r="C8" s="1703" t="s">
        <v>727</v>
      </c>
      <c r="D8" s="1714" t="s">
        <v>728</v>
      </c>
      <c r="E8" s="777" t="s">
        <v>729</v>
      </c>
      <c r="F8" s="1903" t="s">
        <v>105</v>
      </c>
      <c r="G8" s="436"/>
    </row>
    <row r="9" spans="1:7" ht="9.9499999999999993" customHeight="1">
      <c r="A9" s="675"/>
      <c r="B9" s="1710" t="s">
        <v>730</v>
      </c>
      <c r="C9" s="1704" t="s">
        <v>731</v>
      </c>
      <c r="D9" s="1715" t="s">
        <v>197</v>
      </c>
      <c r="E9" s="1904" t="s">
        <v>105</v>
      </c>
      <c r="F9" s="1905"/>
      <c r="G9" s="436"/>
    </row>
    <row r="10" spans="1:7" ht="9.9499999999999993" customHeight="1">
      <c r="A10" s="675" t="s">
        <v>732</v>
      </c>
      <c r="B10" s="773" t="s">
        <v>733</v>
      </c>
      <c r="C10" s="1703" t="s">
        <v>734</v>
      </c>
      <c r="D10" s="1716" t="s">
        <v>735</v>
      </c>
      <c r="E10" s="1906" t="s">
        <v>105</v>
      </c>
      <c r="F10" s="776" t="s">
        <v>736</v>
      </c>
      <c r="G10" s="436"/>
    </row>
    <row r="11" spans="1:7" ht="9.9499999999999993" customHeight="1">
      <c r="A11" s="675" t="s">
        <v>737</v>
      </c>
      <c r="B11" s="773" t="s">
        <v>738</v>
      </c>
      <c r="C11" s="1703" t="s">
        <v>739</v>
      </c>
      <c r="D11" s="1716"/>
      <c r="E11" s="676" t="s">
        <v>740</v>
      </c>
      <c r="F11" s="1116" t="s">
        <v>741</v>
      </c>
      <c r="G11" s="436"/>
    </row>
    <row r="12" spans="1:7" ht="9.9499999999999993" customHeight="1">
      <c r="A12" s="677"/>
      <c r="B12" s="773" t="s">
        <v>742</v>
      </c>
      <c r="C12" s="1705" t="s">
        <v>105</v>
      </c>
      <c r="D12" s="1717" t="s">
        <v>105</v>
      </c>
      <c r="E12" s="775" t="s">
        <v>743</v>
      </c>
      <c r="F12" s="1907" t="s">
        <v>105</v>
      </c>
    </row>
    <row r="13" spans="1:7" ht="9.9499999999999993" customHeight="1">
      <c r="A13" s="677"/>
      <c r="B13" s="1154" t="s">
        <v>744</v>
      </c>
      <c r="C13" s="1703" t="s">
        <v>745</v>
      </c>
      <c r="D13" s="1717" t="s">
        <v>105</v>
      </c>
      <c r="E13" s="775" t="s">
        <v>746</v>
      </c>
      <c r="F13" s="1908"/>
    </row>
    <row r="14" spans="1:7" ht="9.9499999999999993" customHeight="1">
      <c r="A14" s="1483"/>
      <c r="B14" s="1711"/>
      <c r="C14" s="1705" t="s">
        <v>105</v>
      </c>
      <c r="D14" s="1718"/>
      <c r="E14" s="1155" t="s">
        <v>184</v>
      </c>
      <c r="F14" s="755" t="s">
        <v>184</v>
      </c>
    </row>
    <row r="15" spans="1:7" ht="9.9499999999999993" customHeight="1">
      <c r="A15" s="1483"/>
      <c r="C15" s="1703" t="s">
        <v>747</v>
      </c>
      <c r="D15" s="1719" t="s">
        <v>748</v>
      </c>
      <c r="E15" s="1156" t="s">
        <v>185</v>
      </c>
      <c r="F15" s="756" t="s">
        <v>185</v>
      </c>
    </row>
    <row r="16" spans="1:7" ht="9.9499999999999993" customHeight="1">
      <c r="A16" s="1483"/>
      <c r="B16" s="1909" t="s">
        <v>105</v>
      </c>
      <c r="C16" s="1706" t="s">
        <v>105</v>
      </c>
      <c r="D16" s="1910"/>
      <c r="E16" s="1157" t="s">
        <v>735</v>
      </c>
      <c r="F16" s="1153" t="s">
        <v>735</v>
      </c>
    </row>
    <row r="17" spans="1:7" ht="9.9499999999999993" customHeight="1">
      <c r="A17" s="1483"/>
      <c r="B17" s="1909"/>
      <c r="C17" s="1911"/>
      <c r="D17" s="1720" t="s">
        <v>105</v>
      </c>
      <c r="E17" s="1158"/>
      <c r="F17" s="757"/>
    </row>
    <row r="18" spans="1:7" ht="9.9499999999999993" customHeight="1">
      <c r="A18" s="1483"/>
      <c r="B18" s="1711"/>
      <c r="C18" s="1707" t="s">
        <v>749</v>
      </c>
      <c r="D18" s="1721" t="s">
        <v>105</v>
      </c>
      <c r="E18" s="1912" t="s">
        <v>105</v>
      </c>
      <c r="F18" s="1345" t="s">
        <v>105</v>
      </c>
    </row>
    <row r="19" spans="1:7" ht="9.9499999999999993" customHeight="1">
      <c r="A19" s="1483"/>
      <c r="B19" s="1909" t="s">
        <v>105</v>
      </c>
      <c r="C19" s="1913"/>
      <c r="D19" s="1721" t="s">
        <v>105</v>
      </c>
      <c r="E19" s="1912" t="s">
        <v>105</v>
      </c>
      <c r="F19" s="1914" t="s">
        <v>105</v>
      </c>
    </row>
    <row r="20" spans="1:7" ht="9.9499999999999993" customHeight="1">
      <c r="A20" s="1483"/>
      <c r="B20" s="1909" t="s">
        <v>105</v>
      </c>
      <c r="C20" s="1913"/>
      <c r="D20" s="1722" t="s">
        <v>750</v>
      </c>
      <c r="E20" s="1004" t="s">
        <v>751</v>
      </c>
      <c r="F20" s="1004" t="s">
        <v>751</v>
      </c>
    </row>
    <row r="21" spans="1:7" ht="9.9499999999999993" customHeight="1">
      <c r="A21" s="1483"/>
      <c r="B21" s="1915"/>
      <c r="C21" s="1916"/>
      <c r="D21" s="1723" t="s">
        <v>752</v>
      </c>
      <c r="E21" s="1917" t="s">
        <v>753</v>
      </c>
      <c r="F21" s="942" t="s">
        <v>753</v>
      </c>
    </row>
    <row r="22" spans="1:7" ht="9.9499999999999993" customHeight="1">
      <c r="A22" s="1918"/>
      <c r="B22" s="1691" t="s">
        <v>754</v>
      </c>
      <c r="C22" s="1725"/>
      <c r="D22" s="1728"/>
      <c r="E22" s="1160" t="s">
        <v>755</v>
      </c>
      <c r="F22" s="1686"/>
      <c r="G22" s="437"/>
    </row>
    <row r="23" spans="1:7" ht="9.9499999999999993" customHeight="1">
      <c r="A23" s="1483"/>
      <c r="C23" s="1919"/>
      <c r="D23" s="1729"/>
      <c r="E23" s="1160" t="s">
        <v>756</v>
      </c>
      <c r="F23" s="1687"/>
      <c r="G23" s="437"/>
    </row>
    <row r="24" spans="1:7" ht="9.9499999999999993" customHeight="1">
      <c r="A24" s="1483"/>
      <c r="C24" s="1919"/>
      <c r="D24" s="1729"/>
      <c r="E24" s="1160"/>
      <c r="F24" s="1687"/>
      <c r="G24" s="437"/>
    </row>
    <row r="25" spans="1:7" ht="9.9499999999999993" customHeight="1">
      <c r="A25" s="1483"/>
      <c r="B25" s="1162" t="s">
        <v>757</v>
      </c>
      <c r="C25" s="1919"/>
      <c r="D25" s="1730" t="s">
        <v>188</v>
      </c>
      <c r="E25" s="1690" t="s">
        <v>758</v>
      </c>
      <c r="F25" s="1688" t="s">
        <v>105</v>
      </c>
      <c r="G25" s="437"/>
    </row>
    <row r="26" spans="1:7" ht="9.9499999999999993" customHeight="1">
      <c r="A26" s="675"/>
      <c r="B26" s="1162" t="s">
        <v>759</v>
      </c>
      <c r="C26" s="1919"/>
      <c r="D26" s="1731" t="s">
        <v>189</v>
      </c>
      <c r="E26" s="1690" t="s">
        <v>760</v>
      </c>
      <c r="F26" s="1699" t="s">
        <v>205</v>
      </c>
      <c r="G26" s="437"/>
    </row>
    <row r="27" spans="1:7" ht="9.9499999999999993" customHeight="1">
      <c r="A27" s="675"/>
      <c r="B27" s="1163" t="s">
        <v>761</v>
      </c>
      <c r="C27" s="1726" t="s">
        <v>762</v>
      </c>
      <c r="D27" s="1731" t="s">
        <v>763</v>
      </c>
      <c r="E27" s="1690" t="s">
        <v>764</v>
      </c>
      <c r="F27" s="1700" t="s">
        <v>206</v>
      </c>
      <c r="G27" s="437"/>
    </row>
    <row r="28" spans="1:7" ht="9.9499999999999993" customHeight="1">
      <c r="A28" s="675" t="s">
        <v>765</v>
      </c>
      <c r="B28" s="773" t="s">
        <v>766</v>
      </c>
      <c r="C28" s="1919"/>
      <c r="D28" s="1729"/>
      <c r="E28" s="1161" t="s">
        <v>105</v>
      </c>
      <c r="F28" s="1700" t="s">
        <v>735</v>
      </c>
      <c r="G28" s="437"/>
    </row>
    <row r="29" spans="1:7" ht="9.9499999999999993" customHeight="1">
      <c r="A29" s="1484" t="s">
        <v>767</v>
      </c>
      <c r="B29" s="680" t="s">
        <v>768</v>
      </c>
      <c r="C29" s="1919"/>
      <c r="D29" s="1732"/>
      <c r="E29" s="1691" t="s">
        <v>769</v>
      </c>
      <c r="F29" s="1687"/>
      <c r="G29" s="437"/>
    </row>
    <row r="30" spans="1:7" ht="9.9499999999999993" customHeight="1">
      <c r="A30" s="675"/>
      <c r="B30" s="680" t="s">
        <v>770</v>
      </c>
      <c r="C30" s="1919"/>
      <c r="D30" s="1733"/>
      <c r="E30" s="828" t="s">
        <v>771</v>
      </c>
      <c r="F30" s="1687"/>
      <c r="G30" s="437"/>
    </row>
    <row r="31" spans="1:7" ht="9.9499999999999993" customHeight="1">
      <c r="A31" s="675"/>
      <c r="B31" s="1708" t="s">
        <v>772</v>
      </c>
      <c r="C31" s="1919"/>
      <c r="D31" s="678"/>
      <c r="F31" s="1687"/>
      <c r="G31" s="437"/>
    </row>
    <row r="32" spans="1:7" ht="9.9499999999999993" customHeight="1">
      <c r="A32" s="677"/>
      <c r="B32" s="1708" t="s">
        <v>773</v>
      </c>
      <c r="C32" s="1919"/>
      <c r="D32" s="1920"/>
      <c r="E32" s="1921"/>
      <c r="F32" s="1689" t="s">
        <v>105</v>
      </c>
      <c r="G32" s="437"/>
    </row>
    <row r="33" spans="1:6" ht="9.9499999999999993" customHeight="1">
      <c r="A33" s="677"/>
      <c r="B33" s="773" t="s">
        <v>774</v>
      </c>
      <c r="C33" s="1919"/>
      <c r="D33" s="1920"/>
      <c r="E33" s="1920"/>
      <c r="F33" s="1692"/>
    </row>
    <row r="34" spans="1:6" ht="9.9499999999999993" customHeight="1">
      <c r="A34" s="677"/>
      <c r="B34" s="773" t="s">
        <v>775</v>
      </c>
      <c r="C34" s="1919"/>
      <c r="D34" s="1920"/>
      <c r="E34" s="1920"/>
      <c r="F34" s="1920"/>
    </row>
    <row r="35" spans="1:6" ht="9.9499999999999993" customHeight="1">
      <c r="A35" s="677"/>
      <c r="B35" s="1346" t="s">
        <v>776</v>
      </c>
      <c r="C35" s="1919"/>
      <c r="D35" s="1920"/>
      <c r="E35" s="1485"/>
      <c r="F35" s="1485"/>
    </row>
    <row r="36" spans="1:6" ht="9.9499999999999993" customHeight="1">
      <c r="A36" s="754"/>
      <c r="B36" s="1727" t="s">
        <v>777</v>
      </c>
      <c r="C36" s="1922"/>
      <c r="D36" s="1920"/>
      <c r="E36" s="1923"/>
      <c r="F36" s="1923"/>
    </row>
    <row r="37" spans="1:6" ht="10.5" customHeight="1">
      <c r="A37" s="1918"/>
      <c r="B37" s="1924"/>
      <c r="C37" s="682"/>
      <c r="D37" s="681"/>
      <c r="E37" s="1171"/>
      <c r="F37" s="1010" t="s">
        <v>778</v>
      </c>
    </row>
    <row r="38" spans="1:6" ht="10.5" customHeight="1">
      <c r="A38" s="1483"/>
      <c r="B38" s="1925" t="s">
        <v>105</v>
      </c>
      <c r="C38" s="683"/>
      <c r="D38" s="683"/>
      <c r="E38" s="1921"/>
      <c r="F38" s="1010" t="s">
        <v>779</v>
      </c>
    </row>
    <row r="39" spans="1:6" ht="9.9499999999999993" customHeight="1">
      <c r="A39" s="1483"/>
      <c r="B39" s="1926"/>
      <c r="C39" s="764"/>
      <c r="D39" s="721"/>
      <c r="E39" s="1693"/>
      <c r="F39" s="777" t="s">
        <v>780</v>
      </c>
    </row>
    <row r="40" spans="1:6" ht="9.9499999999999993" customHeight="1">
      <c r="A40" s="675"/>
      <c r="B40" s="676" t="s">
        <v>781</v>
      </c>
      <c r="C40" s="765" t="s">
        <v>782</v>
      </c>
      <c r="D40" s="1696" t="s">
        <v>783</v>
      </c>
      <c r="E40" s="1694"/>
      <c r="F40" s="1115" t="s">
        <v>784</v>
      </c>
    </row>
    <row r="41" spans="1:6" ht="9.9499999999999993" customHeight="1">
      <c r="A41" s="675"/>
      <c r="B41" s="676" t="s">
        <v>785</v>
      </c>
      <c r="C41" s="721" t="s">
        <v>192</v>
      </c>
      <c r="D41" s="1697" t="s">
        <v>195</v>
      </c>
      <c r="E41" s="1699" t="s">
        <v>205</v>
      </c>
      <c r="F41" s="1115" t="s">
        <v>786</v>
      </c>
    </row>
    <row r="42" spans="1:6" ht="9.9499999999999993" customHeight="1">
      <c r="A42" s="675"/>
      <c r="B42" s="676" t="s">
        <v>787</v>
      </c>
      <c r="C42" s="766" t="s">
        <v>735</v>
      </c>
      <c r="D42" s="1697" t="s">
        <v>735</v>
      </c>
      <c r="E42" s="1700" t="s">
        <v>206</v>
      </c>
      <c r="F42" s="1115" t="s">
        <v>788</v>
      </c>
    </row>
    <row r="43" spans="1:6" ht="9.9499999999999993" customHeight="1">
      <c r="A43" s="675"/>
      <c r="B43" s="676" t="s">
        <v>789</v>
      </c>
      <c r="C43" s="721"/>
      <c r="D43" s="1697"/>
      <c r="E43" s="1700" t="s">
        <v>735</v>
      </c>
      <c r="F43" s="1927"/>
    </row>
    <row r="44" spans="1:6" ht="9.9499999999999993" customHeight="1">
      <c r="A44" s="675" t="s">
        <v>790</v>
      </c>
      <c r="B44" s="1009" t="s">
        <v>758</v>
      </c>
      <c r="C44" s="721" t="s">
        <v>105</v>
      </c>
      <c r="D44" s="1696"/>
      <c r="E44" s="1700"/>
      <c r="F44" s="1920"/>
    </row>
    <row r="45" spans="1:6" ht="9.9499999999999993" customHeight="1">
      <c r="A45" s="675" t="s">
        <v>791</v>
      </c>
      <c r="B45" s="1011" t="s">
        <v>760</v>
      </c>
      <c r="C45" s="683"/>
      <c r="D45" s="1698"/>
      <c r="E45" s="1687"/>
      <c r="F45" s="1920"/>
    </row>
    <row r="46" spans="1:6" ht="9.9499999999999993" customHeight="1">
      <c r="A46" s="677"/>
      <c r="B46" s="1011" t="s">
        <v>764</v>
      </c>
      <c r="C46" s="683"/>
      <c r="D46" s="1928"/>
      <c r="E46" s="1687"/>
      <c r="F46" s="1920"/>
    </row>
    <row r="47" spans="1:6" ht="9.9499999999999993" customHeight="1">
      <c r="A47" s="1483"/>
      <c r="B47" s="1929"/>
      <c r="C47" s="767"/>
      <c r="D47" s="1928"/>
      <c r="E47" s="1695"/>
      <c r="F47" s="1920"/>
    </row>
    <row r="48" spans="1:6" ht="9.9499999999999993" customHeight="1">
      <c r="A48" s="1483"/>
      <c r="B48" s="680" t="s">
        <v>792</v>
      </c>
      <c r="C48" s="1930"/>
      <c r="D48" s="1930"/>
      <c r="F48" s="1920"/>
    </row>
    <row r="49" spans="1:6" ht="9.9499999999999993" customHeight="1">
      <c r="A49" s="1483"/>
      <c r="B49" s="1684" t="s">
        <v>793</v>
      </c>
      <c r="C49" s="1930"/>
      <c r="D49" s="1930"/>
      <c r="E49" s="1930"/>
      <c r="F49" s="1929" t="s">
        <v>105</v>
      </c>
    </row>
    <row r="50" spans="1:6" ht="9.9499999999999993" customHeight="1" thickBot="1">
      <c r="A50" s="1483"/>
      <c r="B50" s="1685" t="s">
        <v>794</v>
      </c>
      <c r="C50" s="1909"/>
      <c r="D50" s="1909"/>
      <c r="E50" s="1931" t="s">
        <v>795</v>
      </c>
      <c r="F50" s="1932" t="s">
        <v>105</v>
      </c>
    </row>
    <row r="51" spans="1:6" ht="9.9499999999999993" customHeight="1">
      <c r="A51" s="677"/>
      <c r="B51" s="1933"/>
      <c r="C51" s="1933"/>
      <c r="D51" s="1933"/>
      <c r="E51" s="1933"/>
      <c r="F51" s="1929" t="s">
        <v>105</v>
      </c>
    </row>
    <row r="52" spans="1:6" ht="9.9499999999999993" customHeight="1" thickBot="1">
      <c r="A52" s="754"/>
      <c r="B52" s="1905"/>
      <c r="C52" s="1905"/>
      <c r="D52" s="1905"/>
      <c r="E52" s="1905"/>
      <c r="F52" s="1003" t="s">
        <v>796</v>
      </c>
    </row>
    <row r="53" spans="1:6" ht="9.9499999999999993" customHeight="1" thickBot="1">
      <c r="A53" s="677"/>
      <c r="B53" s="683"/>
      <c r="C53" s="1300" t="s">
        <v>797</v>
      </c>
      <c r="D53" s="679" t="s">
        <v>798</v>
      </c>
      <c r="E53" s="776" t="s">
        <v>799</v>
      </c>
      <c r="F53" s="763"/>
    </row>
    <row r="54" spans="1:6" ht="9.9499999999999993" customHeight="1" thickBot="1">
      <c r="A54" s="677"/>
      <c r="B54" s="682" t="s">
        <v>105</v>
      </c>
      <c r="C54" s="1115" t="s">
        <v>800</v>
      </c>
      <c r="D54" s="679" t="s">
        <v>801</v>
      </c>
      <c r="E54" s="1116" t="s">
        <v>802</v>
      </c>
      <c r="F54" s="829"/>
    </row>
    <row r="55" spans="1:6" ht="9.9499999999999993" customHeight="1" thickBot="1">
      <c r="A55" s="677"/>
      <c r="B55" s="921" t="s">
        <v>203</v>
      </c>
      <c r="D55" s="676"/>
      <c r="E55" s="1934"/>
      <c r="F55" s="1486"/>
    </row>
    <row r="56" spans="1:6" ht="9.9499999999999993" customHeight="1" thickBot="1">
      <c r="A56" s="675"/>
      <c r="B56" s="874" t="s">
        <v>204</v>
      </c>
      <c r="C56" s="1920"/>
      <c r="D56" s="1009" t="s">
        <v>757</v>
      </c>
      <c r="E56" s="1935"/>
      <c r="F56" s="1486"/>
    </row>
    <row r="57" spans="1:6" ht="9.9499999999999993" customHeight="1" thickBot="1">
      <c r="A57" s="675"/>
      <c r="B57" s="852" t="s">
        <v>735</v>
      </c>
      <c r="C57" s="1920"/>
      <c r="D57" s="1009" t="s">
        <v>759</v>
      </c>
      <c r="E57" s="777" t="s">
        <v>803</v>
      </c>
      <c r="F57" s="678"/>
    </row>
    <row r="58" spans="1:6" ht="9.9499999999999993" customHeight="1" thickBot="1">
      <c r="A58" s="675" t="s">
        <v>804</v>
      </c>
      <c r="B58" s="683"/>
      <c r="C58" s="1920"/>
      <c r="D58" s="1011" t="s">
        <v>761</v>
      </c>
      <c r="E58" s="763"/>
      <c r="F58" s="1487" t="s">
        <v>805</v>
      </c>
    </row>
    <row r="59" spans="1:6" ht="9.9499999999999993" customHeight="1" thickBot="1">
      <c r="A59" s="675" t="s">
        <v>806</v>
      </c>
      <c r="B59" s="683"/>
      <c r="C59" s="1920"/>
      <c r="D59" s="1936" t="s">
        <v>105</v>
      </c>
      <c r="E59" s="1116" t="s">
        <v>807</v>
      </c>
      <c r="F59" s="763"/>
    </row>
    <row r="60" spans="1:6" ht="9.9499999999999993" customHeight="1" thickBot="1">
      <c r="A60" s="677"/>
      <c r="B60" s="683"/>
      <c r="C60" s="1920"/>
      <c r="D60" s="1937"/>
      <c r="E60" s="1116" t="s">
        <v>808</v>
      </c>
      <c r="F60" s="678"/>
    </row>
    <row r="61" spans="1:6" ht="9.9499999999999993" customHeight="1" thickBot="1">
      <c r="A61" s="677"/>
      <c r="B61" s="767"/>
      <c r="C61" s="775" t="s">
        <v>809</v>
      </c>
      <c r="D61" s="1938"/>
      <c r="E61" s="1939"/>
      <c r="F61" s="1488"/>
    </row>
    <row r="62" spans="1:6" ht="9.9499999999999993" customHeight="1" thickBot="1">
      <c r="A62" s="1483"/>
      <c r="B62" s="665"/>
      <c r="C62" s="1927"/>
      <c r="D62" s="1940" t="s">
        <v>105</v>
      </c>
      <c r="E62" s="1929"/>
      <c r="F62" s="1488"/>
    </row>
    <row r="63" spans="1:6" ht="9.9499999999999993" customHeight="1" thickBot="1">
      <c r="A63" s="677"/>
      <c r="B63" s="755" t="s">
        <v>810</v>
      </c>
      <c r="C63" s="1927"/>
      <c r="D63" s="1941"/>
      <c r="E63" s="1941"/>
      <c r="F63" s="1488"/>
    </row>
    <row r="64" spans="1:6" ht="9.9499999999999993" customHeight="1" thickBot="1">
      <c r="A64" s="677"/>
      <c r="B64" s="756" t="s">
        <v>811</v>
      </c>
      <c r="C64" s="1927"/>
      <c r="D64" s="1928"/>
      <c r="E64" s="759" t="s">
        <v>812</v>
      </c>
      <c r="F64" s="1159"/>
    </row>
    <row r="65" spans="1:6" ht="9.9499999999999993" customHeight="1" thickBot="1">
      <c r="A65" s="677"/>
      <c r="B65" s="756" t="s">
        <v>735</v>
      </c>
      <c r="C65" s="1920"/>
      <c r="D65" s="1942"/>
      <c r="E65" s="759" t="s">
        <v>813</v>
      </c>
      <c r="F65" s="1159"/>
    </row>
    <row r="66" spans="1:6" ht="9.9499999999999993" customHeight="1" thickBot="1">
      <c r="A66" s="754"/>
      <c r="B66" s="757"/>
      <c r="C66" s="1943" t="s">
        <v>105</v>
      </c>
      <c r="D66" s="1005" t="s">
        <v>776</v>
      </c>
      <c r="E66" s="1940" t="s">
        <v>105</v>
      </c>
      <c r="F66" s="1486"/>
    </row>
    <row r="67" spans="1:6" ht="9.9499999999999993" customHeight="1">
      <c r="A67" s="1918"/>
      <c r="B67" s="1931" t="s">
        <v>814</v>
      </c>
      <c r="C67" s="1920"/>
      <c r="D67" s="1920"/>
      <c r="E67" s="1918"/>
      <c r="F67" s="1918"/>
    </row>
    <row r="68" spans="1:6" ht="9.9499999999999993" customHeight="1">
      <c r="A68" s="1483"/>
      <c r="B68" s="1483"/>
      <c r="C68" s="1483"/>
      <c r="D68" s="1483"/>
      <c r="E68" s="1483"/>
      <c r="F68" s="1483"/>
    </row>
    <row r="69" spans="1:6" ht="9.9499999999999993" customHeight="1">
      <c r="A69" s="1484" t="s">
        <v>815</v>
      </c>
      <c r="B69" s="1487" t="s">
        <v>816</v>
      </c>
      <c r="C69" s="1487" t="s">
        <v>805</v>
      </c>
      <c r="D69" s="1487" t="s">
        <v>816</v>
      </c>
      <c r="E69" s="1487" t="s">
        <v>805</v>
      </c>
      <c r="F69" s="1487" t="s">
        <v>805</v>
      </c>
    </row>
    <row r="70" spans="1:6" ht="9.9499999999999993" customHeight="1">
      <c r="A70" s="1484" t="s">
        <v>817</v>
      </c>
      <c r="B70" s="1487" t="s">
        <v>105</v>
      </c>
      <c r="C70" s="1487"/>
      <c r="D70" s="1487"/>
      <c r="E70" s="1487"/>
      <c r="F70" s="1487"/>
    </row>
    <row r="71" spans="1:6" ht="9" customHeight="1">
      <c r="A71" s="1483"/>
      <c r="B71" s="438" t="s">
        <v>105</v>
      </c>
      <c r="C71" s="438" t="s">
        <v>105</v>
      </c>
      <c r="D71" s="438" t="s">
        <v>105</v>
      </c>
      <c r="E71" s="438" t="s">
        <v>105</v>
      </c>
      <c r="F71" s="438" t="s">
        <v>105</v>
      </c>
    </row>
    <row r="72" spans="1:6" ht="12" customHeight="1">
      <c r="A72" s="1918"/>
      <c r="B72" s="1918"/>
      <c r="C72" s="1483"/>
      <c r="D72" s="1918"/>
      <c r="E72" s="1483"/>
      <c r="F72" s="1483"/>
    </row>
    <row r="73" spans="1:6" ht="9.75" customHeight="1">
      <c r="A73" s="1484" t="s">
        <v>818</v>
      </c>
      <c r="B73" s="1487" t="s">
        <v>816</v>
      </c>
      <c r="C73" s="1487" t="s">
        <v>805</v>
      </c>
      <c r="D73" s="1487" t="s">
        <v>816</v>
      </c>
      <c r="E73" s="1487" t="s">
        <v>805</v>
      </c>
      <c r="F73" s="1483"/>
    </row>
    <row r="74" spans="1:6" ht="9" customHeight="1">
      <c r="A74" s="1484" t="s">
        <v>819</v>
      </c>
      <c r="B74" s="1487" t="s">
        <v>105</v>
      </c>
      <c r="C74" s="1483"/>
      <c r="D74" s="1487" t="s">
        <v>105</v>
      </c>
      <c r="E74" s="1483"/>
      <c r="F74" s="1483"/>
    </row>
    <row r="75" spans="1:6" ht="9" customHeight="1">
      <c r="A75" s="438"/>
      <c r="B75" s="439" t="s">
        <v>105</v>
      </c>
      <c r="C75" s="438"/>
      <c r="D75" s="439" t="s">
        <v>105</v>
      </c>
      <c r="E75" s="438"/>
      <c r="F75" s="438"/>
    </row>
    <row r="76" spans="1:6" ht="7.5" customHeight="1">
      <c r="A76" s="432"/>
      <c r="B76" s="432"/>
      <c r="C76" s="432"/>
      <c r="D76" s="432"/>
      <c r="E76" s="432"/>
      <c r="F76" s="432"/>
    </row>
    <row r="77" spans="1:6" s="441" customFormat="1" ht="9.75" customHeight="1">
      <c r="A77" s="440"/>
      <c r="B77" s="1944" t="s">
        <v>820</v>
      </c>
      <c r="C77" s="1945"/>
      <c r="D77" s="1946"/>
      <c r="E77" s="1947" t="s">
        <v>82</v>
      </c>
      <c r="F77" s="1948" t="s">
        <v>84</v>
      </c>
    </row>
    <row r="78" spans="1:6" s="441" customFormat="1" ht="2.1" customHeight="1">
      <c r="A78" s="440"/>
      <c r="B78" s="442"/>
      <c r="C78" s="442"/>
      <c r="D78" s="443"/>
      <c r="E78" s="444"/>
      <c r="F78" s="440"/>
    </row>
    <row r="79" spans="1:6" s="441" customFormat="1" ht="9.75" customHeight="1">
      <c r="A79" s="440"/>
      <c r="B79" s="442"/>
      <c r="C79" s="442" t="s">
        <v>821</v>
      </c>
      <c r="D79" s="443"/>
      <c r="E79" s="444"/>
      <c r="F79" s="440"/>
    </row>
    <row r="80" spans="1:6" s="441" customFormat="1" ht="2.65" customHeight="1">
      <c r="A80" s="440"/>
      <c r="B80" s="442"/>
      <c r="C80" s="442"/>
      <c r="D80" s="443"/>
      <c r="E80" s="444"/>
      <c r="F80" s="440"/>
    </row>
    <row r="81" spans="4:4" s="441" customFormat="1" ht="9.9499999999999993" customHeight="1">
      <c r="D81" s="441" t="s">
        <v>822</v>
      </c>
    </row>
    <row r="82" spans="4:4" s="445" customFormat="1" ht="9.9499999999999993" customHeight="1"/>
    <row r="83" spans="4:4" s="445" customFormat="1" ht="9.9499999999999993" customHeight="1"/>
    <row r="84" spans="4:4" s="445" customFormat="1" ht="9.9499999999999993" customHeight="1"/>
    <row r="85" spans="4:4" s="445" customFormat="1" ht="9.9499999999999993" customHeight="1"/>
    <row r="86" spans="4:4" s="445" customFormat="1" ht="9.9499999999999993" customHeight="1"/>
    <row r="87" spans="4:4" s="445" customFormat="1" ht="9.9499999999999993" customHeight="1"/>
    <row r="88" spans="4:4" s="445" customFormat="1" ht="9.9499999999999993" customHeight="1"/>
    <row r="89" spans="4:4" s="445" customFormat="1" ht="9.9499999999999993" customHeight="1"/>
    <row r="90" spans="4:4" s="445" customFormat="1" ht="9.9499999999999993" customHeight="1"/>
    <row r="91" spans="4:4" s="445" customFormat="1" ht="9.9499999999999993" customHeight="1"/>
    <row r="92" spans="4:4" s="445" customFormat="1" ht="9.9499999999999993" customHeight="1"/>
    <row r="93" spans="4:4" s="445" customFormat="1" ht="9.9499999999999993" customHeight="1"/>
  </sheetData>
  <printOptions horizontalCentered="1"/>
  <pageMargins left="0.59055118110236227" right="0.31496062992125984" top="0.35433070866141736" bottom="0.15748031496062992" header="0.15748031496062992" footer="0.15748031496062992"/>
  <pageSetup paperSize="9" firstPageNumber="8" orientation="portrait" r:id="rId1"/>
  <headerFooter alignWithMargins="0">
    <oddHeader>&amp;C- &amp;A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G78"/>
  <sheetViews>
    <sheetView showGridLines="0" view="pageBreakPreview" topLeftCell="A25" zoomScale="130" zoomScaleNormal="100" zoomScaleSheetLayoutView="130" workbookViewId="0">
      <selection activeCell="D55" sqref="D55"/>
    </sheetView>
  </sheetViews>
  <sheetFormatPr defaultColWidth="9.140625" defaultRowHeight="9.9499999999999993" customHeight="1"/>
  <cols>
    <col min="1" max="1" width="5.5703125" style="227" customWidth="1"/>
    <col min="2" max="4" width="16.7109375" style="227" customWidth="1"/>
    <col min="5" max="5" width="16.28515625" style="227" customWidth="1"/>
    <col min="6" max="6" width="16.7109375" style="227" customWidth="1"/>
    <col min="7" max="16384" width="9.140625" style="227"/>
  </cols>
  <sheetData>
    <row r="1" spans="1:7" ht="14.1" customHeight="1">
      <c r="A1" s="446"/>
      <c r="B1" s="1895"/>
      <c r="C1" s="1949" t="s">
        <v>712</v>
      </c>
      <c r="D1" s="1950" t="s">
        <v>823</v>
      </c>
      <c r="E1" s="1951"/>
      <c r="F1" s="1952"/>
    </row>
    <row r="2" spans="1:7" ht="7.5" customHeight="1">
      <c r="A2" s="446"/>
      <c r="B2" s="446"/>
      <c r="C2" s="447"/>
      <c r="D2" s="446"/>
      <c r="E2" s="446"/>
      <c r="F2" s="446"/>
    </row>
    <row r="3" spans="1:7" s="449" customFormat="1" ht="14.1" customHeight="1" thickBot="1">
      <c r="A3" s="448"/>
      <c r="B3" s="1953" t="s">
        <v>90</v>
      </c>
      <c r="C3" s="1953" t="s">
        <v>91</v>
      </c>
      <c r="D3" s="1953" t="s">
        <v>92</v>
      </c>
      <c r="E3" s="1954" t="s">
        <v>93</v>
      </c>
      <c r="F3" s="1955" t="s">
        <v>94</v>
      </c>
    </row>
    <row r="4" spans="1:7" ht="9.9499999999999993" customHeight="1" thickBot="1">
      <c r="A4" s="1956"/>
      <c r="B4" s="920"/>
      <c r="C4" s="676" t="s">
        <v>824</v>
      </c>
      <c r="D4" s="933" t="s">
        <v>825</v>
      </c>
      <c r="E4" s="939"/>
      <c r="F4" s="871" t="s">
        <v>826</v>
      </c>
    </row>
    <row r="5" spans="1:7" ht="9.9499999999999993" customHeight="1" thickBot="1">
      <c r="A5" s="699"/>
      <c r="B5" s="874"/>
      <c r="C5" s="1336" t="s">
        <v>827</v>
      </c>
      <c r="D5" s="934" t="s">
        <v>272</v>
      </c>
      <c r="E5" s="921" t="s">
        <v>105</v>
      </c>
      <c r="F5" s="1096" t="s">
        <v>828</v>
      </c>
    </row>
    <row r="6" spans="1:7" ht="9.9499999999999993" customHeight="1" thickBot="1">
      <c r="A6" s="699"/>
      <c r="B6" s="874"/>
      <c r="C6" s="455" t="s">
        <v>105</v>
      </c>
      <c r="D6" s="934" t="s">
        <v>735</v>
      </c>
      <c r="E6" s="921" t="s">
        <v>105</v>
      </c>
      <c r="F6" s="1039" t="s">
        <v>829</v>
      </c>
    </row>
    <row r="7" spans="1:7" ht="9.9499999999999993" customHeight="1" thickBot="1">
      <c r="A7" s="699"/>
      <c r="B7" s="921" t="s">
        <v>241</v>
      </c>
      <c r="C7" s="919" t="s">
        <v>830</v>
      </c>
      <c r="D7" s="935"/>
      <c r="E7" s="921" t="s">
        <v>245</v>
      </c>
      <c r="F7" s="1033" t="s">
        <v>735</v>
      </c>
    </row>
    <row r="8" spans="1:7" ht="9.9499999999999993" customHeight="1" thickBot="1">
      <c r="A8" s="698"/>
      <c r="B8" s="874" t="s">
        <v>242</v>
      </c>
      <c r="C8" s="1096" t="s">
        <v>461</v>
      </c>
      <c r="D8" s="1045" t="s">
        <v>831</v>
      </c>
      <c r="E8" s="874" t="s">
        <v>246</v>
      </c>
      <c r="F8" s="1034"/>
    </row>
    <row r="9" spans="1:7" ht="9.9499999999999993" customHeight="1" thickBot="1">
      <c r="A9" s="832"/>
      <c r="B9" s="874" t="s">
        <v>735</v>
      </c>
      <c r="C9" s="1127" t="s">
        <v>832</v>
      </c>
      <c r="D9" s="1046"/>
      <c r="E9" s="874" t="s">
        <v>735</v>
      </c>
      <c r="F9" s="937" t="s">
        <v>833</v>
      </c>
      <c r="G9" s="451"/>
    </row>
    <row r="10" spans="1:7" ht="9.9499999999999993" customHeight="1" thickBot="1">
      <c r="A10" s="698" t="s">
        <v>732</v>
      </c>
      <c r="B10" s="876"/>
      <c r="C10" s="1040" t="s">
        <v>735</v>
      </c>
      <c r="D10" s="936" t="s">
        <v>834</v>
      </c>
      <c r="E10" s="874"/>
      <c r="F10" s="938" t="s">
        <v>564</v>
      </c>
      <c r="G10" s="452"/>
    </row>
    <row r="11" spans="1:7" ht="9.9499999999999993" customHeight="1" thickBot="1">
      <c r="A11" s="698" t="s">
        <v>737</v>
      </c>
      <c r="B11" s="874"/>
      <c r="C11" s="1957"/>
      <c r="D11" s="869" t="s">
        <v>568</v>
      </c>
      <c r="E11" s="925"/>
      <c r="F11" s="938" t="s">
        <v>735</v>
      </c>
      <c r="G11" s="452"/>
    </row>
    <row r="12" spans="1:7" ht="9.9499999999999993" customHeight="1" thickBot="1">
      <c r="A12" s="918" t="s">
        <v>105</v>
      </c>
      <c r="B12" s="874"/>
      <c r="C12" s="1012"/>
      <c r="D12" s="697" t="s">
        <v>735</v>
      </c>
      <c r="E12" s="1012"/>
      <c r="F12" s="697"/>
      <c r="G12" s="452"/>
    </row>
    <row r="13" spans="1:7" ht="9.9499999999999993" customHeight="1">
      <c r="A13" s="832"/>
      <c r="B13" s="874"/>
      <c r="C13" s="860" t="s">
        <v>835</v>
      </c>
      <c r="D13" s="1958"/>
      <c r="E13" s="916" t="s">
        <v>836</v>
      </c>
      <c r="F13" s="1168"/>
    </row>
    <row r="14" spans="1:7" ht="9.9499999999999993" customHeight="1">
      <c r="A14" s="832"/>
      <c r="B14" s="874"/>
      <c r="C14" s="708" t="s">
        <v>223</v>
      </c>
      <c r="D14" s="1958"/>
      <c r="E14" s="917" t="s">
        <v>234</v>
      </c>
      <c r="F14" s="1959"/>
    </row>
    <row r="15" spans="1:7" ht="9.9499999999999993" customHeight="1" thickBot="1">
      <c r="A15" s="699"/>
      <c r="B15" s="874"/>
      <c r="C15" s="709" t="s">
        <v>735</v>
      </c>
      <c r="D15" s="1958"/>
      <c r="E15" s="1022" t="s">
        <v>735</v>
      </c>
      <c r="F15" s="1959"/>
    </row>
    <row r="16" spans="1:7" ht="9.9499999999999993" customHeight="1" thickBot="1">
      <c r="A16" s="474"/>
      <c r="B16" s="922"/>
      <c r="C16" s="1960"/>
      <c r="E16" s="758" t="s">
        <v>837</v>
      </c>
      <c r="F16" s="1959"/>
    </row>
    <row r="17" spans="1:6" ht="9.9499999999999993" customHeight="1" thickBot="1">
      <c r="A17" s="1956"/>
      <c r="B17" s="1959"/>
      <c r="C17" s="679" t="s">
        <v>838</v>
      </c>
      <c r="D17" s="679" t="s">
        <v>839</v>
      </c>
      <c r="E17" s="872" t="s">
        <v>105</v>
      </c>
      <c r="F17" s="872" t="s">
        <v>105</v>
      </c>
    </row>
    <row r="18" spans="1:6" ht="9.9499999999999993" customHeight="1" thickBot="1">
      <c r="A18" s="699"/>
      <c r="B18" s="1959"/>
      <c r="C18" s="1961"/>
      <c r="D18" s="1962"/>
      <c r="E18" s="873" t="s">
        <v>105</v>
      </c>
      <c r="F18" s="873" t="s">
        <v>105</v>
      </c>
    </row>
    <row r="19" spans="1:6" ht="9.9499999999999993" customHeight="1" thickBot="1">
      <c r="A19" s="699"/>
      <c r="B19" s="1959"/>
      <c r="C19" s="1963" t="s">
        <v>105</v>
      </c>
      <c r="D19" s="781" t="s">
        <v>844</v>
      </c>
      <c r="E19" s="873" t="s">
        <v>105</v>
      </c>
      <c r="F19" s="1337" t="s">
        <v>105</v>
      </c>
    </row>
    <row r="20" spans="1:6" ht="9.9499999999999993" customHeight="1" thickBot="1">
      <c r="A20" s="698" t="s">
        <v>765</v>
      </c>
      <c r="B20" s="1959"/>
      <c r="C20" s="1964"/>
      <c r="D20" s="866" t="s">
        <v>840</v>
      </c>
      <c r="E20" s="874"/>
      <c r="F20" s="1338" t="s">
        <v>105</v>
      </c>
    </row>
    <row r="21" spans="1:6" ht="9.9499999999999993" customHeight="1" thickBot="1">
      <c r="A21" s="698" t="s">
        <v>767</v>
      </c>
      <c r="B21" s="1959"/>
      <c r="C21" s="1904"/>
      <c r="D21" s="1335" t="s">
        <v>841</v>
      </c>
      <c r="E21" s="875" t="s">
        <v>238</v>
      </c>
      <c r="F21" s="1338" t="s">
        <v>255</v>
      </c>
    </row>
    <row r="22" spans="1:6" ht="9.9499999999999993" customHeight="1" thickBot="1">
      <c r="A22" s="698"/>
      <c r="B22" s="1959"/>
      <c r="C22" s="1965"/>
      <c r="D22" s="867"/>
      <c r="E22" s="876" t="s">
        <v>239</v>
      </c>
      <c r="F22" s="1339" t="s">
        <v>256</v>
      </c>
    </row>
    <row r="23" spans="1:6" ht="9.9499999999999993" customHeight="1" thickBot="1">
      <c r="A23" s="698"/>
      <c r="B23" s="1959"/>
      <c r="C23" s="1199" t="s">
        <v>842</v>
      </c>
      <c r="D23" s="868" t="s">
        <v>843</v>
      </c>
      <c r="E23" s="877" t="s">
        <v>735</v>
      </c>
      <c r="F23" s="1339" t="s">
        <v>735</v>
      </c>
    </row>
    <row r="24" spans="1:6" ht="9.9499999999999993" customHeight="1">
      <c r="A24" s="699"/>
      <c r="B24" s="1959"/>
      <c r="C24" s="1958"/>
      <c r="D24" s="869"/>
      <c r="E24" s="877"/>
      <c r="F24" s="874"/>
    </row>
    <row r="25" spans="1:6" ht="9.9499999999999993" customHeight="1" thickBot="1">
      <c r="A25" s="699"/>
      <c r="B25" s="1959"/>
      <c r="C25" s="1966"/>
      <c r="D25" s="870"/>
      <c r="E25" s="878"/>
      <c r="F25" s="1200"/>
    </row>
    <row r="26" spans="1:6" ht="9.9499999999999993" customHeight="1" thickBot="1">
      <c r="A26" s="1489"/>
      <c r="B26" s="1959"/>
      <c r="C26" s="1959"/>
      <c r="D26" s="1967"/>
      <c r="E26" s="1957"/>
      <c r="F26" s="1967"/>
    </row>
    <row r="27" spans="1:6" ht="9.9499999999999993" customHeight="1" thickBot="1">
      <c r="A27" s="1489"/>
      <c r="B27" s="1959"/>
      <c r="C27" s="1959"/>
      <c r="D27" s="916" t="s">
        <v>228</v>
      </c>
      <c r="E27" s="1968"/>
      <c r="F27" s="1959"/>
    </row>
    <row r="28" spans="1:6" ht="9.9499999999999993" customHeight="1" thickBot="1">
      <c r="A28" s="1489"/>
      <c r="B28" s="1959"/>
      <c r="C28" s="1969"/>
      <c r="D28" s="917" t="s">
        <v>229</v>
      </c>
      <c r="E28" s="1169" t="s">
        <v>845</v>
      </c>
      <c r="F28" s="1959"/>
    </row>
    <row r="29" spans="1:6" ht="9.9499999999999993" customHeight="1" thickBot="1">
      <c r="A29" s="1489"/>
      <c r="B29" s="1959"/>
      <c r="C29" s="1959"/>
      <c r="D29" s="708" t="s">
        <v>735</v>
      </c>
      <c r="E29" s="758" t="s">
        <v>846</v>
      </c>
      <c r="F29" s="1959"/>
    </row>
    <row r="30" spans="1:6" ht="9.9499999999999993" customHeight="1" thickBot="1">
      <c r="A30" s="1489"/>
      <c r="B30" s="1970"/>
      <c r="C30" s="1970"/>
      <c r="D30" s="709"/>
      <c r="E30" s="1077" t="s">
        <v>847</v>
      </c>
      <c r="F30" s="1959"/>
    </row>
    <row r="31" spans="1:6" ht="9.9499999999999993" customHeight="1" thickBot="1">
      <c r="A31" s="699"/>
      <c r="B31" s="758" t="s">
        <v>848</v>
      </c>
      <c r="C31" s="758" t="s">
        <v>849</v>
      </c>
      <c r="D31" s="1169" t="s">
        <v>850</v>
      </c>
      <c r="E31" s="1077" t="s">
        <v>851</v>
      </c>
      <c r="F31" s="1222"/>
    </row>
    <row r="32" spans="1:6" ht="9.9499999999999993" customHeight="1" thickBot="1">
      <c r="A32" s="1971"/>
      <c r="B32" s="664" t="s">
        <v>852</v>
      </c>
      <c r="C32" s="679" t="s">
        <v>853</v>
      </c>
      <c r="D32" s="679" t="s">
        <v>854</v>
      </c>
      <c r="E32" s="1972"/>
      <c r="F32" s="923" t="s">
        <v>105</v>
      </c>
    </row>
    <row r="33" spans="1:6" ht="9.9499999999999993" customHeight="1" thickBot="1">
      <c r="A33" s="699"/>
      <c r="B33" s="1015" t="s">
        <v>855</v>
      </c>
      <c r="C33" s="782" t="s">
        <v>275</v>
      </c>
      <c r="D33" s="1124" t="s">
        <v>856</v>
      </c>
      <c r="E33" s="1973"/>
      <c r="F33" s="924" t="s">
        <v>857</v>
      </c>
    </row>
    <row r="34" spans="1:6" ht="9.9499999999999993" customHeight="1" thickBot="1">
      <c r="A34" s="1489"/>
      <c r="B34" s="1974"/>
      <c r="C34" s="783" t="s">
        <v>276</v>
      </c>
      <c r="D34" s="1124" t="s">
        <v>858</v>
      </c>
      <c r="E34" s="451"/>
      <c r="F34" s="874" t="s">
        <v>859</v>
      </c>
    </row>
    <row r="35" spans="1:6" ht="9.9499999999999993" customHeight="1">
      <c r="A35" s="1489"/>
      <c r="B35" s="1974"/>
      <c r="C35" s="783" t="s">
        <v>735</v>
      </c>
      <c r="D35" s="1975"/>
      <c r="E35" s="939"/>
      <c r="F35" s="874" t="s">
        <v>735</v>
      </c>
    </row>
    <row r="36" spans="1:6" ht="9.9499999999999993" customHeight="1" thickBot="1">
      <c r="A36" s="1489"/>
      <c r="B36" s="1974"/>
      <c r="C36" s="784" t="s">
        <v>860</v>
      </c>
      <c r="D36" s="1966"/>
      <c r="E36" s="921" t="s">
        <v>861</v>
      </c>
      <c r="F36" s="876"/>
    </row>
    <row r="37" spans="1:6" ht="9.9499999999999993" customHeight="1" thickBot="1">
      <c r="A37" s="1230"/>
      <c r="B37" s="1976"/>
      <c r="C37" s="1032" t="s">
        <v>862</v>
      </c>
      <c r="D37" s="1123" t="s">
        <v>863</v>
      </c>
      <c r="E37" s="874" t="s">
        <v>251</v>
      </c>
      <c r="F37" s="925"/>
    </row>
    <row r="38" spans="1:6" ht="9.9499999999999993" customHeight="1">
      <c r="A38" s="698" t="s">
        <v>790</v>
      </c>
      <c r="B38" s="867" t="s">
        <v>864</v>
      </c>
      <c r="C38" s="1033" t="s">
        <v>458</v>
      </c>
      <c r="D38" s="1972"/>
      <c r="E38" s="874" t="s">
        <v>735</v>
      </c>
      <c r="F38" s="920" t="s">
        <v>105</v>
      </c>
    </row>
    <row r="39" spans="1:6" ht="9.9499999999999993" customHeight="1">
      <c r="A39" s="698" t="s">
        <v>791</v>
      </c>
      <c r="B39" s="869" t="s">
        <v>564</v>
      </c>
      <c r="C39" s="1033" t="s">
        <v>735</v>
      </c>
      <c r="D39" s="1975"/>
      <c r="E39" s="874"/>
      <c r="F39" s="924" t="s">
        <v>865</v>
      </c>
    </row>
    <row r="40" spans="1:6" ht="9.9499999999999993" customHeight="1" thickBot="1">
      <c r="A40" s="698"/>
      <c r="B40" s="869" t="s">
        <v>735</v>
      </c>
      <c r="C40" s="1034"/>
      <c r="D40" s="1972"/>
      <c r="E40" s="922"/>
      <c r="F40" s="874" t="s">
        <v>246</v>
      </c>
    </row>
    <row r="41" spans="1:6" ht="9.9499999999999993" customHeight="1" thickBot="1">
      <c r="A41" s="698"/>
      <c r="B41" s="697"/>
      <c r="C41" s="1957"/>
      <c r="D41" s="1975"/>
      <c r="E41" s="1957"/>
      <c r="F41" s="874" t="s">
        <v>735</v>
      </c>
    </row>
    <row r="42" spans="1:6" ht="9.9499999999999993" customHeight="1">
      <c r="A42" s="1230"/>
      <c r="B42" s="1967"/>
      <c r="C42" s="1967"/>
      <c r="D42" s="1975"/>
      <c r="E42" s="1967"/>
      <c r="F42" s="876"/>
    </row>
    <row r="43" spans="1:6" ht="9.9499999999999993" customHeight="1" thickBot="1">
      <c r="A43" s="1230"/>
      <c r="B43" s="1970"/>
      <c r="C43" s="1975"/>
      <c r="D43" s="1967"/>
      <c r="E43" s="1975"/>
      <c r="F43" s="940"/>
    </row>
    <row r="44" spans="1:6" ht="9.9499999999999993" customHeight="1">
      <c r="A44" s="699"/>
      <c r="B44" s="916" t="s">
        <v>866</v>
      </c>
      <c r="C44" s="1967"/>
      <c r="D44" s="1966"/>
      <c r="E44" s="860" t="s">
        <v>835</v>
      </c>
      <c r="F44" s="1967"/>
    </row>
    <row r="45" spans="1:6" ht="9.9499999999999993" customHeight="1" thickBot="1">
      <c r="A45" s="699"/>
      <c r="B45" s="917" t="s">
        <v>221</v>
      </c>
      <c r="C45" s="1975"/>
      <c r="D45" s="1966"/>
      <c r="E45" s="708" t="s">
        <v>223</v>
      </c>
      <c r="F45" s="1967"/>
    </row>
    <row r="46" spans="1:6" ht="9.9499999999999993" customHeight="1" thickBot="1">
      <c r="A46" s="699"/>
      <c r="B46" s="708" t="s">
        <v>735</v>
      </c>
      <c r="C46" s="1966"/>
      <c r="D46" s="1077" t="s">
        <v>867</v>
      </c>
      <c r="E46" s="708" t="s">
        <v>735</v>
      </c>
      <c r="F46" s="1975"/>
    </row>
    <row r="47" spans="1:6" ht="9.9499999999999993" customHeight="1" thickBot="1">
      <c r="A47" s="474"/>
      <c r="B47" s="709"/>
      <c r="C47" s="915" t="s">
        <v>868</v>
      </c>
      <c r="D47" s="1958"/>
      <c r="E47" s="709"/>
    </row>
    <row r="48" spans="1:6" ht="9.9499999999999993" customHeight="1" thickBot="1">
      <c r="A48" s="1971"/>
      <c r="B48" s="663"/>
      <c r="C48" s="290"/>
      <c r="D48" s="782" t="s">
        <v>273</v>
      </c>
      <c r="E48" s="1958"/>
      <c r="F48" s="1079" t="s">
        <v>869</v>
      </c>
    </row>
    <row r="49" spans="1:7" ht="9.9499999999999993" customHeight="1" thickBot="1">
      <c r="A49" s="699"/>
      <c r="B49" s="1124" t="s">
        <v>870</v>
      </c>
      <c r="C49" s="1170" t="s">
        <v>871</v>
      </c>
      <c r="D49" s="783" t="s">
        <v>872</v>
      </c>
      <c r="E49" s="1958"/>
      <c r="F49" s="1080" t="s">
        <v>873</v>
      </c>
    </row>
    <row r="50" spans="1:7" ht="9.9499999999999993" customHeight="1" thickBot="1">
      <c r="A50" s="699"/>
      <c r="B50" s="1124" t="s">
        <v>874</v>
      </c>
      <c r="C50" s="1124" t="s">
        <v>875</v>
      </c>
      <c r="D50" s="783" t="s">
        <v>735</v>
      </c>
      <c r="E50" s="1958"/>
      <c r="F50" s="1490"/>
    </row>
    <row r="51" spans="1:7" ht="9.9499999999999993" customHeight="1" thickBot="1">
      <c r="A51" s="1489"/>
      <c r="B51" s="1977"/>
      <c r="C51" s="1957"/>
      <c r="D51" s="784"/>
      <c r="E51" s="1958"/>
      <c r="F51" s="1490"/>
    </row>
    <row r="52" spans="1:7" ht="9.9499999999999993" customHeight="1" thickBot="1">
      <c r="A52" s="1230"/>
      <c r="B52" s="1977"/>
      <c r="C52" s="1957"/>
      <c r="D52" s="1957"/>
      <c r="E52" s="1958"/>
      <c r="F52" s="673"/>
    </row>
    <row r="53" spans="1:7" ht="9.9499999999999993" customHeight="1">
      <c r="A53" s="1230"/>
      <c r="B53" s="1967"/>
      <c r="C53" s="1958"/>
      <c r="D53" s="1958"/>
      <c r="E53" s="1025" t="s">
        <v>247</v>
      </c>
      <c r="F53" s="711"/>
    </row>
    <row r="54" spans="1:7" ht="9.9499999999999993" customHeight="1" thickBot="1">
      <c r="A54" s="1230"/>
      <c r="B54" s="1968"/>
      <c r="C54" s="1958"/>
      <c r="D54" s="1958"/>
      <c r="E54" s="1026" t="s">
        <v>248</v>
      </c>
      <c r="F54" s="711"/>
      <c r="G54" s="433"/>
    </row>
    <row r="55" spans="1:7" ht="9.9499999999999993" customHeight="1">
      <c r="A55" s="698"/>
      <c r="B55" s="695" t="s">
        <v>876</v>
      </c>
      <c r="C55" s="1958"/>
      <c r="D55" s="1958"/>
      <c r="E55" s="877" t="s">
        <v>735</v>
      </c>
      <c r="F55" s="711"/>
      <c r="G55" s="433"/>
    </row>
    <row r="56" spans="1:7" ht="9.9499999999999993" customHeight="1" thickBot="1">
      <c r="A56" s="698" t="s">
        <v>804</v>
      </c>
      <c r="B56" s="1074" t="s">
        <v>566</v>
      </c>
      <c r="C56" s="1958"/>
      <c r="D56" s="1958"/>
      <c r="E56" s="1027"/>
      <c r="F56" s="1024"/>
    </row>
    <row r="57" spans="1:7" ht="9.9499999999999993" customHeight="1">
      <c r="A57" s="698" t="s">
        <v>806</v>
      </c>
      <c r="B57" s="1075" t="s">
        <v>763</v>
      </c>
      <c r="C57" s="1957"/>
      <c r="D57" s="1957"/>
      <c r="E57" s="1958"/>
      <c r="F57" s="1487" t="s">
        <v>805</v>
      </c>
      <c r="G57" s="433"/>
    </row>
    <row r="58" spans="1:7" ht="9.9499999999999993" customHeight="1" thickBot="1">
      <c r="A58" s="699"/>
      <c r="B58" s="1076"/>
      <c r="C58" s="1957"/>
      <c r="D58" s="1957"/>
      <c r="E58" s="1957"/>
      <c r="F58" s="1490"/>
      <c r="G58" s="433"/>
    </row>
    <row r="59" spans="1:7" ht="9.9499999999999993" customHeight="1" thickBot="1">
      <c r="A59" s="1489"/>
      <c r="B59" s="448"/>
      <c r="D59" s="1957"/>
      <c r="E59" s="1012"/>
      <c r="F59" s="1491"/>
      <c r="G59" s="433"/>
    </row>
    <row r="60" spans="1:7" ht="9.9499999999999993" customHeight="1" thickBot="1">
      <c r="A60" s="1489"/>
      <c r="B60" s="446"/>
      <c r="C60" s="860" t="s">
        <v>214</v>
      </c>
      <c r="D60" s="1958"/>
      <c r="E60" s="1169" t="s">
        <v>877</v>
      </c>
      <c r="F60" s="859"/>
    </row>
    <row r="61" spans="1:7" ht="9.9499999999999993" customHeight="1">
      <c r="A61" s="1489"/>
      <c r="B61" s="448"/>
      <c r="C61" s="708" t="s">
        <v>215</v>
      </c>
      <c r="D61" s="448"/>
      <c r="E61" s="1020" t="s">
        <v>224</v>
      </c>
      <c r="F61" s="859"/>
      <c r="G61" s="457"/>
    </row>
    <row r="62" spans="1:7" ht="9.9499999999999993" customHeight="1" thickBot="1">
      <c r="A62" s="1489"/>
      <c r="B62" s="474"/>
      <c r="C62" s="708" t="s">
        <v>735</v>
      </c>
      <c r="D62" s="446"/>
      <c r="E62" s="708" t="s">
        <v>225</v>
      </c>
      <c r="F62" s="796"/>
      <c r="G62" s="457"/>
    </row>
    <row r="63" spans="1:7" ht="9.9499999999999993" customHeight="1" thickBot="1">
      <c r="A63" s="699"/>
      <c r="B63" s="758" t="s">
        <v>878</v>
      </c>
      <c r="C63" s="709"/>
      <c r="D63" s="448"/>
      <c r="E63" s="708" t="s">
        <v>735</v>
      </c>
      <c r="F63" s="859"/>
      <c r="G63" s="457"/>
    </row>
    <row r="64" spans="1:7" ht="9.9499999999999993" customHeight="1">
      <c r="A64" s="454"/>
      <c r="B64" s="1957"/>
      <c r="D64" s="474"/>
      <c r="E64" s="1021"/>
      <c r="F64" s="1978"/>
      <c r="G64" s="457"/>
    </row>
    <row r="65" spans="1:7" s="433" customFormat="1" ht="9.9499999999999993" customHeight="1">
      <c r="A65" s="1484"/>
      <c r="B65" s="1492" t="s">
        <v>816</v>
      </c>
      <c r="C65" s="1979"/>
      <c r="D65" s="1018"/>
      <c r="E65" s="708" t="s">
        <v>879</v>
      </c>
      <c r="F65" s="1019"/>
      <c r="G65" s="457"/>
    </row>
    <row r="66" spans="1:7" s="433" customFormat="1" ht="9.9499999999999993" customHeight="1" thickBot="1">
      <c r="A66" s="1484" t="s">
        <v>815</v>
      </c>
      <c r="B66" s="1493" t="s">
        <v>805</v>
      </c>
      <c r="C66" s="1494"/>
      <c r="D66" s="1018"/>
      <c r="E66" s="1022"/>
      <c r="F66" s="1019"/>
      <c r="G66" s="457"/>
    </row>
    <row r="67" spans="1:7" s="433" customFormat="1" ht="9.9499999999999993" customHeight="1">
      <c r="A67" s="675" t="s">
        <v>817</v>
      </c>
      <c r="B67" s="860" t="s">
        <v>880</v>
      </c>
      <c r="C67" s="434" t="s">
        <v>805</v>
      </c>
      <c r="D67" s="1492" t="s">
        <v>816</v>
      </c>
      <c r="E67" s="1494"/>
      <c r="F67" s="1487" t="s">
        <v>805</v>
      </c>
      <c r="G67" s="457"/>
    </row>
    <row r="68" spans="1:7" s="433" customFormat="1" ht="9.9499999999999993" customHeight="1">
      <c r="A68" s="677"/>
      <c r="B68" s="708" t="s">
        <v>227</v>
      </c>
      <c r="C68" s="1073"/>
      <c r="D68" s="1493" t="s">
        <v>805</v>
      </c>
      <c r="E68" s="1487" t="s">
        <v>805</v>
      </c>
      <c r="F68" s="1494"/>
      <c r="G68" s="457"/>
    </row>
    <row r="69" spans="1:7" s="433" customFormat="1" ht="12" customHeight="1">
      <c r="A69" s="754"/>
      <c r="B69" s="1021" t="s">
        <v>735</v>
      </c>
      <c r="C69" s="1980"/>
      <c r="D69" s="458"/>
      <c r="E69" s="459"/>
      <c r="F69" s="459"/>
      <c r="G69" s="457"/>
    </row>
    <row r="70" spans="1:7" ht="8.25" customHeight="1" thickBot="1">
      <c r="A70" s="446"/>
      <c r="B70" s="1022" t="s">
        <v>881</v>
      </c>
      <c r="C70" s="446"/>
      <c r="D70" s="446"/>
      <c r="E70" s="446"/>
      <c r="F70" s="446"/>
      <c r="G70" s="457"/>
    </row>
    <row r="71" spans="1:7" s="457" customFormat="1" ht="9.9499999999999993" customHeight="1">
      <c r="A71" s="446"/>
      <c r="B71" s="460"/>
      <c r="C71" s="3304" t="s">
        <v>882</v>
      </c>
      <c r="D71" s="3304"/>
      <c r="E71" s="3304"/>
      <c r="F71" s="461"/>
    </row>
    <row r="72" spans="1:7" s="457" customFormat="1" ht="4.5" customHeight="1">
      <c r="A72" s="446"/>
      <c r="B72" s="462"/>
      <c r="C72" s="463"/>
      <c r="D72" s="464"/>
      <c r="E72" s="203"/>
      <c r="F72" s="446"/>
      <c r="G72" s="433"/>
    </row>
    <row r="73" spans="1:7" s="457" customFormat="1" ht="9.9499999999999993" customHeight="1">
      <c r="A73" s="446"/>
      <c r="B73" s="1981" t="s">
        <v>883</v>
      </c>
      <c r="C73" s="1982" t="s">
        <v>884</v>
      </c>
      <c r="D73" s="1983" t="s">
        <v>885</v>
      </c>
      <c r="E73" s="1984" t="s">
        <v>886</v>
      </c>
      <c r="F73" s="1985" t="s">
        <v>82</v>
      </c>
      <c r="G73" s="433"/>
    </row>
    <row r="74" spans="1:7" s="457" customFormat="1" ht="4.5" customHeight="1">
      <c r="A74" s="446"/>
      <c r="B74" s="462"/>
      <c r="C74" s="463"/>
      <c r="D74" s="464"/>
      <c r="E74" s="203"/>
      <c r="F74" s="446"/>
      <c r="G74" s="465"/>
    </row>
    <row r="75" spans="1:7" s="433" customFormat="1" ht="9.9499999999999993" customHeight="1">
      <c r="A75" s="432"/>
      <c r="B75" s="432"/>
      <c r="C75" s="462" t="s">
        <v>83</v>
      </c>
      <c r="D75" s="432"/>
      <c r="E75" s="446" t="s">
        <v>84</v>
      </c>
      <c r="F75" s="432"/>
      <c r="G75" s="227"/>
    </row>
    <row r="76" spans="1:7" s="465" customFormat="1" ht="9.9499999999999993" customHeight="1">
      <c r="B76" s="466"/>
      <c r="C76" s="467" t="s">
        <v>887</v>
      </c>
      <c r="D76" s="468"/>
      <c r="E76" s="469"/>
      <c r="G76" s="227"/>
    </row>
    <row r="78" spans="1:7" s="203" customFormat="1" ht="12.75"/>
  </sheetData>
  <mergeCells count="1">
    <mergeCell ref="C71:E71"/>
  </mergeCells>
  <printOptions horizontalCentered="1"/>
  <pageMargins left="0.65" right="0.22" top="0.35433070866141736" bottom="0.15748031496062992" header="0.15748031496062992" footer="0.15748031496062992"/>
  <pageSetup paperSize="9" scale="105" firstPageNumber="10" orientation="portrait" r:id="rId1"/>
  <headerFooter alignWithMargins="0">
    <oddHeader>&amp;C- &amp;A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G81"/>
  <sheetViews>
    <sheetView showGridLines="0" view="pageBreakPreview" topLeftCell="A13" zoomScale="145" zoomScaleNormal="100" zoomScaleSheetLayoutView="145" workbookViewId="0">
      <selection activeCell="B1" sqref="B1"/>
    </sheetView>
  </sheetViews>
  <sheetFormatPr defaultColWidth="9.140625" defaultRowHeight="12.75"/>
  <cols>
    <col min="1" max="1" width="5.5703125" style="203" customWidth="1"/>
    <col min="2" max="6" width="16.7109375" style="203" customWidth="1"/>
    <col min="7" max="16384" width="9.140625" style="203"/>
  </cols>
  <sheetData>
    <row r="1" spans="1:7" s="227" customFormat="1" ht="14.1" customHeight="1">
      <c r="A1" s="446"/>
      <c r="B1" s="1895"/>
      <c r="C1" s="1949" t="s">
        <v>712</v>
      </c>
      <c r="D1" s="1950" t="s">
        <v>888</v>
      </c>
      <c r="E1" s="1951"/>
      <c r="F1" s="1952"/>
    </row>
    <row r="2" spans="1:7" s="227" customFormat="1" ht="7.5" customHeight="1">
      <c r="A2" s="446"/>
      <c r="B2" s="446"/>
      <c r="C2" s="446"/>
      <c r="D2" s="446"/>
      <c r="E2" s="446"/>
      <c r="F2" s="446"/>
    </row>
    <row r="3" spans="1:7" s="449" customFormat="1" ht="14.1" customHeight="1" thickBot="1">
      <c r="A3" s="448"/>
      <c r="B3" s="1953" t="s">
        <v>90</v>
      </c>
      <c r="C3" s="1986" t="s">
        <v>91</v>
      </c>
      <c r="D3" s="1953" t="s">
        <v>92</v>
      </c>
      <c r="E3" s="1987" t="s">
        <v>93</v>
      </c>
      <c r="F3" s="1955" t="s">
        <v>94</v>
      </c>
    </row>
    <row r="4" spans="1:7" s="227" customFormat="1" ht="9.9499999999999993" customHeight="1" thickBot="1">
      <c r="A4" s="1956"/>
      <c r="B4" s="1151" t="s">
        <v>889</v>
      </c>
      <c r="C4" s="1988"/>
      <c r="D4" s="939" t="s">
        <v>105</v>
      </c>
      <c r="E4" s="1989"/>
      <c r="F4" s="1990"/>
    </row>
    <row r="5" spans="1:7" s="227" customFormat="1" ht="9.9499999999999993" customHeight="1" thickBot="1">
      <c r="A5" s="699"/>
      <c r="B5" s="1151" t="s">
        <v>890</v>
      </c>
      <c r="C5" s="1201" t="s">
        <v>891</v>
      </c>
      <c r="D5" s="921"/>
      <c r="E5" s="711"/>
      <c r="F5" s="1991"/>
    </row>
    <row r="6" spans="1:7" s="227" customFormat="1" ht="9.9499999999999993" customHeight="1" thickBot="1">
      <c r="A6" s="699"/>
      <c r="B6" s="1150" t="s">
        <v>892</v>
      </c>
      <c r="C6" s="1202" t="s">
        <v>300</v>
      </c>
      <c r="D6" s="921" t="s">
        <v>893</v>
      </c>
      <c r="E6" s="871" t="s">
        <v>894</v>
      </c>
      <c r="F6" s="777" t="s">
        <v>895</v>
      </c>
    </row>
    <row r="7" spans="1:7" s="227" customFormat="1" ht="9.9499999999999993" customHeight="1" thickBot="1">
      <c r="A7" s="698"/>
      <c r="B7" s="1032" t="s">
        <v>896</v>
      </c>
      <c r="C7" s="1203" t="s">
        <v>735</v>
      </c>
      <c r="D7" s="874" t="s">
        <v>263</v>
      </c>
      <c r="E7" s="500"/>
      <c r="F7" s="777" t="s">
        <v>897</v>
      </c>
    </row>
    <row r="8" spans="1:7" s="227" customFormat="1" ht="9.9499999999999993" customHeight="1" thickBot="1">
      <c r="A8" s="832"/>
      <c r="B8" s="1033" t="s">
        <v>476</v>
      </c>
      <c r="C8" s="1204"/>
      <c r="D8" s="874" t="s">
        <v>735</v>
      </c>
      <c r="E8" s="1992"/>
      <c r="F8" s="695" t="s">
        <v>581</v>
      </c>
      <c r="G8" s="451"/>
    </row>
    <row r="9" spans="1:7" s="227" customFormat="1" ht="9.9499999999999993" customHeight="1" thickBot="1">
      <c r="A9" s="698" t="s">
        <v>732</v>
      </c>
      <c r="B9" s="1033" t="s">
        <v>735</v>
      </c>
      <c r="D9" s="1234" t="s">
        <v>898</v>
      </c>
      <c r="E9" s="1993"/>
      <c r="F9" s="700" t="s">
        <v>582</v>
      </c>
      <c r="G9" s="452"/>
    </row>
    <row r="10" spans="1:7" s="227" customFormat="1" ht="9.9499999999999993" customHeight="1" thickBot="1">
      <c r="A10" s="698" t="s">
        <v>737</v>
      </c>
      <c r="B10" s="785" t="s">
        <v>899</v>
      </c>
      <c r="C10" s="1197" t="s">
        <v>900</v>
      </c>
      <c r="D10" s="1235" t="s">
        <v>289</v>
      </c>
      <c r="F10" s="701" t="s">
        <v>735</v>
      </c>
      <c r="G10" s="452"/>
    </row>
    <row r="11" spans="1:7" s="227" customFormat="1" ht="9.9499999999999993" customHeight="1" thickBot="1">
      <c r="A11" s="1495" t="s">
        <v>105</v>
      </c>
      <c r="B11" s="1340" t="s">
        <v>901</v>
      </c>
      <c r="C11" s="1992"/>
      <c r="D11" s="1236" t="s">
        <v>902</v>
      </c>
      <c r="E11" s="1993"/>
      <c r="F11" s="1232"/>
      <c r="G11" s="452"/>
    </row>
    <row r="12" spans="1:7" s="227" customFormat="1" ht="9.9499999999999993" customHeight="1" thickBot="1">
      <c r="A12" s="1496"/>
      <c r="B12" s="1341" t="s">
        <v>903</v>
      </c>
      <c r="C12" s="1415" t="s">
        <v>904</v>
      </c>
      <c r="D12" s="883" t="s">
        <v>257</v>
      </c>
      <c r="F12" s="1990"/>
    </row>
    <row r="13" spans="1:7" s="227" customFormat="1" ht="9.9499999999999993" customHeight="1" thickBot="1">
      <c r="A13" s="832"/>
      <c r="B13" s="805" t="s">
        <v>905</v>
      </c>
      <c r="D13" s="941" t="s">
        <v>906</v>
      </c>
      <c r="E13" s="860" t="s">
        <v>907</v>
      </c>
      <c r="F13" s="1994"/>
    </row>
    <row r="14" spans="1:7" s="227" customFormat="1" ht="9.9499999999999993" customHeight="1">
      <c r="A14" s="832"/>
      <c r="B14" s="1995"/>
      <c r="C14" s="1029" t="s">
        <v>908</v>
      </c>
      <c r="D14" s="793" t="s">
        <v>268</v>
      </c>
      <c r="E14" s="708" t="s">
        <v>291</v>
      </c>
      <c r="F14" s="1994"/>
    </row>
    <row r="15" spans="1:7" s="227" customFormat="1" ht="9.9499999999999993" customHeight="1" thickBot="1">
      <c r="A15" s="699"/>
      <c r="B15" s="1990"/>
      <c r="C15" s="1030" t="s">
        <v>295</v>
      </c>
      <c r="D15" s="1031" t="s">
        <v>735</v>
      </c>
      <c r="E15" s="708" t="s">
        <v>735</v>
      </c>
      <c r="F15" s="711"/>
    </row>
    <row r="16" spans="1:7" s="227" customFormat="1" ht="9.9499999999999993" customHeight="1" thickBot="1">
      <c r="A16" s="474"/>
      <c r="B16" s="1990"/>
      <c r="C16" s="794" t="s">
        <v>735</v>
      </c>
      <c r="D16" s="1016" t="s">
        <v>909</v>
      </c>
      <c r="E16" s="709"/>
      <c r="F16" s="1990"/>
    </row>
    <row r="17" spans="1:6" s="227" customFormat="1" ht="9.9499999999999993" customHeight="1" thickBot="1">
      <c r="A17" s="1956"/>
      <c r="B17" s="841" t="s">
        <v>910</v>
      </c>
      <c r="C17" s="452"/>
      <c r="D17" s="694"/>
      <c r="E17" s="1151" t="s">
        <v>911</v>
      </c>
      <c r="F17" s="1233"/>
    </row>
    <row r="18" spans="1:6" s="227" customFormat="1" ht="9.9499999999999993" customHeight="1" thickBot="1">
      <c r="A18" s="699"/>
      <c r="B18" s="842" t="s">
        <v>912</v>
      </c>
      <c r="C18" s="782" t="s">
        <v>913</v>
      </c>
      <c r="D18" s="1191" t="s">
        <v>914</v>
      </c>
      <c r="E18" s="1190" t="s">
        <v>915</v>
      </c>
      <c r="F18" s="785" t="s">
        <v>916</v>
      </c>
    </row>
    <row r="19" spans="1:6" s="227" customFormat="1" ht="9.9499999999999993" customHeight="1" thickBot="1">
      <c r="A19" s="699"/>
      <c r="B19" s="843" t="s">
        <v>917</v>
      </c>
      <c r="C19" s="783" t="s">
        <v>302</v>
      </c>
      <c r="D19" s="877" t="s">
        <v>265</v>
      </c>
      <c r="E19" s="1996"/>
      <c r="F19" s="1941"/>
    </row>
    <row r="20" spans="1:6" s="227" customFormat="1" ht="9.9499999999999993" customHeight="1">
      <c r="A20" s="832"/>
      <c r="B20" s="843"/>
      <c r="C20" s="783" t="s">
        <v>735</v>
      </c>
      <c r="D20" s="876" t="s">
        <v>735</v>
      </c>
      <c r="E20" s="1962"/>
      <c r="F20" s="702" t="s">
        <v>918</v>
      </c>
    </row>
    <row r="21" spans="1:6" s="227" customFormat="1" ht="9.9499999999999993" customHeight="1" thickBot="1">
      <c r="A21" s="698"/>
      <c r="B21" s="844"/>
      <c r="C21" s="784"/>
      <c r="D21" s="922"/>
      <c r="E21" s="1994"/>
      <c r="F21" s="696" t="s">
        <v>582</v>
      </c>
    </row>
    <row r="22" spans="1:6" s="227" customFormat="1" ht="9.9499999999999993" customHeight="1" thickBot="1">
      <c r="A22" s="699"/>
      <c r="B22" s="845"/>
      <c r="C22" s="711"/>
      <c r="D22" s="1997"/>
      <c r="E22" s="1990"/>
      <c r="F22" s="696" t="s">
        <v>735</v>
      </c>
    </row>
    <row r="23" spans="1:6" s="227" customFormat="1" ht="9.9499999999999993" customHeight="1" thickBot="1">
      <c r="A23" s="1230" t="s">
        <v>765</v>
      </c>
      <c r="B23" s="1994"/>
      <c r="C23" s="777" t="s">
        <v>919</v>
      </c>
      <c r="D23" s="1994"/>
      <c r="E23" s="1994"/>
      <c r="F23" s="890" t="s">
        <v>920</v>
      </c>
    </row>
    <row r="24" spans="1:6" s="227" customFormat="1" ht="9.9499999999999993" customHeight="1" thickBot="1">
      <c r="A24" s="1230" t="s">
        <v>767</v>
      </c>
      <c r="B24" s="1994"/>
      <c r="C24" s="777" t="s">
        <v>921</v>
      </c>
      <c r="D24" s="1998"/>
      <c r="E24" s="1994"/>
    </row>
    <row r="25" spans="1:6" s="227" customFormat="1" ht="9.9499999999999993" customHeight="1" thickBot="1">
      <c r="A25" s="1489"/>
      <c r="B25" s="1342" t="s">
        <v>922</v>
      </c>
      <c r="C25" s="1995"/>
      <c r="D25" s="785" t="s">
        <v>923</v>
      </c>
      <c r="E25" s="711"/>
      <c r="F25" s="884" t="s">
        <v>924</v>
      </c>
    </row>
    <row r="26" spans="1:6" s="227" customFormat="1" ht="9.9499999999999993" customHeight="1">
      <c r="A26" s="1489"/>
      <c r="B26" s="1343" t="s">
        <v>903</v>
      </c>
      <c r="C26" s="1990"/>
      <c r="D26" s="1997"/>
      <c r="E26" s="1999"/>
      <c r="F26" s="941" t="s">
        <v>315</v>
      </c>
    </row>
    <row r="27" spans="1:6" s="227" customFormat="1" ht="9.9499999999999993" customHeight="1" thickBot="1">
      <c r="A27" s="1489"/>
      <c r="B27" s="1344" t="s">
        <v>925</v>
      </c>
      <c r="C27" s="1990"/>
      <c r="D27" s="1990"/>
      <c r="E27" s="1999"/>
      <c r="F27" s="793" t="s">
        <v>316</v>
      </c>
    </row>
    <row r="28" spans="1:6" s="227" customFormat="1" ht="9.9499999999999993" customHeight="1">
      <c r="A28" s="1489"/>
      <c r="B28" s="792" t="s">
        <v>926</v>
      </c>
      <c r="C28" s="1975"/>
      <c r="D28" s="1994"/>
      <c r="E28" s="1994"/>
      <c r="F28" s="793" t="s">
        <v>735</v>
      </c>
    </row>
    <row r="29" spans="1:6" s="227" customFormat="1" ht="9.9499999999999993" customHeight="1" thickBot="1">
      <c r="A29" s="1489"/>
      <c r="B29" s="793" t="s">
        <v>327</v>
      </c>
      <c r="C29" s="1975"/>
      <c r="D29" s="1990"/>
      <c r="E29" s="1994"/>
      <c r="F29" s="794" t="s">
        <v>927</v>
      </c>
    </row>
    <row r="30" spans="1:6" s="227" customFormat="1" ht="9.9499999999999993" customHeight="1">
      <c r="A30" s="1489"/>
      <c r="B30" s="793" t="s">
        <v>735</v>
      </c>
      <c r="C30" s="2000"/>
      <c r="D30" s="1994"/>
      <c r="E30" s="1990"/>
      <c r="F30" s="792" t="s">
        <v>926</v>
      </c>
    </row>
    <row r="31" spans="1:6" s="227" customFormat="1" ht="9.9499999999999993" customHeight="1" thickBot="1">
      <c r="A31" s="1489"/>
      <c r="B31" s="1130"/>
      <c r="C31" s="2000"/>
      <c r="D31" s="1994"/>
      <c r="E31" s="1994"/>
      <c r="F31" s="793" t="s">
        <v>327</v>
      </c>
    </row>
    <row r="32" spans="1:6" s="227" customFormat="1" ht="9.9499999999999993" customHeight="1" thickBot="1">
      <c r="A32" s="1489"/>
      <c r="B32" s="1999"/>
      <c r="C32" s="1096" t="s">
        <v>928</v>
      </c>
      <c r="E32" s="1994"/>
      <c r="F32" s="793" t="s">
        <v>735</v>
      </c>
    </row>
    <row r="33" spans="1:6" s="227" customFormat="1" ht="9.9499999999999993" customHeight="1" thickBot="1">
      <c r="A33" s="474"/>
      <c r="B33" s="1131" t="s">
        <v>929</v>
      </c>
      <c r="C33" s="1039" t="s">
        <v>481</v>
      </c>
      <c r="D33" s="1132" t="s">
        <v>930</v>
      </c>
      <c r="E33" s="1211"/>
      <c r="F33" s="794"/>
    </row>
    <row r="34" spans="1:6" s="227" customFormat="1" ht="9.9499999999999993" customHeight="1" thickBot="1">
      <c r="A34" s="1956"/>
      <c r="B34" s="679"/>
      <c r="C34" s="1039" t="s">
        <v>931</v>
      </c>
      <c r="D34" s="452" t="s">
        <v>932</v>
      </c>
      <c r="E34" s="923" t="s">
        <v>105</v>
      </c>
      <c r="F34" s="1207" t="s">
        <v>105</v>
      </c>
    </row>
    <row r="35" spans="1:6" s="227" customFormat="1" ht="9.9499999999999993" customHeight="1">
      <c r="A35" s="699"/>
      <c r="B35" s="1133" t="s">
        <v>910</v>
      </c>
      <c r="C35" s="1144"/>
      <c r="D35" s="3305" t="s">
        <v>933</v>
      </c>
      <c r="E35" s="921"/>
      <c r="F35" s="1208" t="s">
        <v>934</v>
      </c>
    </row>
    <row r="36" spans="1:6" s="227" customFormat="1" ht="9.9499999999999993" customHeight="1" thickBot="1">
      <c r="A36" s="698"/>
      <c r="B36" s="1134" t="s">
        <v>912</v>
      </c>
      <c r="C36" s="1145"/>
      <c r="D36" s="3306"/>
      <c r="E36" s="874"/>
      <c r="F36" s="1209" t="s">
        <v>105</v>
      </c>
    </row>
    <row r="37" spans="1:6" s="227" customFormat="1" ht="9.9499999999999993" customHeight="1" thickBot="1">
      <c r="A37" s="698"/>
      <c r="B37" s="843" t="s">
        <v>935</v>
      </c>
      <c r="C37" s="694"/>
      <c r="D37" s="3306"/>
      <c r="E37" s="874"/>
      <c r="F37" s="1996"/>
    </row>
    <row r="38" spans="1:6" s="227" customFormat="1" ht="9.9499999999999993" customHeight="1" thickBot="1">
      <c r="A38" s="698"/>
      <c r="B38" s="848"/>
      <c r="C38" s="866" t="s">
        <v>936</v>
      </c>
      <c r="D38" s="3306"/>
      <c r="E38" s="921" t="s">
        <v>893</v>
      </c>
      <c r="F38" s="1998"/>
    </row>
    <row r="39" spans="1:6" s="227" customFormat="1" ht="9.9499999999999993" customHeight="1">
      <c r="A39" s="1230" t="s">
        <v>790</v>
      </c>
      <c r="B39" s="1995"/>
      <c r="C39" s="867" t="s">
        <v>587</v>
      </c>
      <c r="D39" s="3306"/>
      <c r="E39" s="874" t="s">
        <v>263</v>
      </c>
      <c r="F39" s="1994"/>
    </row>
    <row r="40" spans="1:6" s="227" customFormat="1" ht="9.9499999999999993" customHeight="1">
      <c r="A40" s="1230" t="s">
        <v>791</v>
      </c>
      <c r="B40" s="1832"/>
      <c r="C40" s="869" t="s">
        <v>588</v>
      </c>
      <c r="D40" s="1134" t="s">
        <v>436</v>
      </c>
      <c r="E40" s="874" t="s">
        <v>735</v>
      </c>
      <c r="F40" s="1990"/>
    </row>
    <row r="41" spans="1:6" s="227" customFormat="1" ht="9.9499999999999993" customHeight="1">
      <c r="A41" s="1230"/>
      <c r="B41" s="1832"/>
      <c r="C41" s="869" t="s">
        <v>735</v>
      </c>
      <c r="D41" s="1205" t="s">
        <v>763</v>
      </c>
      <c r="E41" s="874" t="s">
        <v>937</v>
      </c>
      <c r="F41" s="1994"/>
    </row>
    <row r="42" spans="1:6" s="227" customFormat="1" ht="9.9499999999999993" customHeight="1" thickBot="1">
      <c r="A42" s="1230"/>
      <c r="B42" s="2001" t="s">
        <v>938</v>
      </c>
      <c r="C42" s="870"/>
      <c r="D42" s="1206"/>
      <c r="E42" s="874"/>
      <c r="F42" s="1994"/>
    </row>
    <row r="43" spans="1:6" s="227" customFormat="1" ht="9.9499999999999993" customHeight="1" thickBot="1">
      <c r="A43" s="699"/>
      <c r="B43" s="792" t="s">
        <v>939</v>
      </c>
      <c r="C43" s="2002"/>
      <c r="D43" s="1152" t="s">
        <v>940</v>
      </c>
      <c r="E43" s="922"/>
      <c r="F43" s="1210" t="s">
        <v>941</v>
      </c>
    </row>
    <row r="44" spans="1:6" s="227" customFormat="1" ht="9.9499999999999993" customHeight="1" thickBot="1">
      <c r="A44" s="699"/>
      <c r="B44" s="793" t="s">
        <v>295</v>
      </c>
      <c r="C44" s="2003"/>
      <c r="D44" s="941" t="s">
        <v>942</v>
      </c>
      <c r="E44" s="448"/>
      <c r="F44" s="793" t="s">
        <v>943</v>
      </c>
    </row>
    <row r="45" spans="1:6" s="227" customFormat="1" ht="9.9499999999999993" customHeight="1" thickBot="1">
      <c r="A45" s="699"/>
      <c r="B45" s="794" t="s">
        <v>735</v>
      </c>
      <c r="C45" s="2003"/>
      <c r="D45" s="793" t="s">
        <v>311</v>
      </c>
      <c r="E45" s="777" t="s">
        <v>944</v>
      </c>
      <c r="F45" s="793" t="s">
        <v>735</v>
      </c>
    </row>
    <row r="46" spans="1:6" s="227" customFormat="1" ht="9.9499999999999993" customHeight="1" thickBot="1">
      <c r="A46" s="454"/>
      <c r="B46" s="2004"/>
      <c r="C46" s="2004"/>
      <c r="D46" s="1031" t="s">
        <v>735</v>
      </c>
      <c r="E46" s="1150" t="s">
        <v>945</v>
      </c>
      <c r="F46" s="794"/>
    </row>
    <row r="47" spans="1:6" s="227" customFormat="1" ht="9.9499999999999993" customHeight="1" thickBot="1">
      <c r="A47" s="1971"/>
      <c r="B47" s="847"/>
      <c r="C47" s="1990"/>
      <c r="F47" s="735"/>
    </row>
    <row r="48" spans="1:6" s="227" customFormat="1" ht="9.9499999999999993" customHeight="1" thickBot="1">
      <c r="A48" s="699"/>
      <c r="B48" s="777" t="s">
        <v>946</v>
      </c>
      <c r="C48" s="1994"/>
      <c r="D48" s="1999"/>
      <c r="E48" s="1990"/>
      <c r="F48" s="735"/>
    </row>
    <row r="49" spans="1:7" s="227" customFormat="1" ht="9.9499999999999993" customHeight="1" thickBot="1">
      <c r="A49" s="699"/>
      <c r="B49" s="777" t="s">
        <v>947</v>
      </c>
      <c r="C49" s="1993"/>
      <c r="D49" s="866" t="s">
        <v>948</v>
      </c>
      <c r="E49" s="1990"/>
      <c r="F49" s="736"/>
    </row>
    <row r="50" spans="1:7" s="227" customFormat="1" ht="9.9499999999999993" customHeight="1" thickBot="1">
      <c r="A50" s="1489"/>
      <c r="B50" s="834" t="s">
        <v>949</v>
      </c>
      <c r="C50" s="2005"/>
      <c r="D50" s="866" t="s">
        <v>950</v>
      </c>
      <c r="E50" s="1990"/>
      <c r="F50" s="736"/>
    </row>
    <row r="51" spans="1:7" s="227" customFormat="1" ht="9.9499999999999993" customHeight="1">
      <c r="A51" s="1489"/>
      <c r="B51" s="1037" t="s">
        <v>105</v>
      </c>
      <c r="C51" s="2005"/>
      <c r="D51" s="1041" t="s">
        <v>105</v>
      </c>
      <c r="E51" s="1037" t="s">
        <v>105</v>
      </c>
      <c r="F51" s="1044"/>
    </row>
    <row r="52" spans="1:7" s="227" customFormat="1" ht="9.9499999999999993" customHeight="1">
      <c r="A52" s="1489"/>
      <c r="B52" s="1038" t="s">
        <v>951</v>
      </c>
      <c r="C52" s="1995"/>
      <c r="D52" s="1042" t="s">
        <v>105</v>
      </c>
      <c r="E52" s="1039" t="s">
        <v>105</v>
      </c>
      <c r="F52" s="762" t="s">
        <v>805</v>
      </c>
    </row>
    <row r="53" spans="1:7" s="227" customFormat="1" ht="9.9499999999999993" customHeight="1">
      <c r="A53" s="698"/>
      <c r="B53" s="1039" t="s">
        <v>478</v>
      </c>
      <c r="C53" s="1993"/>
      <c r="D53" s="1043" t="s">
        <v>952</v>
      </c>
      <c r="E53" s="1038" t="s">
        <v>953</v>
      </c>
      <c r="F53" s="711"/>
    </row>
    <row r="54" spans="1:7" s="227" customFormat="1" ht="9.9499999999999993" customHeight="1">
      <c r="A54" s="698" t="s">
        <v>804</v>
      </c>
      <c r="B54" s="1039"/>
      <c r="C54" s="1993"/>
      <c r="D54" s="1042" t="s">
        <v>478</v>
      </c>
      <c r="E54" s="1039" t="s">
        <v>478</v>
      </c>
      <c r="F54" s="762"/>
    </row>
    <row r="55" spans="1:7" s="227" customFormat="1" ht="9.9499999999999993" customHeight="1">
      <c r="A55" s="698" t="s">
        <v>806</v>
      </c>
      <c r="B55" s="1039" t="s">
        <v>954</v>
      </c>
      <c r="C55" s="1993"/>
      <c r="D55" s="1039"/>
      <c r="E55" s="1039"/>
      <c r="F55" s="673"/>
    </row>
    <row r="56" spans="1:7" s="227" customFormat="1" ht="9.9499999999999993" customHeight="1" thickBot="1">
      <c r="A56" s="698"/>
      <c r="B56" s="1040" t="s">
        <v>105</v>
      </c>
      <c r="C56" s="1992"/>
      <c r="D56" s="1039" t="s">
        <v>954</v>
      </c>
      <c r="E56" s="1039" t="s">
        <v>954</v>
      </c>
      <c r="F56" s="1487"/>
      <c r="G56" s="433"/>
    </row>
    <row r="57" spans="1:7" s="227" customFormat="1" ht="9.9499999999999993" customHeight="1" thickBot="1">
      <c r="A57" s="698"/>
      <c r="B57" s="1995"/>
      <c r="C57" s="706" t="s">
        <v>955</v>
      </c>
      <c r="D57" s="1040" t="s">
        <v>105</v>
      </c>
      <c r="E57" s="1040" t="s">
        <v>105</v>
      </c>
      <c r="F57" s="439" t="s">
        <v>105</v>
      </c>
      <c r="G57" s="433"/>
    </row>
    <row r="58" spans="1:7" s="227" customFormat="1" ht="9.9499999999999993" customHeight="1" thickBot="1">
      <c r="A58" s="698"/>
      <c r="B58" s="1993"/>
      <c r="C58" s="1035" t="s">
        <v>956</v>
      </c>
      <c r="D58" s="1150" t="s">
        <v>957</v>
      </c>
      <c r="E58" s="1996"/>
      <c r="F58" s="1990"/>
      <c r="G58" s="433"/>
    </row>
    <row r="59" spans="1:7" s="227" customFormat="1" ht="9.9499999999999993" customHeight="1" thickBot="1">
      <c r="A59" s="698"/>
      <c r="B59" s="1993"/>
      <c r="C59" s="1036" t="s">
        <v>958</v>
      </c>
      <c r="D59" s="1996"/>
      <c r="E59" s="1990"/>
      <c r="F59" s="1990"/>
      <c r="G59" s="433"/>
    </row>
    <row r="60" spans="1:7" s="227" customFormat="1" ht="9.9499999999999993" customHeight="1">
      <c r="A60" s="699"/>
      <c r="B60" s="945" t="s">
        <v>959</v>
      </c>
      <c r="C60" s="708" t="s">
        <v>293</v>
      </c>
      <c r="D60" s="1994"/>
      <c r="E60" s="1990"/>
      <c r="F60" s="1990"/>
      <c r="G60" s="433"/>
    </row>
    <row r="61" spans="1:7" s="227" customFormat="1" ht="9.9499999999999993" customHeight="1">
      <c r="A61" s="699"/>
      <c r="B61" s="946" t="s">
        <v>313</v>
      </c>
      <c r="C61" s="942" t="s">
        <v>960</v>
      </c>
      <c r="D61" s="1994"/>
      <c r="E61" s="1990"/>
      <c r="F61" s="1990"/>
      <c r="G61" s="433"/>
    </row>
    <row r="62" spans="1:7" s="227" customFormat="1" ht="9.9499999999999993" customHeight="1">
      <c r="A62" s="699"/>
      <c r="B62" s="947" t="s">
        <v>961</v>
      </c>
      <c r="C62" s="942" t="s">
        <v>962</v>
      </c>
      <c r="D62" s="1994"/>
      <c r="E62" s="1990"/>
      <c r="F62" s="1990"/>
      <c r="G62" s="433"/>
    </row>
    <row r="63" spans="1:7" s="227" customFormat="1" ht="9.9499999999999993" customHeight="1" thickBot="1">
      <c r="A63" s="699"/>
      <c r="B63" s="947" t="s">
        <v>963</v>
      </c>
      <c r="C63" s="942" t="s">
        <v>964</v>
      </c>
      <c r="D63" s="711"/>
      <c r="E63" s="1990"/>
      <c r="F63" s="1990"/>
      <c r="G63" s="433"/>
    </row>
    <row r="64" spans="1:7" s="227" customFormat="1" ht="9.9499999999999993" customHeight="1" thickBot="1">
      <c r="A64" s="474"/>
      <c r="B64" s="948" t="s">
        <v>105</v>
      </c>
      <c r="C64" s="761" t="s">
        <v>965</v>
      </c>
      <c r="D64" s="795" t="s">
        <v>966</v>
      </c>
      <c r="E64" s="2006"/>
      <c r="F64" s="1990"/>
      <c r="G64" s="433"/>
    </row>
    <row r="65" spans="1:7" s="433" customFormat="1" ht="9.9499999999999993" customHeight="1">
      <c r="A65" s="1484"/>
      <c r="B65" s="1494"/>
      <c r="C65" s="1487" t="s">
        <v>105</v>
      </c>
      <c r="D65" s="1494"/>
      <c r="E65" s="1997" t="s">
        <v>105</v>
      </c>
      <c r="F65" s="1494"/>
      <c r="G65" s="457"/>
    </row>
    <row r="66" spans="1:7" s="433" customFormat="1" ht="9.9499999999999993" customHeight="1">
      <c r="A66" s="1484"/>
      <c r="B66" s="1497" t="s">
        <v>816</v>
      </c>
      <c r="C66" s="1487" t="s">
        <v>105</v>
      </c>
      <c r="D66" s="1497" t="s">
        <v>816</v>
      </c>
      <c r="E66" s="1487" t="s">
        <v>105</v>
      </c>
      <c r="F66" s="1494"/>
      <c r="G66" s="457"/>
    </row>
    <row r="67" spans="1:7" s="433" customFormat="1" ht="9.9499999999999993" customHeight="1">
      <c r="A67" s="1484"/>
      <c r="B67" s="1497" t="s">
        <v>105</v>
      </c>
      <c r="C67" s="1487" t="s">
        <v>805</v>
      </c>
      <c r="D67" s="1497" t="s">
        <v>105</v>
      </c>
      <c r="E67" s="1487" t="s">
        <v>805</v>
      </c>
      <c r="F67" s="1494"/>
      <c r="G67" s="457"/>
    </row>
    <row r="68" spans="1:7" s="433" customFormat="1" ht="9.9499999999999993" customHeight="1">
      <c r="A68" s="1484" t="s">
        <v>815</v>
      </c>
      <c r="B68" s="2007" t="s">
        <v>464</v>
      </c>
      <c r="C68" s="472" t="s">
        <v>105</v>
      </c>
      <c r="D68" s="2008" t="s">
        <v>967</v>
      </c>
      <c r="E68" s="472" t="s">
        <v>105</v>
      </c>
      <c r="F68" s="1494"/>
      <c r="G68" s="457"/>
    </row>
    <row r="69" spans="1:7" s="433" customFormat="1" ht="9.9499999999999993" customHeight="1">
      <c r="A69" s="1484" t="s">
        <v>817</v>
      </c>
      <c r="B69" s="1498" t="s">
        <v>465</v>
      </c>
      <c r="C69" s="1499"/>
      <c r="D69" s="1500" t="s">
        <v>258</v>
      </c>
      <c r="E69" s="1499"/>
      <c r="F69" s="1487" t="s">
        <v>805</v>
      </c>
      <c r="G69" s="457"/>
    </row>
    <row r="70" spans="1:7" s="433" customFormat="1" ht="9.9499999999999993" customHeight="1">
      <c r="A70" s="1483"/>
      <c r="B70" s="1498" t="s">
        <v>735</v>
      </c>
      <c r="C70" s="1501" t="s">
        <v>968</v>
      </c>
      <c r="D70" s="1500" t="s">
        <v>735</v>
      </c>
      <c r="E70" s="1501" t="s">
        <v>969</v>
      </c>
      <c r="F70" s="1494"/>
      <c r="G70" s="457"/>
    </row>
    <row r="71" spans="1:7" s="433" customFormat="1" ht="9.75" customHeight="1">
      <c r="A71" s="438"/>
      <c r="B71" s="1498" t="s">
        <v>970</v>
      </c>
      <c r="C71" s="1499" t="s">
        <v>971</v>
      </c>
      <c r="E71" s="1499" t="s">
        <v>971</v>
      </c>
      <c r="F71" s="459"/>
      <c r="G71" s="457"/>
    </row>
    <row r="72" spans="1:7" s="227" customFormat="1" ht="9.75" customHeight="1">
      <c r="A72" s="2009" t="s">
        <v>818</v>
      </c>
      <c r="B72" s="453" t="s">
        <v>972</v>
      </c>
      <c r="C72" s="1499" t="s">
        <v>973</v>
      </c>
      <c r="E72" s="1499" t="s">
        <v>973</v>
      </c>
      <c r="F72" s="1971"/>
      <c r="G72" s="457"/>
    </row>
    <row r="73" spans="1:7" s="227" customFormat="1" ht="9.75" customHeight="1">
      <c r="A73" s="473" t="s">
        <v>819</v>
      </c>
      <c r="B73" s="474"/>
      <c r="C73" s="450" t="s">
        <v>974</v>
      </c>
      <c r="D73" s="501"/>
      <c r="E73" s="450" t="s">
        <v>974</v>
      </c>
      <c r="F73" s="454"/>
      <c r="G73" s="457"/>
    </row>
    <row r="74" spans="1:7" s="227" customFormat="1" ht="5.45" customHeight="1">
      <c r="A74" s="446"/>
      <c r="B74" s="446"/>
      <c r="C74" s="446"/>
      <c r="D74" s="446"/>
      <c r="E74" s="446"/>
      <c r="F74" s="446"/>
      <c r="G74" s="457"/>
    </row>
    <row r="75" spans="1:7" s="457" customFormat="1" ht="9.9499999999999993" customHeight="1">
      <c r="A75" s="446"/>
      <c r="B75" s="460"/>
      <c r="C75" s="3304" t="s">
        <v>882</v>
      </c>
      <c r="D75" s="3304"/>
      <c r="E75" s="3304"/>
      <c r="F75" s="461"/>
    </row>
    <row r="76" spans="1:7" s="457" customFormat="1" ht="4.5" customHeight="1">
      <c r="A76" s="446"/>
      <c r="B76" s="462"/>
      <c r="C76" s="463"/>
      <c r="D76" s="464"/>
      <c r="E76" s="203"/>
      <c r="F76" s="446"/>
      <c r="G76" s="433"/>
    </row>
    <row r="77" spans="1:7" s="457" customFormat="1" ht="9.9499999999999993" customHeight="1">
      <c r="A77" s="446"/>
      <c r="B77" s="1981" t="s">
        <v>883</v>
      </c>
      <c r="C77" s="1982" t="s">
        <v>884</v>
      </c>
      <c r="D77" s="1983" t="s">
        <v>885</v>
      </c>
      <c r="E77" s="1984" t="s">
        <v>886</v>
      </c>
      <c r="F77" s="1985" t="s">
        <v>82</v>
      </c>
      <c r="G77" s="433"/>
    </row>
    <row r="78" spans="1:7" s="457" customFormat="1" ht="4.5" customHeight="1">
      <c r="A78" s="446"/>
      <c r="B78" s="462"/>
      <c r="C78" s="463"/>
      <c r="D78" s="464"/>
      <c r="E78" s="203"/>
      <c r="F78" s="446"/>
      <c r="G78" s="465"/>
    </row>
    <row r="79" spans="1:7" s="433" customFormat="1" ht="9.9499999999999993" customHeight="1">
      <c r="A79" s="432"/>
      <c r="B79" s="2010" t="s">
        <v>975</v>
      </c>
      <c r="C79" s="462" t="s">
        <v>83</v>
      </c>
      <c r="D79" s="432"/>
      <c r="E79" s="446" t="s">
        <v>84</v>
      </c>
      <c r="F79" s="432"/>
      <c r="G79" s="227"/>
    </row>
    <row r="80" spans="1:7" s="465" customFormat="1" ht="9.9499999999999993" customHeight="1">
      <c r="B80" s="466"/>
      <c r="C80" s="467" t="s">
        <v>887</v>
      </c>
      <c r="D80" s="468"/>
      <c r="E80" s="469"/>
      <c r="G80" s="227"/>
    </row>
    <row r="81" s="227" customFormat="1" ht="9.9499999999999993" customHeight="1"/>
  </sheetData>
  <mergeCells count="2">
    <mergeCell ref="D35:D39"/>
    <mergeCell ref="C75:E75"/>
  </mergeCells>
  <printOptions horizontalCentered="1"/>
  <pageMargins left="0.71" right="0.15748031496062992" top="0.35433070866141736" bottom="0.17" header="0.15748031496062992" footer="0.17"/>
  <pageSetup paperSize="9" scale="101" orientation="portrait" r:id="rId1"/>
  <headerFooter alignWithMargins="0">
    <oddHeader>&amp;C- &amp;A -</oddHead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H83"/>
  <sheetViews>
    <sheetView showGridLines="0" view="pageBreakPreview" zoomScale="130" zoomScaleNormal="100" zoomScaleSheetLayoutView="130" workbookViewId="0">
      <selection activeCell="B24" sqref="B24"/>
    </sheetView>
  </sheetViews>
  <sheetFormatPr defaultColWidth="9.140625" defaultRowHeight="9.75"/>
  <cols>
    <col min="1" max="1" width="5.5703125" style="431" customWidth="1"/>
    <col min="2" max="7" width="15.140625" style="431" customWidth="1"/>
    <col min="8" max="16384" width="9.140625" style="431"/>
  </cols>
  <sheetData>
    <row r="1" spans="1:8" s="475" customFormat="1" ht="9.9499999999999993" customHeight="1"/>
    <row r="2" spans="1:8" s="475" customFormat="1" ht="9.9499999999999993" customHeight="1">
      <c r="A2" s="476"/>
      <c r="B2" s="1895"/>
      <c r="C2" s="3307" t="s">
        <v>712</v>
      </c>
      <c r="D2" s="3308"/>
      <c r="E2" s="2011" t="s">
        <v>976</v>
      </c>
      <c r="F2" s="2012"/>
      <c r="G2" s="2013"/>
    </row>
    <row r="3" spans="1:8" s="475" customFormat="1" ht="7.5" customHeight="1">
      <c r="A3" s="476"/>
      <c r="B3" s="476"/>
      <c r="C3" s="476"/>
      <c r="D3" s="476"/>
      <c r="E3" s="476"/>
      <c r="F3" s="476"/>
      <c r="G3" s="476"/>
    </row>
    <row r="4" spans="1:8" s="478" customFormat="1" thickBot="1">
      <c r="A4" s="477"/>
      <c r="B4" s="2014" t="s">
        <v>90</v>
      </c>
      <c r="C4" s="3309" t="s">
        <v>91</v>
      </c>
      <c r="D4" s="3314"/>
      <c r="E4" s="2014" t="s">
        <v>92</v>
      </c>
      <c r="F4" s="2015" t="s">
        <v>93</v>
      </c>
      <c r="G4" s="2016" t="s">
        <v>94</v>
      </c>
    </row>
    <row r="5" spans="1:8" s="475" customFormat="1" ht="9.75" customHeight="1" thickBot="1">
      <c r="A5" s="2017" t="s">
        <v>732</v>
      </c>
      <c r="B5" s="1151" t="s">
        <v>889</v>
      </c>
      <c r="C5" s="1197" t="s">
        <v>900</v>
      </c>
      <c r="D5" s="798" t="s">
        <v>977</v>
      </c>
      <c r="E5" s="717" t="s">
        <v>978</v>
      </c>
      <c r="F5" s="966" t="s">
        <v>370</v>
      </c>
      <c r="G5" s="809" t="s">
        <v>979</v>
      </c>
    </row>
    <row r="6" spans="1:8" s="475" customFormat="1" ht="9.9499999999999993" customHeight="1" thickBot="1">
      <c r="A6" s="804" t="s">
        <v>980</v>
      </c>
      <c r="B6" s="1151" t="s">
        <v>890</v>
      </c>
      <c r="C6" s="2018"/>
      <c r="D6" s="799" t="s">
        <v>358</v>
      </c>
      <c r="E6" s="718" t="s">
        <v>981</v>
      </c>
      <c r="F6" s="967" t="s">
        <v>371</v>
      </c>
      <c r="G6" s="810" t="s">
        <v>360</v>
      </c>
    </row>
    <row r="7" spans="1:8" s="475" customFormat="1" ht="9.9499999999999993" customHeight="1" thickBot="1">
      <c r="A7" s="2017" t="s">
        <v>982</v>
      </c>
      <c r="B7" s="900" t="s">
        <v>983</v>
      </c>
      <c r="C7" s="2019"/>
      <c r="D7" s="799" t="s">
        <v>735</v>
      </c>
      <c r="E7" s="719" t="s">
        <v>263</v>
      </c>
      <c r="F7" s="967" t="s">
        <v>735</v>
      </c>
      <c r="G7" s="810" t="s">
        <v>735</v>
      </c>
    </row>
    <row r="8" spans="1:8" s="475" customFormat="1" ht="9.9499999999999993" customHeight="1" thickBot="1">
      <c r="A8" s="804" t="s">
        <v>737</v>
      </c>
      <c r="B8" s="805" t="s">
        <v>905</v>
      </c>
      <c r="C8" s="2020"/>
      <c r="D8" s="800"/>
      <c r="E8" s="720" t="s">
        <v>735</v>
      </c>
      <c r="F8" s="968"/>
      <c r="G8" s="811"/>
      <c r="H8" s="480"/>
    </row>
    <row r="9" spans="1:8" s="475" customFormat="1" ht="9.9499999999999993" customHeight="1" thickBot="1">
      <c r="A9" s="2017" t="s">
        <v>765</v>
      </c>
      <c r="B9" s="806"/>
      <c r="C9" s="2018"/>
      <c r="D9" s="798" t="s">
        <v>984</v>
      </c>
      <c r="E9" s="1139" t="s">
        <v>985</v>
      </c>
      <c r="F9" s="1151" t="s">
        <v>986</v>
      </c>
      <c r="G9" s="809" t="s">
        <v>987</v>
      </c>
      <c r="H9" s="481"/>
    </row>
    <row r="10" spans="1:8" s="475" customFormat="1" ht="9.9499999999999993" customHeight="1">
      <c r="A10" s="804" t="s">
        <v>988</v>
      </c>
      <c r="B10" s="807"/>
      <c r="C10" s="2019"/>
      <c r="D10" s="799" t="s">
        <v>356</v>
      </c>
      <c r="E10" s="1140" t="s">
        <v>989</v>
      </c>
      <c r="F10" s="969" t="s">
        <v>990</v>
      </c>
      <c r="G10" s="810" t="s">
        <v>422</v>
      </c>
      <c r="H10" s="481"/>
    </row>
    <row r="11" spans="1:8" s="475" customFormat="1" ht="9.9499999999999993" customHeight="1" thickBot="1">
      <c r="A11" s="2017" t="s">
        <v>991</v>
      </c>
      <c r="B11" s="807" t="s">
        <v>910</v>
      </c>
      <c r="C11" s="2019"/>
      <c r="D11" s="799" t="s">
        <v>735</v>
      </c>
      <c r="E11" s="1195" t="s">
        <v>265</v>
      </c>
      <c r="F11" s="968" t="s">
        <v>371</v>
      </c>
      <c r="G11" s="810" t="s">
        <v>735</v>
      </c>
      <c r="H11" s="481"/>
    </row>
    <row r="12" spans="1:8" s="475" customFormat="1" ht="9.9499999999999993" customHeight="1" thickBot="1">
      <c r="A12" s="804" t="s">
        <v>767</v>
      </c>
      <c r="B12" s="840" t="s">
        <v>912</v>
      </c>
      <c r="C12" s="2021"/>
      <c r="D12" s="800"/>
      <c r="E12" s="1196" t="s">
        <v>735</v>
      </c>
      <c r="F12" s="970" t="s">
        <v>992</v>
      </c>
      <c r="G12" s="812"/>
    </row>
    <row r="13" spans="1:8" s="475" customFormat="1" ht="9.9499999999999993" customHeight="1">
      <c r="A13" s="2017" t="s">
        <v>790</v>
      </c>
      <c r="B13" s="839" t="s">
        <v>993</v>
      </c>
      <c r="C13" s="949" t="s">
        <v>994</v>
      </c>
      <c r="D13" s="798" t="s">
        <v>403</v>
      </c>
      <c r="E13" s="3311" t="s">
        <v>995</v>
      </c>
      <c r="F13" s="717" t="s">
        <v>978</v>
      </c>
      <c r="G13" s="809"/>
    </row>
    <row r="14" spans="1:8" s="475" customFormat="1" ht="9.9499999999999993" customHeight="1">
      <c r="A14" s="804" t="s">
        <v>996</v>
      </c>
      <c r="B14" s="839" t="s">
        <v>997</v>
      </c>
      <c r="C14" s="950" t="s">
        <v>336</v>
      </c>
      <c r="D14" s="799" t="s">
        <v>404</v>
      </c>
      <c r="E14" s="3312"/>
      <c r="F14" s="718" t="s">
        <v>981</v>
      </c>
      <c r="G14" s="813" t="s">
        <v>998</v>
      </c>
    </row>
    <row r="15" spans="1:8" s="475" customFormat="1" ht="9.9499999999999993" customHeight="1">
      <c r="A15" s="2017" t="s">
        <v>999</v>
      </c>
      <c r="B15" s="840"/>
      <c r="C15" s="950" t="s">
        <v>735</v>
      </c>
      <c r="D15" s="799" t="s">
        <v>735</v>
      </c>
      <c r="E15" s="839" t="s">
        <v>436</v>
      </c>
      <c r="F15" s="719" t="s">
        <v>263</v>
      </c>
      <c r="G15" s="810" t="s">
        <v>427</v>
      </c>
    </row>
    <row r="16" spans="1:8" s="475" customFormat="1" ht="9.9499999999999993" customHeight="1" thickBot="1">
      <c r="A16" s="804" t="s">
        <v>791</v>
      </c>
      <c r="B16" s="808"/>
      <c r="C16" s="951"/>
      <c r="D16" s="800"/>
      <c r="E16" s="1146"/>
      <c r="F16" s="720" t="s">
        <v>735</v>
      </c>
      <c r="G16" s="811"/>
    </row>
    <row r="17" spans="1:7" s="475" customFormat="1" ht="9.9499999999999993" customHeight="1">
      <c r="A17" s="2017" t="s">
        <v>804</v>
      </c>
      <c r="B17" s="895" t="s">
        <v>1000</v>
      </c>
      <c r="C17" s="952" t="s">
        <v>1001</v>
      </c>
      <c r="D17" s="798" t="s">
        <v>1002</v>
      </c>
      <c r="E17" s="971" t="s">
        <v>1003</v>
      </c>
      <c r="F17" s="966" t="s">
        <v>373</v>
      </c>
      <c r="G17" s="2022"/>
    </row>
    <row r="18" spans="1:7" s="475" customFormat="1" ht="9.9499999999999993" customHeight="1">
      <c r="A18" s="804" t="s">
        <v>1004</v>
      </c>
      <c r="B18" s="896" t="s">
        <v>389</v>
      </c>
      <c r="C18" s="950" t="s">
        <v>336</v>
      </c>
      <c r="D18" s="799" t="s">
        <v>406</v>
      </c>
      <c r="E18" s="972" t="s">
        <v>334</v>
      </c>
      <c r="F18" s="967" t="s">
        <v>374</v>
      </c>
      <c r="G18" s="2023"/>
    </row>
    <row r="19" spans="1:7" s="475" customFormat="1" ht="9.9499999999999993" customHeight="1" thickBot="1">
      <c r="A19" s="2017" t="s">
        <v>1005</v>
      </c>
      <c r="B19" s="897" t="s">
        <v>735</v>
      </c>
      <c r="C19" s="951" t="s">
        <v>735</v>
      </c>
      <c r="D19" s="799" t="s">
        <v>735</v>
      </c>
      <c r="E19" s="972" t="s">
        <v>735</v>
      </c>
      <c r="F19" s="967" t="s">
        <v>735</v>
      </c>
      <c r="G19" s="2023"/>
    </row>
    <row r="20" spans="1:7" s="475" customFormat="1" ht="9.9499999999999993" customHeight="1" thickBot="1">
      <c r="A20" s="804" t="s">
        <v>806</v>
      </c>
      <c r="B20" s="898" t="s">
        <v>1006</v>
      </c>
      <c r="C20" s="953" t="s">
        <v>1007</v>
      </c>
      <c r="D20" s="799"/>
      <c r="E20" s="973"/>
      <c r="F20" s="968"/>
      <c r="G20" s="2024"/>
    </row>
    <row r="21" spans="1:7" s="475" customFormat="1" ht="9.9499999999999993" customHeight="1">
      <c r="A21" s="2017" t="s">
        <v>815</v>
      </c>
      <c r="B21" s="899" t="s">
        <v>388</v>
      </c>
      <c r="C21" s="962" t="s">
        <v>1008</v>
      </c>
      <c r="D21" s="1198" t="s">
        <v>1002</v>
      </c>
      <c r="E21" s="952" t="s">
        <v>1009</v>
      </c>
      <c r="F21" s="974" t="s">
        <v>1010</v>
      </c>
      <c r="G21" s="2022"/>
    </row>
    <row r="22" spans="1:7" s="475" customFormat="1" ht="9.9499999999999993" customHeight="1" thickBot="1">
      <c r="A22" s="804" t="s">
        <v>1011</v>
      </c>
      <c r="B22" s="896" t="s">
        <v>389</v>
      </c>
      <c r="C22" s="963" t="s">
        <v>1012</v>
      </c>
      <c r="D22" s="800" t="s">
        <v>105</v>
      </c>
      <c r="E22" s="950" t="s">
        <v>334</v>
      </c>
      <c r="F22" s="968" t="s">
        <v>1013</v>
      </c>
      <c r="G22" s="2023"/>
    </row>
    <row r="23" spans="1:7" s="475" customFormat="1" ht="9.9499999999999993" customHeight="1" thickBot="1">
      <c r="A23" s="2017" t="s">
        <v>1014</v>
      </c>
      <c r="B23" s="896" t="s">
        <v>735</v>
      </c>
      <c r="C23" s="964" t="s">
        <v>1015</v>
      </c>
      <c r="D23" s="801" t="s">
        <v>1016</v>
      </c>
      <c r="E23" s="973" t="s">
        <v>735</v>
      </c>
      <c r="F23" s="966" t="s">
        <v>1017</v>
      </c>
      <c r="G23" s="2023"/>
    </row>
    <row r="24" spans="1:7" s="475" customFormat="1" ht="9.9499999999999993" customHeight="1" thickBot="1">
      <c r="A24" s="804" t="s">
        <v>817</v>
      </c>
      <c r="B24" s="897"/>
      <c r="C24" s="965"/>
      <c r="D24" s="802" t="s">
        <v>413</v>
      </c>
      <c r="E24" s="978" t="s">
        <v>1018</v>
      </c>
      <c r="F24" s="967" t="s">
        <v>379</v>
      </c>
      <c r="G24" s="2024"/>
    </row>
    <row r="25" spans="1:7" s="475" customFormat="1" ht="9.9499999999999993" customHeight="1" thickBot="1">
      <c r="A25" s="2025" t="s">
        <v>1019</v>
      </c>
      <c r="B25" s="482"/>
      <c r="C25" s="482"/>
      <c r="D25" s="803"/>
      <c r="E25" s="483"/>
      <c r="F25" s="968" t="s">
        <v>1020</v>
      </c>
      <c r="G25" s="484"/>
    </row>
    <row r="26" spans="1:7" s="475" customFormat="1" ht="9.75" customHeight="1"/>
    <row r="27" spans="1:7" s="475" customFormat="1" ht="9.9499999999999993" customHeight="1">
      <c r="A27" s="476"/>
      <c r="B27" s="1895"/>
      <c r="C27" s="3307" t="s">
        <v>712</v>
      </c>
      <c r="D27" s="3308"/>
      <c r="E27" s="2011" t="s">
        <v>1021</v>
      </c>
      <c r="F27" s="2012"/>
      <c r="G27" s="2013"/>
    </row>
    <row r="28" spans="1:7" s="475" customFormat="1" ht="9.9499999999999993" customHeight="1">
      <c r="A28" s="476"/>
      <c r="B28" s="476"/>
      <c r="C28" s="476"/>
      <c r="D28" s="476"/>
      <c r="E28" s="2026"/>
      <c r="F28" s="476"/>
      <c r="G28" s="476"/>
    </row>
    <row r="29" spans="1:7" s="475" customFormat="1" ht="9.9499999999999993" customHeight="1" thickBot="1">
      <c r="A29" s="477"/>
      <c r="B29" s="2014" t="s">
        <v>90</v>
      </c>
      <c r="C29" s="3309" t="s">
        <v>91</v>
      </c>
      <c r="D29" s="3314"/>
      <c r="E29" s="2014" t="s">
        <v>92</v>
      </c>
      <c r="F29" s="2027" t="s">
        <v>93</v>
      </c>
      <c r="G29" s="2028" t="s">
        <v>94</v>
      </c>
    </row>
    <row r="30" spans="1:7" s="475" customFormat="1" ht="9.9499999999999993" customHeight="1" thickBot="1">
      <c r="A30" s="2017" t="s">
        <v>732</v>
      </c>
      <c r="C30" s="1057"/>
      <c r="D30" s="1099" t="s">
        <v>105</v>
      </c>
      <c r="E30" s="717" t="s">
        <v>978</v>
      </c>
      <c r="F30" s="1136" t="s">
        <v>1022</v>
      </c>
      <c r="G30" s="2029"/>
    </row>
    <row r="31" spans="1:7" s="475" customFormat="1" ht="9.9499999999999993" customHeight="1">
      <c r="A31" s="804" t="s">
        <v>980</v>
      </c>
      <c r="B31" s="1054" t="s">
        <v>905</v>
      </c>
      <c r="C31" s="1058" t="s">
        <v>493</v>
      </c>
      <c r="D31" s="1100" t="s">
        <v>1023</v>
      </c>
      <c r="E31" s="718" t="s">
        <v>981</v>
      </c>
      <c r="F31" s="1137" t="s">
        <v>516</v>
      </c>
      <c r="G31" s="2030"/>
    </row>
    <row r="32" spans="1:7" s="475" customFormat="1" ht="9.9499999999999993" customHeight="1">
      <c r="A32" s="2017" t="s">
        <v>982</v>
      </c>
      <c r="B32" s="1055" t="s">
        <v>1024</v>
      </c>
      <c r="C32" s="1059" t="s">
        <v>494</v>
      </c>
      <c r="D32" s="1101" t="s">
        <v>538</v>
      </c>
      <c r="E32" s="719" t="s">
        <v>263</v>
      </c>
      <c r="F32" s="1137" t="s">
        <v>735</v>
      </c>
      <c r="G32" s="2030"/>
    </row>
    <row r="33" spans="1:7" s="475" customFormat="1" ht="9.9499999999999993" customHeight="1" thickBot="1">
      <c r="A33" s="804" t="s">
        <v>737</v>
      </c>
      <c r="B33" s="1056"/>
      <c r="C33" s="1059" t="s">
        <v>735</v>
      </c>
      <c r="D33" s="1101" t="s">
        <v>735</v>
      </c>
      <c r="E33" s="720" t="s">
        <v>735</v>
      </c>
      <c r="F33" s="1138"/>
      <c r="G33" s="2024"/>
    </row>
    <row r="34" spans="1:7" s="475" customFormat="1" ht="9.9499999999999993" customHeight="1">
      <c r="A34" s="2017" t="s">
        <v>765</v>
      </c>
      <c r="B34" s="807" t="s">
        <v>910</v>
      </c>
      <c r="C34" s="1059"/>
      <c r="D34" s="1216"/>
      <c r="E34" s="1218" t="s">
        <v>985</v>
      </c>
      <c r="F34" s="1136" t="s">
        <v>1022</v>
      </c>
      <c r="G34" s="2022"/>
    </row>
    <row r="35" spans="1:7" s="475" customFormat="1" ht="9.9499999999999993" customHeight="1" thickBot="1">
      <c r="A35" s="804" t="s">
        <v>988</v>
      </c>
      <c r="B35" s="840" t="s">
        <v>912</v>
      </c>
      <c r="C35" s="1060"/>
      <c r="D35" s="1217" t="s">
        <v>105</v>
      </c>
      <c r="E35" s="1219" t="s">
        <v>989</v>
      </c>
      <c r="F35" s="1137" t="s">
        <v>516</v>
      </c>
      <c r="G35" s="2030"/>
    </row>
    <row r="36" spans="1:7" s="475" customFormat="1" ht="9.9499999999999993" customHeight="1">
      <c r="A36" s="2017" t="s">
        <v>991</v>
      </c>
      <c r="B36" s="839" t="s">
        <v>993</v>
      </c>
      <c r="C36" s="1061" t="s">
        <v>1025</v>
      </c>
      <c r="D36" s="1103" t="s">
        <v>1026</v>
      </c>
      <c r="E36" s="1220" t="s">
        <v>265</v>
      </c>
      <c r="F36" s="1137" t="s">
        <v>735</v>
      </c>
      <c r="G36" s="2023"/>
    </row>
    <row r="37" spans="1:7" s="475" customFormat="1" ht="9.9499999999999993" customHeight="1" thickBot="1">
      <c r="A37" s="804" t="s">
        <v>767</v>
      </c>
      <c r="B37" s="839" t="s">
        <v>997</v>
      </c>
      <c r="C37" s="1062" t="s">
        <v>505</v>
      </c>
      <c r="D37" s="1104" t="s">
        <v>549</v>
      </c>
      <c r="E37" s="1221" t="s">
        <v>735</v>
      </c>
      <c r="F37" s="1138"/>
      <c r="G37" s="2031"/>
    </row>
    <row r="38" spans="1:7" s="475" customFormat="1" ht="9.9499999999999993" customHeight="1">
      <c r="A38" s="2017" t="s">
        <v>790</v>
      </c>
      <c r="B38" s="1141" t="s">
        <v>1027</v>
      </c>
      <c r="C38" s="1062"/>
      <c r="D38" s="1104"/>
      <c r="E38" s="3311" t="s">
        <v>995</v>
      </c>
      <c r="F38" s="717" t="s">
        <v>978</v>
      </c>
      <c r="G38" s="2029"/>
    </row>
    <row r="39" spans="1:7" s="475" customFormat="1" ht="9.9499999999999993" customHeight="1" thickBot="1">
      <c r="A39" s="804" t="s">
        <v>996</v>
      </c>
      <c r="B39" s="1142" t="s">
        <v>527</v>
      </c>
      <c r="C39" s="1063" t="s">
        <v>105</v>
      </c>
      <c r="D39" s="1105"/>
      <c r="E39" s="3312"/>
      <c r="F39" s="718" t="s">
        <v>981</v>
      </c>
      <c r="G39" s="2030"/>
    </row>
    <row r="40" spans="1:7" s="475" customFormat="1" ht="9.9499999999999993" customHeight="1" thickBot="1">
      <c r="A40" s="2017" t="s">
        <v>999</v>
      </c>
      <c r="B40" s="1143" t="s">
        <v>1028</v>
      </c>
      <c r="C40" s="1057"/>
      <c r="D40" s="1099" t="s">
        <v>105</v>
      </c>
      <c r="E40" s="1146" t="s">
        <v>436</v>
      </c>
      <c r="F40" s="720" t="s">
        <v>263</v>
      </c>
      <c r="G40" s="2030"/>
    </row>
    <row r="41" spans="1:7" s="475" customFormat="1" ht="9.9499999999999993" customHeight="1" thickBot="1">
      <c r="A41" s="804" t="s">
        <v>791</v>
      </c>
      <c r="B41" s="1056"/>
      <c r="C41" s="1058" t="s">
        <v>1029</v>
      </c>
      <c r="D41" s="1100" t="s">
        <v>1030</v>
      </c>
      <c r="E41" s="1150" t="s">
        <v>1031</v>
      </c>
      <c r="F41" s="1150" t="s">
        <v>945</v>
      </c>
      <c r="G41" s="2024"/>
    </row>
    <row r="42" spans="1:7" s="475" customFormat="1" ht="9.9499999999999993" customHeight="1" thickBot="1">
      <c r="A42" s="2032" t="s">
        <v>804</v>
      </c>
      <c r="B42" s="2033"/>
      <c r="C42" s="1059" t="s">
        <v>496</v>
      </c>
      <c r="D42" s="1101" t="s">
        <v>541</v>
      </c>
      <c r="E42" s="1150" t="s">
        <v>1032</v>
      </c>
      <c r="F42" s="1136" t="s">
        <v>1033</v>
      </c>
      <c r="G42" s="2029"/>
    </row>
    <row r="43" spans="1:7" s="475" customFormat="1" ht="9.9499999999999993" customHeight="1" thickBot="1">
      <c r="A43" s="479" t="s">
        <v>1004</v>
      </c>
      <c r="B43" s="2034"/>
      <c r="C43" s="1059" t="s">
        <v>735</v>
      </c>
      <c r="D43" s="1101" t="s">
        <v>735</v>
      </c>
      <c r="E43" s="1150" t="s">
        <v>892</v>
      </c>
      <c r="F43" s="1137" t="s">
        <v>519</v>
      </c>
      <c r="G43" s="2030"/>
    </row>
    <row r="44" spans="1:7" s="475" customFormat="1" ht="9.9499999999999993" customHeight="1">
      <c r="A44" s="2032" t="s">
        <v>1005</v>
      </c>
      <c r="B44" s="2034"/>
      <c r="C44" s="1059"/>
      <c r="D44" s="1101"/>
      <c r="E44" s="2034"/>
      <c r="F44" s="1137" t="s">
        <v>735</v>
      </c>
      <c r="G44" s="2023"/>
    </row>
    <row r="45" spans="1:7" s="475" customFormat="1" ht="9.9499999999999993" customHeight="1" thickBot="1">
      <c r="A45" s="479" t="s">
        <v>806</v>
      </c>
      <c r="B45" s="2035"/>
      <c r="C45" s="1060"/>
      <c r="D45" s="1102" t="s">
        <v>105</v>
      </c>
      <c r="E45" s="2035"/>
      <c r="F45" s="1138"/>
      <c r="G45" s="2031"/>
    </row>
    <row r="46" spans="1:7" s="475" customFormat="1" ht="9.9499999999999993" customHeight="1">
      <c r="A46" s="2032" t="s">
        <v>815</v>
      </c>
      <c r="B46" s="2036"/>
      <c r="C46" s="2033"/>
      <c r="D46" s="2036"/>
      <c r="E46" s="2022"/>
      <c r="F46" s="2036"/>
      <c r="G46" s="2036"/>
    </row>
    <row r="47" spans="1:7" s="475" customFormat="1" ht="9.9499999999999993" customHeight="1">
      <c r="A47" s="479" t="s">
        <v>1011</v>
      </c>
      <c r="B47" s="2037"/>
      <c r="C47" s="2034"/>
      <c r="D47" s="2037"/>
      <c r="E47" s="2023"/>
      <c r="F47" s="2038"/>
      <c r="G47" s="2038"/>
    </row>
    <row r="48" spans="1:7" s="475" customFormat="1" ht="9.9499999999999993" customHeight="1">
      <c r="A48" s="2032" t="s">
        <v>1014</v>
      </c>
      <c r="B48" s="2037"/>
      <c r="C48" s="2034"/>
      <c r="D48" s="2037"/>
      <c r="E48" s="2023"/>
      <c r="F48" s="2037"/>
      <c r="G48" s="2037"/>
    </row>
    <row r="49" spans="1:7" s="475" customFormat="1" ht="9.9499999999999993" customHeight="1">
      <c r="A49" s="479" t="s">
        <v>817</v>
      </c>
      <c r="B49" s="2039"/>
      <c r="C49" s="2035"/>
      <c r="D49" s="2039"/>
      <c r="E49" s="2031"/>
      <c r="F49" s="2039"/>
      <c r="G49" s="2039"/>
    </row>
    <row r="50" spans="1:7" s="475" customFormat="1" ht="9.75" customHeight="1"/>
    <row r="51" spans="1:7" s="475" customFormat="1" ht="9.9499999999999993" customHeight="1">
      <c r="A51" s="476"/>
      <c r="B51" s="1895"/>
      <c r="C51" s="3307" t="s">
        <v>712</v>
      </c>
      <c r="D51" s="3308"/>
      <c r="E51" s="2011" t="s">
        <v>1034</v>
      </c>
      <c r="F51" s="2012"/>
      <c r="G51" s="2013"/>
    </row>
    <row r="52" spans="1:7" s="475" customFormat="1" ht="9.9499999999999993" customHeight="1">
      <c r="A52" s="476"/>
      <c r="B52" s="476"/>
      <c r="C52" s="476"/>
      <c r="D52" s="476"/>
      <c r="E52" s="476"/>
      <c r="F52" s="476"/>
      <c r="G52" s="476"/>
    </row>
    <row r="53" spans="1:7" s="475" customFormat="1" ht="10.5" thickBot="1">
      <c r="A53" s="477"/>
      <c r="B53" s="2014" t="s">
        <v>90</v>
      </c>
      <c r="C53" s="3309" t="s">
        <v>91</v>
      </c>
      <c r="D53" s="3310"/>
      <c r="E53" s="2014" t="s">
        <v>92</v>
      </c>
      <c r="F53" s="2040" t="s">
        <v>93</v>
      </c>
      <c r="G53" s="2028" t="s">
        <v>94</v>
      </c>
    </row>
    <row r="54" spans="1:7" s="475" customFormat="1" ht="9.9499999999999993" customHeight="1">
      <c r="A54" s="2017" t="s">
        <v>732</v>
      </c>
      <c r="B54" s="806"/>
      <c r="C54" s="703" t="s">
        <v>1035</v>
      </c>
      <c r="D54" s="2041"/>
      <c r="E54" s="717" t="s">
        <v>978</v>
      </c>
      <c r="F54" s="2029"/>
      <c r="G54" s="2029"/>
    </row>
    <row r="55" spans="1:7" s="475" customFormat="1" ht="9.9499999999999993" customHeight="1">
      <c r="A55" s="804" t="s">
        <v>980</v>
      </c>
      <c r="B55" s="807" t="s">
        <v>905</v>
      </c>
      <c r="C55" s="704" t="s">
        <v>602</v>
      </c>
      <c r="D55" s="2042"/>
      <c r="E55" s="718" t="s">
        <v>981</v>
      </c>
      <c r="F55" s="2030"/>
      <c r="G55" s="2030"/>
    </row>
    <row r="56" spans="1:7" s="475" customFormat="1" ht="9.9499999999999993" customHeight="1">
      <c r="A56" s="2017" t="s">
        <v>982</v>
      </c>
      <c r="B56" s="807" t="s">
        <v>446</v>
      </c>
      <c r="C56" s="704" t="s">
        <v>735</v>
      </c>
      <c r="D56" s="2042"/>
      <c r="E56" s="719" t="s">
        <v>263</v>
      </c>
      <c r="F56" s="2030"/>
      <c r="G56" s="2030"/>
    </row>
    <row r="57" spans="1:7" s="475" customFormat="1" ht="9.9499999999999993" customHeight="1" thickBot="1">
      <c r="A57" s="804" t="s">
        <v>737</v>
      </c>
      <c r="B57" s="808"/>
      <c r="C57" s="705"/>
      <c r="D57" s="2020"/>
      <c r="E57" s="720" t="s">
        <v>735</v>
      </c>
      <c r="F57" s="2024"/>
      <c r="G57" s="2024"/>
    </row>
    <row r="58" spans="1:7" s="475" customFormat="1" ht="9.9499999999999993" customHeight="1">
      <c r="A58" s="2017" t="s">
        <v>765</v>
      </c>
      <c r="B58" s="838"/>
      <c r="C58" s="835" t="s">
        <v>1035</v>
      </c>
      <c r="D58" s="2041"/>
      <c r="E58" s="1218" t="s">
        <v>985</v>
      </c>
      <c r="F58" s="703" t="s">
        <v>1036</v>
      </c>
      <c r="G58" s="2043"/>
    </row>
    <row r="59" spans="1:7" s="475" customFormat="1" ht="9.9499999999999993" customHeight="1">
      <c r="A59" s="804" t="s">
        <v>988</v>
      </c>
      <c r="B59" s="839"/>
      <c r="C59" s="836" t="s">
        <v>1037</v>
      </c>
      <c r="D59" s="2042"/>
      <c r="E59" s="1219" t="s">
        <v>989</v>
      </c>
      <c r="F59" s="704" t="s">
        <v>604</v>
      </c>
      <c r="G59" s="2038"/>
    </row>
    <row r="60" spans="1:7" s="475" customFormat="1" ht="9.9499999999999993" customHeight="1">
      <c r="A60" s="2017" t="s">
        <v>991</v>
      </c>
      <c r="B60" s="840" t="s">
        <v>910</v>
      </c>
      <c r="C60" s="836"/>
      <c r="D60" s="2042"/>
      <c r="E60" s="1220" t="s">
        <v>265</v>
      </c>
      <c r="F60" s="704"/>
      <c r="G60" s="2037"/>
    </row>
    <row r="61" spans="1:7" s="475" customFormat="1" ht="9.9499999999999993" customHeight="1" thickBot="1">
      <c r="A61" s="804" t="s">
        <v>767</v>
      </c>
      <c r="B61" s="840" t="s">
        <v>438</v>
      </c>
      <c r="C61" s="837" t="s">
        <v>105</v>
      </c>
      <c r="D61" s="2020"/>
      <c r="E61" s="1221" t="s">
        <v>735</v>
      </c>
      <c r="F61" s="705"/>
      <c r="G61" s="2039"/>
    </row>
    <row r="62" spans="1:7" s="475" customFormat="1" ht="9.9499999999999993" customHeight="1">
      <c r="A62" s="2017" t="s">
        <v>790</v>
      </c>
      <c r="B62" s="839" t="s">
        <v>993</v>
      </c>
      <c r="C62" s="703" t="s">
        <v>1038</v>
      </c>
      <c r="D62" s="2044"/>
      <c r="E62" s="3311" t="s">
        <v>995</v>
      </c>
      <c r="F62" s="717" t="s">
        <v>978</v>
      </c>
      <c r="G62" s="2029"/>
    </row>
    <row r="63" spans="1:7" s="475" customFormat="1" ht="9.9499999999999993" customHeight="1">
      <c r="A63" s="804" t="s">
        <v>996</v>
      </c>
      <c r="B63" s="839" t="s">
        <v>997</v>
      </c>
      <c r="C63" s="704" t="s">
        <v>612</v>
      </c>
      <c r="D63" s="2045"/>
      <c r="E63" s="3312"/>
      <c r="F63" s="718" t="s">
        <v>981</v>
      </c>
      <c r="G63" s="2030"/>
    </row>
    <row r="64" spans="1:7" s="475" customFormat="1" ht="9.9499999999999993" customHeight="1">
      <c r="A64" s="2017" t="s">
        <v>999</v>
      </c>
      <c r="B64" s="840"/>
      <c r="C64" s="704"/>
      <c r="D64" s="2045"/>
      <c r="E64" s="839" t="s">
        <v>436</v>
      </c>
      <c r="F64" s="719" t="s">
        <v>263</v>
      </c>
      <c r="G64" s="2030"/>
    </row>
    <row r="65" spans="1:8" s="475" customFormat="1" ht="9.9499999999999993" customHeight="1" thickBot="1">
      <c r="A65" s="804" t="s">
        <v>791</v>
      </c>
      <c r="B65" s="808"/>
      <c r="C65" s="705"/>
      <c r="D65" s="2046"/>
      <c r="E65" s="1146"/>
      <c r="F65" s="720" t="s">
        <v>735</v>
      </c>
      <c r="G65" s="2024"/>
    </row>
    <row r="66" spans="1:8" s="475" customFormat="1" ht="9.9499999999999993" customHeight="1" thickBot="1">
      <c r="A66" s="2032" t="s">
        <v>804</v>
      </c>
      <c r="B66" s="2033"/>
      <c r="C66" s="1150" t="s">
        <v>955</v>
      </c>
      <c r="D66" s="2029"/>
      <c r="E66" s="2036"/>
      <c r="F66" s="2043"/>
      <c r="G66" s="2043"/>
    </row>
    <row r="67" spans="1:8" s="475" customFormat="1" ht="9.9499999999999993" customHeight="1">
      <c r="A67" s="479" t="s">
        <v>1004</v>
      </c>
      <c r="B67" s="2037"/>
      <c r="C67" s="2036"/>
      <c r="D67" s="2038"/>
      <c r="E67" s="2037"/>
      <c r="F67" s="2038"/>
      <c r="G67" s="2038"/>
    </row>
    <row r="68" spans="1:8" s="475" customFormat="1" ht="9.9499999999999993" customHeight="1">
      <c r="A68" s="2032" t="s">
        <v>1005</v>
      </c>
      <c r="B68" s="2038"/>
      <c r="C68" s="2038"/>
      <c r="D68" s="2037"/>
      <c r="E68" s="2037"/>
      <c r="F68" s="2037"/>
      <c r="G68" s="2037"/>
    </row>
    <row r="69" spans="1:8" s="475" customFormat="1" ht="9.9499999999999993" customHeight="1">
      <c r="A69" s="479" t="s">
        <v>806</v>
      </c>
      <c r="B69" s="2039"/>
      <c r="C69" s="2039"/>
      <c r="D69" s="2039"/>
      <c r="E69" s="2039"/>
      <c r="F69" s="2039"/>
      <c r="G69" s="2039"/>
    </row>
    <row r="70" spans="1:8" s="475" customFormat="1" ht="9.9499999999999993" customHeight="1">
      <c r="A70" s="2032" t="s">
        <v>815</v>
      </c>
      <c r="B70" s="2036"/>
      <c r="C70" s="2036"/>
      <c r="D70" s="2036"/>
      <c r="E70" s="2036"/>
      <c r="F70" s="2036"/>
      <c r="G70" s="2036"/>
    </row>
    <row r="71" spans="1:8" s="475" customFormat="1" ht="9.9499999999999993" customHeight="1">
      <c r="A71" s="479" t="s">
        <v>1011</v>
      </c>
      <c r="B71" s="2038"/>
      <c r="C71" s="2037"/>
      <c r="D71" s="2038"/>
      <c r="E71" s="2037"/>
      <c r="F71" s="2038"/>
      <c r="G71" s="2038"/>
    </row>
    <row r="72" spans="1:8" s="475" customFormat="1" ht="9.9499999999999993" customHeight="1">
      <c r="A72" s="2032" t="s">
        <v>1014</v>
      </c>
      <c r="B72" s="2037"/>
      <c r="C72" s="2037"/>
      <c r="D72" s="2037"/>
      <c r="E72" s="2037"/>
      <c r="F72" s="2037"/>
      <c r="G72" s="2037"/>
    </row>
    <row r="73" spans="1:8" s="475" customFormat="1" ht="9.9499999999999993" customHeight="1">
      <c r="A73" s="479" t="s">
        <v>817</v>
      </c>
      <c r="B73" s="2039"/>
      <c r="C73" s="2039"/>
      <c r="D73" s="2039"/>
      <c r="E73" s="2039"/>
      <c r="F73" s="2039"/>
      <c r="G73" s="2039"/>
    </row>
    <row r="74" spans="1:8" s="475" customFormat="1" ht="6.75" customHeight="1">
      <c r="A74" s="476"/>
      <c r="B74" s="476"/>
      <c r="C74" s="476"/>
      <c r="D74" s="476"/>
      <c r="E74" s="476"/>
      <c r="F74" s="476"/>
      <c r="G74" s="476"/>
      <c r="H74" s="485"/>
    </row>
    <row r="75" spans="1:8" s="485" customFormat="1" ht="9.9499999999999993" customHeight="1">
      <c r="A75" s="476"/>
      <c r="B75" s="486"/>
      <c r="C75" s="486"/>
      <c r="D75" s="3313" t="s">
        <v>882</v>
      </c>
      <c r="E75" s="3313"/>
      <c r="F75" s="3313"/>
      <c r="G75" s="476"/>
    </row>
    <row r="76" spans="1:8" s="485" customFormat="1" ht="4.5" customHeight="1">
      <c r="A76" s="476"/>
      <c r="B76" s="487"/>
      <c r="C76" s="488"/>
      <c r="D76" s="488"/>
      <c r="E76" s="476"/>
      <c r="F76" s="431"/>
      <c r="G76" s="476"/>
    </row>
    <row r="77" spans="1:8" s="485" customFormat="1" ht="9.9499999999999993" customHeight="1">
      <c r="A77" s="476"/>
      <c r="B77" s="2047" t="s">
        <v>1039</v>
      </c>
      <c r="C77" s="2048" t="s">
        <v>1040</v>
      </c>
      <c r="D77" s="2049" t="s">
        <v>388</v>
      </c>
      <c r="E77" s="2050" t="s">
        <v>1041</v>
      </c>
      <c r="F77" s="2051" t="s">
        <v>1042</v>
      </c>
      <c r="H77" s="489"/>
    </row>
    <row r="78" spans="1:8" s="485" customFormat="1" ht="9.9499999999999993" customHeight="1">
      <c r="A78" s="476"/>
      <c r="B78" s="2052" t="s">
        <v>1043</v>
      </c>
      <c r="C78" s="2053" t="s">
        <v>1044</v>
      </c>
      <c r="D78" s="2054" t="s">
        <v>1045</v>
      </c>
      <c r="F78" s="476"/>
      <c r="H78" s="489"/>
    </row>
    <row r="79" spans="1:8" s="485" customFormat="1" ht="9.9499999999999993" customHeight="1">
      <c r="A79" s="476"/>
      <c r="B79" s="2055" t="s">
        <v>1046</v>
      </c>
      <c r="C79" s="476"/>
      <c r="D79" s="476"/>
      <c r="E79" s="476"/>
      <c r="H79" s="489"/>
    </row>
    <row r="80" spans="1:8" s="485" customFormat="1" ht="4.5" customHeight="1">
      <c r="A80" s="476"/>
      <c r="B80" s="487"/>
      <c r="C80" s="490"/>
      <c r="D80" s="490"/>
      <c r="E80" s="491"/>
      <c r="F80" s="431"/>
      <c r="G80" s="476"/>
      <c r="H80" s="475"/>
    </row>
    <row r="81" spans="1:8" s="489" customFormat="1" ht="9.9499999999999993" customHeight="1">
      <c r="A81" s="492"/>
      <c r="B81" s="492"/>
      <c r="C81" s="487" t="s">
        <v>83</v>
      </c>
      <c r="D81" s="487" t="s">
        <v>83</v>
      </c>
      <c r="E81" s="492"/>
      <c r="F81" s="476" t="s">
        <v>84</v>
      </c>
      <c r="G81" s="492"/>
      <c r="H81" s="475"/>
    </row>
    <row r="82" spans="1:8" s="493" customFormat="1" ht="9.9499999999999993" customHeight="1">
      <c r="B82" s="494"/>
      <c r="C82" s="495" t="s">
        <v>887</v>
      </c>
      <c r="D82" s="495" t="s">
        <v>887</v>
      </c>
      <c r="E82" s="496"/>
      <c r="F82" s="496"/>
      <c r="H82" s="475"/>
    </row>
    <row r="83" spans="1:8" s="475" customFormat="1" ht="9.9499999999999993" customHeight="1"/>
  </sheetData>
  <mergeCells count="10">
    <mergeCell ref="C51:D51"/>
    <mergeCell ref="C53:D53"/>
    <mergeCell ref="E62:E63"/>
    <mergeCell ref="D75:F75"/>
    <mergeCell ref="C2:D2"/>
    <mergeCell ref="C4:D4"/>
    <mergeCell ref="E13:E14"/>
    <mergeCell ref="C27:D27"/>
    <mergeCell ref="C29:D29"/>
    <mergeCell ref="E38:E39"/>
  </mergeCells>
  <printOptions horizontalCentered="1"/>
  <pageMargins left="0.28000000000000003" right="0.24" top="0.37" bottom="0.17" header="0.17" footer="0.17"/>
  <pageSetup paperSize="9" orientation="portrait" r:id="rId1"/>
  <headerFooter alignWithMargins="0">
    <oddHeader>&amp;C- &amp;A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A2"/>
  <sheetViews>
    <sheetView showGridLines="0" view="pageBreakPreview" zoomScale="60" zoomScaleNormal="100" workbookViewId="0">
      <selection activeCell="K30" sqref="K30"/>
    </sheetView>
  </sheetViews>
  <sheetFormatPr defaultColWidth="9.140625" defaultRowHeight="12.75"/>
  <cols>
    <col min="1" max="1" width="88" style="203" customWidth="1"/>
    <col min="2" max="16384" width="9.140625" style="203"/>
  </cols>
  <sheetData>
    <row r="1" spans="1:1" ht="204" customHeight="1"/>
    <row r="2" spans="1:1" s="260" customFormat="1" ht="45.75">
      <c r="A2" s="259" t="s">
        <v>1047</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1:L65"/>
  <sheetViews>
    <sheetView showGridLines="0" view="pageBreakPreview" topLeftCell="A36" zoomScaleNormal="100" zoomScaleSheetLayoutView="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4" width="8.85546875" style="203" customWidth="1"/>
    <col min="15" max="16384" width="9.140625" style="203"/>
  </cols>
  <sheetData>
    <row r="1" spans="1:12" ht="18.75">
      <c r="A1" s="261"/>
      <c r="B1" s="261"/>
      <c r="C1" s="561" t="s">
        <v>1048</v>
      </c>
      <c r="D1" s="562"/>
      <c r="E1" s="261"/>
      <c r="F1" s="261"/>
      <c r="G1" s="261"/>
      <c r="H1" s="261"/>
      <c r="I1" s="261"/>
      <c r="J1" s="261"/>
      <c r="K1" s="261"/>
      <c r="L1" s="261"/>
    </row>
    <row r="2" spans="1:12" ht="2.4500000000000002" customHeight="1">
      <c r="A2" s="261"/>
      <c r="B2" s="261"/>
      <c r="C2" s="261"/>
      <c r="D2" s="562"/>
      <c r="E2" s="261"/>
      <c r="F2" s="261"/>
      <c r="G2" s="261"/>
      <c r="H2" s="261"/>
      <c r="I2" s="261"/>
      <c r="J2" s="261"/>
      <c r="K2" s="261"/>
      <c r="L2" s="261"/>
    </row>
    <row r="3" spans="1:12" ht="12.4" customHeight="1">
      <c r="A3" s="3315" t="s">
        <v>154</v>
      </c>
      <c r="B3" s="3316"/>
      <c r="C3" s="3316"/>
      <c r="D3" s="563"/>
      <c r="E3" s="564"/>
      <c r="F3" s="565"/>
      <c r="G3" s="566"/>
      <c r="H3" s="566"/>
      <c r="I3" s="3319" t="s">
        <v>151</v>
      </c>
      <c r="J3" s="567"/>
      <c r="K3" s="564"/>
      <c r="L3" s="568"/>
    </row>
    <row r="4" spans="1:12" ht="30">
      <c r="A4" s="3317"/>
      <c r="B4" s="3318"/>
      <c r="C4" s="3318"/>
      <c r="D4" s="2056" t="s">
        <v>155</v>
      </c>
      <c r="E4" s="2057" t="s">
        <v>156</v>
      </c>
      <c r="F4" s="2058" t="s">
        <v>157</v>
      </c>
      <c r="G4" s="2059" t="s">
        <v>158</v>
      </c>
      <c r="H4" s="2059" t="s">
        <v>159</v>
      </c>
      <c r="I4" s="3320"/>
      <c r="J4" s="2060" t="s">
        <v>160</v>
      </c>
      <c r="K4" s="2057" t="s">
        <v>161</v>
      </c>
      <c r="L4" s="2061" t="s">
        <v>162</v>
      </c>
    </row>
    <row r="5" spans="1:12" ht="18" customHeight="1">
      <c r="A5" s="3321" t="s">
        <v>1049</v>
      </c>
      <c r="B5" s="3322"/>
      <c r="C5" s="3322"/>
      <c r="D5" s="3322"/>
      <c r="E5" s="3322"/>
      <c r="F5" s="3322"/>
      <c r="G5" s="3322"/>
      <c r="H5" s="3322"/>
      <c r="I5" s="3322"/>
      <c r="J5" s="3322"/>
      <c r="K5" s="3322"/>
      <c r="L5" s="3323"/>
    </row>
    <row r="6" spans="1:12" ht="15">
      <c r="A6" s="2062"/>
      <c r="B6" s="569"/>
      <c r="C6" s="569" t="s">
        <v>1050</v>
      </c>
      <c r="D6" s="2063" t="s">
        <v>1051</v>
      </c>
      <c r="E6" s="269">
        <v>3</v>
      </c>
      <c r="F6" s="2064">
        <v>2</v>
      </c>
      <c r="G6" s="569">
        <v>1</v>
      </c>
      <c r="H6" s="569"/>
      <c r="I6" s="569"/>
      <c r="J6" s="2065"/>
      <c r="K6" s="269" t="s">
        <v>167</v>
      </c>
      <c r="L6" s="269">
        <v>1</v>
      </c>
    </row>
    <row r="7" spans="1:12" ht="15">
      <c r="A7" s="2066"/>
      <c r="B7" s="1641"/>
      <c r="C7" s="1641" t="s">
        <v>1052</v>
      </c>
      <c r="D7" s="1642" t="s">
        <v>1053</v>
      </c>
      <c r="E7" s="1639">
        <v>1</v>
      </c>
      <c r="F7" s="1640"/>
      <c r="G7" s="1641" t="s">
        <v>105</v>
      </c>
      <c r="H7" s="1641">
        <v>1</v>
      </c>
      <c r="I7" s="1641"/>
      <c r="J7" s="1642"/>
      <c r="K7" s="1639" t="s">
        <v>172</v>
      </c>
      <c r="L7" s="1639">
        <v>2</v>
      </c>
    </row>
    <row r="8" spans="1:12" ht="15">
      <c r="A8" s="2067"/>
      <c r="B8" s="1641"/>
      <c r="C8" s="1641" t="s">
        <v>1054</v>
      </c>
      <c r="D8" s="1642" t="s">
        <v>1055</v>
      </c>
      <c r="E8" s="1639">
        <v>3</v>
      </c>
      <c r="F8" s="1640">
        <v>1</v>
      </c>
      <c r="G8" s="1641">
        <v>1</v>
      </c>
      <c r="H8" s="1641"/>
      <c r="I8" s="1641"/>
      <c r="J8" s="1642"/>
      <c r="K8" s="1639" t="s">
        <v>172</v>
      </c>
      <c r="L8" s="1639">
        <v>1</v>
      </c>
    </row>
    <row r="9" spans="1:12" ht="15">
      <c r="A9" s="2067"/>
      <c r="B9" s="1641"/>
      <c r="C9" s="1641" t="s">
        <v>1056</v>
      </c>
      <c r="D9" s="1642" t="s">
        <v>1057</v>
      </c>
      <c r="E9" s="1639">
        <v>4</v>
      </c>
      <c r="F9" s="1640"/>
      <c r="G9" s="1641" t="s">
        <v>105</v>
      </c>
      <c r="H9" s="1641">
        <v>3</v>
      </c>
      <c r="I9" s="1641"/>
      <c r="J9" s="1642"/>
      <c r="K9" s="1639" t="s">
        <v>172</v>
      </c>
      <c r="L9" s="1639">
        <v>1</v>
      </c>
    </row>
    <row r="10" spans="1:12" ht="15">
      <c r="A10" s="2068"/>
      <c r="B10" s="1641"/>
      <c r="C10" s="2069" t="s">
        <v>1058</v>
      </c>
      <c r="D10" s="2070" t="s">
        <v>105</v>
      </c>
      <c r="E10" s="1639">
        <v>3</v>
      </c>
      <c r="F10" s="1640">
        <v>2</v>
      </c>
      <c r="G10" s="1641" t="s">
        <v>105</v>
      </c>
      <c r="H10" s="1641"/>
      <c r="I10" s="1641"/>
      <c r="J10" s="1642"/>
      <c r="K10" s="1639" t="s">
        <v>172</v>
      </c>
      <c r="L10" s="1639">
        <v>2</v>
      </c>
    </row>
    <row r="11" spans="1:12" ht="15">
      <c r="A11" s="2068"/>
      <c r="B11" s="1641"/>
      <c r="C11" s="2071" t="s">
        <v>1059</v>
      </c>
      <c r="D11" s="2072" t="s">
        <v>1060</v>
      </c>
      <c r="E11" s="1639"/>
      <c r="F11" s="1640"/>
      <c r="G11" s="1641"/>
      <c r="H11" s="1641"/>
      <c r="I11" s="1641"/>
      <c r="J11" s="1642"/>
      <c r="K11" s="1639"/>
      <c r="L11" s="1639"/>
    </row>
    <row r="12" spans="1:12" ht="15">
      <c r="A12" s="2068"/>
      <c r="B12" s="1641"/>
      <c r="C12" s="2071" t="s">
        <v>1061</v>
      </c>
      <c r="D12" s="2072" t="s">
        <v>1062</v>
      </c>
      <c r="E12" s="1639"/>
      <c r="F12" s="1640"/>
      <c r="G12" s="1641"/>
      <c r="H12" s="1641"/>
      <c r="I12" s="1641"/>
      <c r="J12" s="1642"/>
      <c r="K12" s="1639"/>
      <c r="L12" s="1639"/>
    </row>
    <row r="13" spans="1:12" ht="15">
      <c r="A13" s="2067"/>
      <c r="B13" s="1641"/>
      <c r="C13" s="2071" t="s">
        <v>1063</v>
      </c>
      <c r="D13" s="2072" t="s">
        <v>1064</v>
      </c>
      <c r="E13" s="1639"/>
      <c r="F13" s="1640"/>
      <c r="G13" s="1641"/>
      <c r="H13" s="1641"/>
      <c r="I13" s="1641"/>
      <c r="J13" s="1642"/>
      <c r="K13" s="1639"/>
      <c r="L13" s="1639"/>
    </row>
    <row r="14" spans="1:12" ht="15">
      <c r="A14" s="2067"/>
      <c r="B14" s="1641"/>
      <c r="C14" s="2073" t="s">
        <v>1065</v>
      </c>
      <c r="D14" s="2072" t="s">
        <v>1066</v>
      </c>
      <c r="E14" s="2074">
        <v>5</v>
      </c>
      <c r="F14" s="2075">
        <v>2</v>
      </c>
      <c r="G14" s="2073">
        <v>2</v>
      </c>
      <c r="H14" s="1641"/>
      <c r="I14" s="1641"/>
      <c r="J14" s="1642"/>
      <c r="K14" s="1639" t="s">
        <v>167</v>
      </c>
      <c r="L14" s="1639">
        <v>1</v>
      </c>
    </row>
    <row r="15" spans="1:12" ht="15">
      <c r="A15" s="2068"/>
      <c r="B15" s="1641"/>
      <c r="C15" s="2073" t="s">
        <v>1067</v>
      </c>
      <c r="D15" s="2072" t="s">
        <v>1068</v>
      </c>
      <c r="E15" s="2074">
        <v>5</v>
      </c>
      <c r="F15" s="2075">
        <v>3</v>
      </c>
      <c r="G15" s="2073">
        <v>1</v>
      </c>
      <c r="H15" s="1641"/>
      <c r="I15" s="1641"/>
      <c r="J15" s="1642"/>
      <c r="K15" s="1639" t="s">
        <v>172</v>
      </c>
      <c r="L15" s="1639">
        <v>1</v>
      </c>
    </row>
    <row r="16" spans="1:12" ht="15">
      <c r="A16" s="2067"/>
      <c r="B16" s="1641"/>
      <c r="C16" s="2073" t="s">
        <v>1069</v>
      </c>
      <c r="D16" s="2072" t="s">
        <v>1070</v>
      </c>
      <c r="E16" s="2074">
        <v>5</v>
      </c>
      <c r="F16" s="2075">
        <v>3</v>
      </c>
      <c r="G16" s="2073">
        <v>1</v>
      </c>
      <c r="H16" s="1641"/>
      <c r="I16" s="1641"/>
      <c r="J16" s="1642"/>
      <c r="K16" s="1639" t="s">
        <v>167</v>
      </c>
      <c r="L16" s="1639">
        <v>1</v>
      </c>
    </row>
    <row r="17" spans="1:12" ht="15">
      <c r="A17" s="2066"/>
      <c r="B17" s="1641"/>
      <c r="C17" s="2076" t="s">
        <v>1071</v>
      </c>
      <c r="D17" s="2077" t="s">
        <v>1072</v>
      </c>
      <c r="E17" s="1639">
        <v>2</v>
      </c>
      <c r="F17" s="1640">
        <v>2</v>
      </c>
      <c r="G17" s="1641"/>
      <c r="H17" s="1641"/>
      <c r="I17" s="1641"/>
      <c r="J17" s="1642"/>
      <c r="K17" s="1639" t="s">
        <v>172</v>
      </c>
      <c r="L17" s="1639">
        <v>3</v>
      </c>
    </row>
    <row r="18" spans="1:12" ht="15">
      <c r="A18" s="2066"/>
      <c r="B18" s="1641"/>
      <c r="C18" s="2078" t="s">
        <v>1073</v>
      </c>
      <c r="D18" s="2077" t="s">
        <v>1074</v>
      </c>
      <c r="E18" s="1639">
        <v>2</v>
      </c>
      <c r="F18" s="1640">
        <v>2</v>
      </c>
      <c r="G18" s="1641"/>
      <c r="H18" s="1641"/>
      <c r="I18" s="1641"/>
      <c r="J18" s="1642"/>
      <c r="K18" s="1639" t="s">
        <v>172</v>
      </c>
      <c r="L18" s="1639">
        <v>3</v>
      </c>
    </row>
    <row r="19" spans="1:12" ht="15">
      <c r="A19" s="2066"/>
      <c r="B19" s="1641"/>
      <c r="C19" s="2078" t="s">
        <v>1075</v>
      </c>
      <c r="D19" s="2077" t="s">
        <v>1076</v>
      </c>
      <c r="E19" s="1639">
        <v>2</v>
      </c>
      <c r="F19" s="1640">
        <v>2</v>
      </c>
      <c r="G19" s="1641"/>
      <c r="H19" s="1641"/>
      <c r="I19" s="1641"/>
      <c r="J19" s="1642"/>
      <c r="K19" s="1639" t="s">
        <v>172</v>
      </c>
      <c r="L19" s="1639">
        <v>3</v>
      </c>
    </row>
    <row r="20" spans="1:12" ht="15">
      <c r="A20" s="2066"/>
      <c r="B20" s="1641"/>
      <c r="C20" s="2078" t="s">
        <v>1077</v>
      </c>
      <c r="D20" s="2077" t="s">
        <v>1078</v>
      </c>
      <c r="E20" s="1639">
        <v>2</v>
      </c>
      <c r="F20" s="1640">
        <v>2</v>
      </c>
      <c r="G20" s="1641"/>
      <c r="H20" s="1641"/>
      <c r="I20" s="1641"/>
      <c r="J20" s="1642"/>
      <c r="K20" s="1639" t="s">
        <v>172</v>
      </c>
      <c r="L20" s="1639">
        <v>3</v>
      </c>
    </row>
    <row r="21" spans="1:12" ht="15">
      <c r="A21" s="2079"/>
      <c r="B21" s="2080"/>
      <c r="C21" s="2080" t="s">
        <v>1079</v>
      </c>
      <c r="D21" s="2081"/>
      <c r="E21" s="2082">
        <v>5</v>
      </c>
      <c r="F21" s="2083"/>
      <c r="G21" s="2080"/>
      <c r="H21" s="2080"/>
      <c r="I21" s="2080"/>
      <c r="J21" s="2081"/>
      <c r="K21" s="2082" t="s">
        <v>172</v>
      </c>
      <c r="L21" s="2082"/>
    </row>
    <row r="22" spans="1:12" s="272" customFormat="1" ht="18" customHeight="1">
      <c r="A22" s="3324" t="s">
        <v>1080</v>
      </c>
      <c r="B22" s="3325"/>
      <c r="C22" s="3325"/>
      <c r="D22" s="3325"/>
      <c r="E22" s="3325"/>
      <c r="F22" s="3325"/>
      <c r="G22" s="3325"/>
      <c r="H22" s="3325"/>
      <c r="I22" s="3325"/>
      <c r="J22" s="3325"/>
      <c r="K22" s="3325"/>
      <c r="L22" s="3326"/>
    </row>
    <row r="23" spans="1:12" ht="15">
      <c r="A23" s="2084"/>
      <c r="B23" s="262"/>
      <c r="C23" s="263" t="s">
        <v>1081</v>
      </c>
      <c r="D23" s="262"/>
      <c r="E23" s="262"/>
      <c r="F23" s="262"/>
      <c r="G23" s="262"/>
      <c r="H23" s="262"/>
      <c r="I23" s="262"/>
      <c r="J23" s="262"/>
      <c r="K23" s="262"/>
      <c r="L23" s="2085"/>
    </row>
    <row r="24" spans="1:12" ht="15">
      <c r="A24" s="2086"/>
      <c r="B24" s="570"/>
      <c r="C24" s="571" t="s">
        <v>1082</v>
      </c>
      <c r="D24" s="1617" t="s">
        <v>1083</v>
      </c>
      <c r="E24" s="264">
        <v>5</v>
      </c>
      <c r="F24" s="1618"/>
      <c r="G24" s="572"/>
      <c r="H24" s="573"/>
      <c r="I24" s="573">
        <v>2</v>
      </c>
      <c r="J24" s="1619"/>
      <c r="K24" s="265" t="s">
        <v>172</v>
      </c>
      <c r="L24" s="2087">
        <v>2</v>
      </c>
    </row>
    <row r="25" spans="1:12" ht="15">
      <c r="A25" s="2088"/>
      <c r="B25" s="2089"/>
      <c r="C25" s="1623" t="s">
        <v>1084</v>
      </c>
      <c r="D25" s="2090" t="s">
        <v>1085</v>
      </c>
      <c r="E25" s="1620">
        <v>4</v>
      </c>
      <c r="F25" s="1621">
        <v>2</v>
      </c>
      <c r="G25" s="2091">
        <v>1</v>
      </c>
      <c r="H25" s="2092"/>
      <c r="I25" s="2092"/>
      <c r="J25" s="2093"/>
      <c r="K25" s="1622" t="s">
        <v>167</v>
      </c>
      <c r="L25" s="2094">
        <v>1</v>
      </c>
    </row>
    <row r="26" spans="1:12" ht="15">
      <c r="A26" s="2088"/>
      <c r="B26" s="2089"/>
      <c r="C26" s="1623" t="s">
        <v>1086</v>
      </c>
      <c r="D26" s="2090" t="s">
        <v>1087</v>
      </c>
      <c r="E26" s="1620">
        <v>4</v>
      </c>
      <c r="F26" s="1621">
        <v>2</v>
      </c>
      <c r="G26" s="2091">
        <v>1</v>
      </c>
      <c r="H26" s="2092"/>
      <c r="I26" s="2092"/>
      <c r="J26" s="2093"/>
      <c r="K26" s="1622" t="s">
        <v>167</v>
      </c>
      <c r="L26" s="2094">
        <v>2</v>
      </c>
    </row>
    <row r="27" spans="1:12" ht="15">
      <c r="A27" s="2088"/>
      <c r="B27" s="2095"/>
      <c r="C27" s="1623" t="s">
        <v>1088</v>
      </c>
      <c r="D27" s="2090" t="s">
        <v>1089</v>
      </c>
      <c r="E27" s="1620">
        <v>3</v>
      </c>
      <c r="F27" s="1621">
        <v>2</v>
      </c>
      <c r="G27" s="2091"/>
      <c r="H27" s="2092"/>
      <c r="I27" s="2092"/>
      <c r="J27" s="2093"/>
      <c r="K27" s="1622" t="s">
        <v>172</v>
      </c>
      <c r="L27" s="2094">
        <v>2</v>
      </c>
    </row>
    <row r="28" spans="1:12" ht="15">
      <c r="A28" s="2088"/>
      <c r="B28" s="2095"/>
      <c r="C28" s="1623" t="s">
        <v>1090</v>
      </c>
      <c r="D28" s="2090" t="s">
        <v>1091</v>
      </c>
      <c r="E28" s="1620">
        <v>3</v>
      </c>
      <c r="F28" s="1621">
        <v>2</v>
      </c>
      <c r="G28" s="2091"/>
      <c r="H28" s="2092"/>
      <c r="I28" s="2092"/>
      <c r="J28" s="2093"/>
      <c r="K28" s="1622" t="s">
        <v>167</v>
      </c>
      <c r="L28" s="2094">
        <v>2</v>
      </c>
    </row>
    <row r="29" spans="1:12" ht="15">
      <c r="A29" s="2088"/>
      <c r="B29" s="2089"/>
      <c r="C29" s="1623" t="s">
        <v>1092</v>
      </c>
      <c r="D29" s="2090" t="s">
        <v>1093</v>
      </c>
      <c r="E29" s="1620">
        <v>3</v>
      </c>
      <c r="F29" s="1621">
        <v>2</v>
      </c>
      <c r="G29" s="2091"/>
      <c r="H29" s="2092"/>
      <c r="I29" s="2092"/>
      <c r="J29" s="2093"/>
      <c r="K29" s="1622" t="s">
        <v>172</v>
      </c>
      <c r="L29" s="2094">
        <v>2</v>
      </c>
    </row>
    <row r="30" spans="1:12" ht="15">
      <c r="A30" s="2088"/>
      <c r="B30" s="2089"/>
      <c r="C30" s="1623" t="s">
        <v>1094</v>
      </c>
      <c r="D30" s="2090"/>
      <c r="E30" s="1620">
        <v>6</v>
      </c>
      <c r="F30" s="1621"/>
      <c r="G30" s="2091"/>
      <c r="H30" s="2092"/>
      <c r="I30" s="2092"/>
      <c r="J30" s="2093"/>
      <c r="K30" s="1622"/>
      <c r="L30" s="2094"/>
    </row>
    <row r="31" spans="1:12" ht="15">
      <c r="A31" s="2096"/>
      <c r="B31" s="2097"/>
      <c r="C31" s="2098" t="s">
        <v>1095</v>
      </c>
      <c r="D31" s="1625" t="s">
        <v>1096</v>
      </c>
      <c r="E31" s="1626">
        <v>20</v>
      </c>
      <c r="F31" s="2099"/>
      <c r="G31" s="2100"/>
      <c r="H31" s="2101"/>
      <c r="I31" s="2101"/>
      <c r="J31" s="1627"/>
      <c r="K31" s="1628" t="s">
        <v>172</v>
      </c>
      <c r="L31" s="2102">
        <v>3</v>
      </c>
    </row>
    <row r="32" spans="1:12" ht="15">
      <c r="A32" s="2084"/>
      <c r="B32" s="262"/>
      <c r="C32" s="263" t="s">
        <v>1097</v>
      </c>
      <c r="D32" s="262"/>
      <c r="E32" s="266"/>
      <c r="F32" s="266"/>
      <c r="G32" s="266"/>
      <c r="H32" s="266"/>
      <c r="I32" s="266"/>
      <c r="J32" s="266"/>
      <c r="K32" s="266"/>
      <c r="L32" s="2103"/>
    </row>
    <row r="33" spans="1:12" ht="15">
      <c r="A33" s="2104"/>
      <c r="B33" s="574"/>
      <c r="C33" s="575" t="s">
        <v>1098</v>
      </c>
      <c r="D33" s="1614" t="s">
        <v>1099</v>
      </c>
      <c r="E33" s="267">
        <v>4</v>
      </c>
      <c r="F33" s="1615">
        <v>3</v>
      </c>
      <c r="G33" s="576"/>
      <c r="H33" s="577"/>
      <c r="I33" s="577"/>
      <c r="J33" s="1616"/>
      <c r="K33" s="268" t="s">
        <v>172</v>
      </c>
      <c r="L33" s="267">
        <v>1</v>
      </c>
    </row>
    <row r="34" spans="1:12" ht="15">
      <c r="A34" s="2105"/>
      <c r="B34" s="2106"/>
      <c r="C34" s="1632" t="s">
        <v>1100</v>
      </c>
      <c r="D34" s="2107" t="s">
        <v>1101</v>
      </c>
      <c r="E34" s="1629">
        <v>3</v>
      </c>
      <c r="F34" s="1630">
        <v>2</v>
      </c>
      <c r="G34" s="2108"/>
      <c r="H34" s="1638"/>
      <c r="I34" s="1638"/>
      <c r="J34" s="2109"/>
      <c r="K34" s="1631" t="s">
        <v>172</v>
      </c>
      <c r="L34" s="1629">
        <v>2</v>
      </c>
    </row>
    <row r="35" spans="1:12" ht="15">
      <c r="A35" s="2105"/>
      <c r="B35" s="2106"/>
      <c r="C35" s="1632" t="s">
        <v>1102</v>
      </c>
      <c r="D35" s="2107" t="s">
        <v>1103</v>
      </c>
      <c r="E35" s="1629">
        <v>3</v>
      </c>
      <c r="F35" s="1630">
        <v>2</v>
      </c>
      <c r="G35" s="2108"/>
      <c r="H35" s="1638"/>
      <c r="I35" s="1638"/>
      <c r="J35" s="2109"/>
      <c r="K35" s="1631" t="s">
        <v>172</v>
      </c>
      <c r="L35" s="1629">
        <v>2</v>
      </c>
    </row>
    <row r="36" spans="1:12" ht="15">
      <c r="A36" s="2110"/>
      <c r="B36" s="2111"/>
      <c r="C36" s="2112" t="s">
        <v>1104</v>
      </c>
      <c r="D36" s="2113" t="s">
        <v>1105</v>
      </c>
      <c r="E36" s="2114">
        <v>3</v>
      </c>
      <c r="F36" s="2115">
        <v>2</v>
      </c>
      <c r="G36" s="2116"/>
      <c r="H36" s="2117"/>
      <c r="I36" s="2117"/>
      <c r="J36" s="2118"/>
      <c r="K36" s="2119" t="s">
        <v>167</v>
      </c>
      <c r="L36" s="2114">
        <v>2</v>
      </c>
    </row>
    <row r="37" spans="1:12" s="578" customFormat="1" ht="18" customHeight="1">
      <c r="A37" s="3324" t="s">
        <v>1106</v>
      </c>
      <c r="B37" s="3325"/>
      <c r="C37" s="3325"/>
      <c r="D37" s="3325"/>
      <c r="E37" s="3325"/>
      <c r="F37" s="3325"/>
      <c r="G37" s="3325"/>
      <c r="H37" s="3325"/>
      <c r="I37" s="3325"/>
      <c r="J37" s="3325"/>
      <c r="K37" s="3325"/>
      <c r="L37" s="3326"/>
    </row>
    <row r="38" spans="1:12" ht="15">
      <c r="A38" s="2084"/>
      <c r="B38" s="262"/>
      <c r="C38" s="263" t="s">
        <v>1081</v>
      </c>
      <c r="D38" s="262"/>
      <c r="E38" s="262"/>
      <c r="F38" s="262"/>
      <c r="G38" s="262"/>
      <c r="H38" s="262"/>
      <c r="I38" s="262"/>
      <c r="J38" s="262"/>
      <c r="K38" s="262"/>
      <c r="L38" s="2085"/>
    </row>
    <row r="39" spans="1:12" ht="15">
      <c r="A39" s="2086"/>
      <c r="B39" s="570"/>
      <c r="C39" s="571" t="s">
        <v>1107</v>
      </c>
      <c r="D39" s="1617" t="s">
        <v>1108</v>
      </c>
      <c r="E39" s="264">
        <v>5</v>
      </c>
      <c r="F39" s="1618"/>
      <c r="G39" s="572"/>
      <c r="H39" s="573"/>
      <c r="I39" s="573">
        <v>2</v>
      </c>
      <c r="J39" s="1619"/>
      <c r="K39" s="265" t="s">
        <v>172</v>
      </c>
      <c r="L39" s="265">
        <v>2</v>
      </c>
    </row>
    <row r="40" spans="1:12" ht="15">
      <c r="A40" s="2088"/>
      <c r="B40" s="2089"/>
      <c r="C40" s="1623" t="s">
        <v>1109</v>
      </c>
      <c r="D40" s="2090" t="s">
        <v>1110</v>
      </c>
      <c r="E40" s="1620">
        <v>4</v>
      </c>
      <c r="F40" s="1621">
        <v>2</v>
      </c>
      <c r="G40" s="2091">
        <v>1</v>
      </c>
      <c r="H40" s="2092"/>
      <c r="I40" s="2092"/>
      <c r="J40" s="2093"/>
      <c r="K40" s="1622" t="s">
        <v>167</v>
      </c>
      <c r="L40" s="1620">
        <v>2</v>
      </c>
    </row>
    <row r="41" spans="1:12" ht="15">
      <c r="A41" s="2088"/>
      <c r="B41" s="2089"/>
      <c r="C41" s="1623" t="s">
        <v>1111</v>
      </c>
      <c r="D41" s="2090" t="s">
        <v>1112</v>
      </c>
      <c r="E41" s="1620">
        <v>4</v>
      </c>
      <c r="F41" s="1621">
        <v>2</v>
      </c>
      <c r="G41" s="2091">
        <v>1</v>
      </c>
      <c r="H41" s="2092"/>
      <c r="I41" s="2092"/>
      <c r="J41" s="2093"/>
      <c r="K41" s="1622" t="s">
        <v>172</v>
      </c>
      <c r="L41" s="1620">
        <v>1</v>
      </c>
    </row>
    <row r="42" spans="1:12" ht="15">
      <c r="A42" s="2088"/>
      <c r="B42" s="2095"/>
      <c r="C42" s="1623" t="s">
        <v>1113</v>
      </c>
      <c r="D42" s="2090" t="s">
        <v>1114</v>
      </c>
      <c r="E42" s="1620">
        <v>4</v>
      </c>
      <c r="F42" s="1621">
        <v>2</v>
      </c>
      <c r="G42" s="2091">
        <v>1</v>
      </c>
      <c r="H42" s="2092"/>
      <c r="I42" s="2092"/>
      <c r="J42" s="2093"/>
      <c r="K42" s="1622" t="s">
        <v>172</v>
      </c>
      <c r="L42" s="1620">
        <v>2</v>
      </c>
    </row>
    <row r="43" spans="1:12" ht="15">
      <c r="A43" s="2088"/>
      <c r="B43" s="2095"/>
      <c r="C43" s="1623" t="s">
        <v>1115</v>
      </c>
      <c r="D43" s="2090" t="s">
        <v>1116</v>
      </c>
      <c r="E43" s="1620">
        <v>4</v>
      </c>
      <c r="F43" s="1621">
        <v>2</v>
      </c>
      <c r="G43" s="2091">
        <v>1</v>
      </c>
      <c r="H43" s="2092"/>
      <c r="I43" s="2092"/>
      <c r="J43" s="2093"/>
      <c r="K43" s="1622" t="s">
        <v>172</v>
      </c>
      <c r="L43" s="1620">
        <v>2</v>
      </c>
    </row>
    <row r="44" spans="1:12" ht="15">
      <c r="A44" s="2088"/>
      <c r="B44" s="2089"/>
      <c r="C44" s="1623" t="s">
        <v>1094</v>
      </c>
      <c r="D44" s="2090"/>
      <c r="E44" s="1620">
        <v>7</v>
      </c>
      <c r="F44" s="1621"/>
      <c r="G44" s="2091"/>
      <c r="H44" s="2092"/>
      <c r="I44" s="2092"/>
      <c r="J44" s="2093"/>
      <c r="K44" s="1622"/>
      <c r="L44" s="1620"/>
    </row>
    <row r="45" spans="1:12" ht="15">
      <c r="A45" s="2096"/>
      <c r="B45" s="2097"/>
      <c r="C45" s="2098" t="s">
        <v>1095</v>
      </c>
      <c r="D45" s="1625" t="s">
        <v>1117</v>
      </c>
      <c r="E45" s="1626">
        <v>20</v>
      </c>
      <c r="F45" s="2099"/>
      <c r="G45" s="2100"/>
      <c r="H45" s="2101"/>
      <c r="I45" s="2101"/>
      <c r="J45" s="1627"/>
      <c r="K45" s="1628" t="s">
        <v>172</v>
      </c>
      <c r="L45" s="1626">
        <v>3</v>
      </c>
    </row>
    <row r="46" spans="1:12" ht="15">
      <c r="A46" s="2084"/>
      <c r="B46" s="262"/>
      <c r="C46" s="263" t="s">
        <v>1097</v>
      </c>
      <c r="D46" s="262"/>
      <c r="E46" s="266"/>
      <c r="F46" s="266"/>
      <c r="G46" s="266"/>
      <c r="H46" s="266"/>
      <c r="I46" s="266"/>
      <c r="J46" s="266"/>
      <c r="K46" s="266"/>
      <c r="L46" s="2103"/>
    </row>
    <row r="47" spans="1:12" ht="15">
      <c r="A47" s="2120"/>
      <c r="B47" s="574"/>
      <c r="C47" s="575" t="s">
        <v>1118</v>
      </c>
      <c r="D47" s="1614" t="s">
        <v>1119</v>
      </c>
      <c r="E47" s="267">
        <v>3</v>
      </c>
      <c r="F47" s="1615">
        <v>2</v>
      </c>
      <c r="G47" s="576"/>
      <c r="H47" s="576"/>
      <c r="I47" s="577"/>
      <c r="J47" s="1616"/>
      <c r="K47" s="268" t="s">
        <v>172</v>
      </c>
      <c r="L47" s="267">
        <v>2</v>
      </c>
    </row>
    <row r="48" spans="1:12" ht="15">
      <c r="A48" s="2121"/>
      <c r="B48" s="2106"/>
      <c r="C48" s="1632" t="s">
        <v>1120</v>
      </c>
      <c r="D48" s="2107" t="s">
        <v>1121</v>
      </c>
      <c r="E48" s="1629">
        <v>3</v>
      </c>
      <c r="F48" s="1630">
        <v>2</v>
      </c>
      <c r="G48" s="2108"/>
      <c r="H48" s="2108"/>
      <c r="I48" s="1638"/>
      <c r="J48" s="2109"/>
      <c r="K48" s="1631" t="s">
        <v>172</v>
      </c>
      <c r="L48" s="1629">
        <v>2</v>
      </c>
    </row>
    <row r="49" spans="1:12" ht="15">
      <c r="A49" s="2105"/>
      <c r="B49" s="2106"/>
      <c r="C49" s="1632" t="s">
        <v>1122</v>
      </c>
      <c r="D49" s="2107" t="s">
        <v>1123</v>
      </c>
      <c r="E49" s="1629">
        <v>3</v>
      </c>
      <c r="F49" s="1630">
        <v>1</v>
      </c>
      <c r="G49" s="2108"/>
      <c r="H49" s="2108">
        <v>1</v>
      </c>
      <c r="I49" s="1638"/>
      <c r="J49" s="2109"/>
      <c r="K49" s="1631" t="s">
        <v>172</v>
      </c>
      <c r="L49" s="1629">
        <v>1</v>
      </c>
    </row>
    <row r="50" spans="1:12" ht="15">
      <c r="A50" s="2122"/>
      <c r="B50" s="2111"/>
      <c r="C50" s="2112" t="s">
        <v>1124</v>
      </c>
      <c r="D50" s="2113" t="s">
        <v>1125</v>
      </c>
      <c r="E50" s="2114">
        <v>3</v>
      </c>
      <c r="F50" s="2115">
        <v>2</v>
      </c>
      <c r="G50" s="2116"/>
      <c r="H50" s="2116"/>
      <c r="I50" s="2117"/>
      <c r="J50" s="2118"/>
      <c r="K50" s="2119" t="s">
        <v>172</v>
      </c>
      <c r="L50" s="2114">
        <v>2</v>
      </c>
    </row>
    <row r="51" spans="1:12" ht="15">
      <c r="A51" s="2084"/>
      <c r="B51" s="262"/>
      <c r="C51" s="579" t="s">
        <v>1079</v>
      </c>
      <c r="D51" s="579"/>
      <c r="E51" s="262"/>
      <c r="F51" s="262"/>
      <c r="G51" s="262"/>
      <c r="H51" s="262"/>
      <c r="I51" s="262"/>
      <c r="J51" s="262"/>
      <c r="K51" s="262"/>
      <c r="L51" s="2085"/>
    </row>
    <row r="52" spans="1:12" ht="15">
      <c r="A52" s="2123"/>
      <c r="B52" s="569"/>
      <c r="C52" s="580" t="s">
        <v>1126</v>
      </c>
      <c r="D52" s="2124" t="s">
        <v>1127</v>
      </c>
      <c r="E52" s="581">
        <v>2</v>
      </c>
      <c r="F52" s="2125">
        <v>2</v>
      </c>
      <c r="G52" s="580"/>
      <c r="H52" s="580"/>
      <c r="I52" s="569"/>
      <c r="J52" s="2065"/>
      <c r="K52" s="269" t="s">
        <v>172</v>
      </c>
      <c r="L52" s="269">
        <v>1</v>
      </c>
    </row>
    <row r="53" spans="1:12" ht="15">
      <c r="A53" s="2067"/>
      <c r="B53" s="1641"/>
      <c r="C53" s="2073" t="s">
        <v>1128</v>
      </c>
      <c r="D53" s="2072" t="s">
        <v>1129</v>
      </c>
      <c r="E53" s="2074">
        <v>2</v>
      </c>
      <c r="F53" s="2075">
        <v>2</v>
      </c>
      <c r="G53" s="2073" t="s">
        <v>105</v>
      </c>
      <c r="H53" s="1641"/>
      <c r="I53" s="1641"/>
      <c r="J53" s="1642"/>
      <c r="K53" s="1639" t="s">
        <v>172</v>
      </c>
      <c r="L53" s="1639">
        <v>1</v>
      </c>
    </row>
    <row r="54" spans="1:12" ht="15">
      <c r="A54" s="2067"/>
      <c r="B54" s="1641"/>
      <c r="C54" s="2073" t="s">
        <v>1130</v>
      </c>
      <c r="D54" s="2072" t="s">
        <v>1131</v>
      </c>
      <c r="E54" s="2074">
        <v>2</v>
      </c>
      <c r="F54" s="2075">
        <v>2</v>
      </c>
      <c r="G54" s="2073"/>
      <c r="H54" s="2073"/>
      <c r="I54" s="1641"/>
      <c r="J54" s="1642"/>
      <c r="K54" s="1639" t="s">
        <v>172</v>
      </c>
      <c r="L54" s="1639">
        <v>2</v>
      </c>
    </row>
    <row r="55" spans="1:12" ht="15">
      <c r="A55" s="2067"/>
      <c r="B55" s="1641"/>
      <c r="C55" s="2073" t="s">
        <v>1132</v>
      </c>
      <c r="D55" s="2072" t="s">
        <v>1133</v>
      </c>
      <c r="E55" s="2074">
        <v>2</v>
      </c>
      <c r="F55" s="2075">
        <v>2</v>
      </c>
      <c r="G55" s="2073"/>
      <c r="H55" s="2073"/>
      <c r="I55" s="1641"/>
      <c r="J55" s="1642"/>
      <c r="K55" s="1639" t="s">
        <v>172</v>
      </c>
      <c r="L55" s="1639">
        <v>1</v>
      </c>
    </row>
    <row r="56" spans="1:12" ht="15">
      <c r="A56" s="2067"/>
      <c r="B56" s="1641"/>
      <c r="C56" s="2073" t="s">
        <v>1134</v>
      </c>
      <c r="D56" s="2072" t="s">
        <v>1135</v>
      </c>
      <c r="E56" s="2074">
        <v>2</v>
      </c>
      <c r="F56" s="2075">
        <v>1</v>
      </c>
      <c r="G56" s="2073"/>
      <c r="H56" s="2073">
        <v>1</v>
      </c>
      <c r="I56" s="1641"/>
      <c r="J56" s="1642"/>
      <c r="K56" s="1639" t="s">
        <v>172</v>
      </c>
      <c r="L56" s="1639">
        <v>1</v>
      </c>
    </row>
    <row r="57" spans="1:12" ht="15">
      <c r="A57" s="2068"/>
      <c r="B57" s="1641"/>
      <c r="C57" s="2073" t="s">
        <v>1136</v>
      </c>
      <c r="D57" s="2072" t="s">
        <v>1137</v>
      </c>
      <c r="E57" s="2074">
        <v>2</v>
      </c>
      <c r="F57" s="2075">
        <v>2</v>
      </c>
      <c r="G57" s="2073"/>
      <c r="H57" s="2073"/>
      <c r="I57" s="1641"/>
      <c r="J57" s="1642"/>
      <c r="K57" s="1639" t="s">
        <v>172</v>
      </c>
      <c r="L57" s="1639">
        <v>1</v>
      </c>
    </row>
    <row r="58" spans="1:12" ht="15">
      <c r="A58" s="2067"/>
      <c r="B58" s="1641"/>
      <c r="C58" s="2073" t="s">
        <v>1138</v>
      </c>
      <c r="D58" s="2072" t="s">
        <v>1139</v>
      </c>
      <c r="E58" s="2074">
        <v>2</v>
      </c>
      <c r="F58" s="2075">
        <v>2</v>
      </c>
      <c r="G58" s="2073"/>
      <c r="H58" s="2073" t="s">
        <v>105</v>
      </c>
      <c r="I58" s="1641"/>
      <c r="J58" s="1642"/>
      <c r="K58" s="1639" t="s">
        <v>172</v>
      </c>
      <c r="L58" s="1639">
        <v>1</v>
      </c>
    </row>
    <row r="59" spans="1:12" ht="15">
      <c r="A59" s="2068"/>
      <c r="B59" s="1641"/>
      <c r="C59" s="2126" t="s">
        <v>1140</v>
      </c>
      <c r="D59" s="2127" t="s">
        <v>1141</v>
      </c>
      <c r="E59" s="2074">
        <v>2</v>
      </c>
      <c r="F59" s="2075">
        <v>2</v>
      </c>
      <c r="G59" s="2073"/>
      <c r="H59" s="2073" t="s">
        <v>105</v>
      </c>
      <c r="I59" s="1641"/>
      <c r="J59" s="1642"/>
      <c r="K59" s="1639" t="s">
        <v>172</v>
      </c>
      <c r="L59" s="1639">
        <v>2</v>
      </c>
    </row>
    <row r="60" spans="1:12" ht="15">
      <c r="A60" s="2068"/>
      <c r="B60" s="1641"/>
      <c r="C60" s="2126" t="s">
        <v>1142</v>
      </c>
      <c r="D60" s="2127" t="s">
        <v>1143</v>
      </c>
      <c r="E60" s="2074">
        <v>2</v>
      </c>
      <c r="F60" s="2075">
        <v>2</v>
      </c>
      <c r="G60" s="2073"/>
      <c r="H60" s="2073" t="s">
        <v>105</v>
      </c>
      <c r="I60" s="1641"/>
      <c r="J60" s="1642"/>
      <c r="K60" s="1639" t="s">
        <v>172</v>
      </c>
      <c r="L60" s="1639">
        <v>2</v>
      </c>
    </row>
    <row r="61" spans="1:12" ht="15">
      <c r="A61" s="2128"/>
      <c r="B61" s="2129"/>
      <c r="C61" s="2129" t="s">
        <v>1144</v>
      </c>
      <c r="D61" s="2130" t="s">
        <v>1145</v>
      </c>
      <c r="E61" s="2082">
        <v>5</v>
      </c>
      <c r="F61" s="2131"/>
      <c r="G61" s="2129"/>
      <c r="H61" s="2129"/>
      <c r="I61" s="2129"/>
      <c r="J61" s="2130"/>
      <c r="K61" s="2082" t="s">
        <v>172</v>
      </c>
      <c r="L61" s="2082">
        <v>3</v>
      </c>
    </row>
    <row r="62" spans="1:12" ht="2.4500000000000002" customHeight="1">
      <c r="A62" s="270"/>
      <c r="B62" s="270"/>
      <c r="C62" s="270"/>
      <c r="D62" s="270"/>
      <c r="E62" s="270"/>
      <c r="F62" s="270"/>
      <c r="G62" s="270"/>
      <c r="H62" s="270"/>
      <c r="I62" s="270"/>
      <c r="J62" s="270"/>
      <c r="K62" s="270"/>
      <c r="L62" s="270"/>
    </row>
    <row r="63" spans="1:12" ht="15">
      <c r="A63" s="271"/>
      <c r="C63" s="1446" t="s">
        <v>1146</v>
      </c>
      <c r="D63" s="108"/>
      <c r="E63" s="108"/>
      <c r="F63" s="108"/>
      <c r="G63" s="108"/>
      <c r="H63" s="108"/>
      <c r="I63" s="108"/>
      <c r="J63" s="108"/>
      <c r="K63" s="108"/>
      <c r="L63" s="108"/>
    </row>
    <row r="64" spans="1:12">
      <c r="A64" s="271"/>
      <c r="C64" s="1447" t="s">
        <v>1147</v>
      </c>
    </row>
    <row r="65" spans="3:3">
      <c r="C65" s="1450" t="s">
        <v>1148</v>
      </c>
    </row>
  </sheetData>
  <mergeCells count="5">
    <mergeCell ref="A3:C4"/>
    <mergeCell ref="I3:I4"/>
    <mergeCell ref="A5:L5"/>
    <mergeCell ref="A22:L22"/>
    <mergeCell ref="A37:L37"/>
  </mergeCells>
  <printOptions horizontalCentered="1"/>
  <pageMargins left="0.59055118110236227" right="0.15748031496062992" top="0.31496062992125984" bottom="0.15748031496062992" header="0.15748031496062992" footer="0.15748031496062992"/>
  <pageSetup paperSize="9" scale="86" orientation="portrait" r:id="rId1"/>
  <headerFooter>
    <oddHeader>&amp;C- &amp;A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1:L62"/>
  <sheetViews>
    <sheetView showGridLines="0" view="pageBreakPreview" zoomScale="60" zoomScaleNormal="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6384" width="9.140625" style="203"/>
  </cols>
  <sheetData>
    <row r="1" spans="1:12" ht="18.75">
      <c r="A1" s="261"/>
      <c r="B1" s="261"/>
      <c r="C1" s="561" t="s">
        <v>1048</v>
      </c>
      <c r="D1" s="562"/>
      <c r="E1" s="261"/>
      <c r="F1" s="261"/>
      <c r="G1" s="261"/>
      <c r="H1" s="261"/>
      <c r="I1" s="261"/>
      <c r="J1" s="261"/>
      <c r="K1" s="261"/>
      <c r="L1" s="261"/>
    </row>
    <row r="2" spans="1:12" ht="2.4500000000000002" customHeight="1">
      <c r="A2" s="261"/>
      <c r="B2" s="261"/>
      <c r="C2" s="261"/>
      <c r="D2" s="562"/>
      <c r="E2" s="261"/>
      <c r="F2" s="261"/>
      <c r="G2" s="261"/>
      <c r="H2" s="261"/>
      <c r="I2" s="261"/>
      <c r="J2" s="261"/>
      <c r="K2" s="261"/>
      <c r="L2" s="261"/>
    </row>
    <row r="3" spans="1:12" ht="12.4" customHeight="1">
      <c r="A3" s="3315" t="s">
        <v>154</v>
      </c>
      <c r="B3" s="3316"/>
      <c r="C3" s="3316"/>
      <c r="D3" s="563"/>
      <c r="E3" s="564"/>
      <c r="F3" s="565"/>
      <c r="G3" s="566"/>
      <c r="H3" s="566"/>
      <c r="I3" s="3319" t="s">
        <v>151</v>
      </c>
      <c r="J3" s="567"/>
      <c r="K3" s="564"/>
      <c r="L3" s="568"/>
    </row>
    <row r="4" spans="1:12" ht="30">
      <c r="A4" s="3317"/>
      <c r="B4" s="3318"/>
      <c r="C4" s="3318"/>
      <c r="D4" s="2056" t="s">
        <v>155</v>
      </c>
      <c r="E4" s="2057" t="s">
        <v>156</v>
      </c>
      <c r="F4" s="2058" t="s">
        <v>157</v>
      </c>
      <c r="G4" s="2059" t="s">
        <v>158</v>
      </c>
      <c r="H4" s="2059" t="s">
        <v>159</v>
      </c>
      <c r="I4" s="3320"/>
      <c r="J4" s="2060" t="s">
        <v>160</v>
      </c>
      <c r="K4" s="2057" t="s">
        <v>161</v>
      </c>
      <c r="L4" s="2061" t="s">
        <v>162</v>
      </c>
    </row>
    <row r="5" spans="1:12" s="272" customFormat="1" ht="18" customHeight="1">
      <c r="A5" s="3321" t="s">
        <v>1049</v>
      </c>
      <c r="B5" s="3322"/>
      <c r="C5" s="3322"/>
      <c r="D5" s="3322"/>
      <c r="E5" s="3322"/>
      <c r="F5" s="3322"/>
      <c r="G5" s="3322"/>
      <c r="H5" s="3322"/>
      <c r="I5" s="3322"/>
      <c r="J5" s="3322"/>
      <c r="K5" s="3322"/>
      <c r="L5" s="3323"/>
    </row>
    <row r="6" spans="1:12" ht="15">
      <c r="A6" s="2062"/>
      <c r="B6" s="569"/>
      <c r="C6" s="569" t="s">
        <v>1050</v>
      </c>
      <c r="D6" s="2063" t="s">
        <v>1051</v>
      </c>
      <c r="E6" s="269">
        <v>3</v>
      </c>
      <c r="F6" s="2064">
        <v>2</v>
      </c>
      <c r="G6" s="569">
        <v>1</v>
      </c>
      <c r="H6" s="569"/>
      <c r="I6" s="569"/>
      <c r="J6" s="2065"/>
      <c r="K6" s="269" t="s">
        <v>167</v>
      </c>
      <c r="L6" s="269">
        <v>1</v>
      </c>
    </row>
    <row r="7" spans="1:12" ht="15">
      <c r="A7" s="2066"/>
      <c r="B7" s="1641"/>
      <c r="C7" s="1641" t="s">
        <v>1052</v>
      </c>
      <c r="D7" s="1642" t="s">
        <v>1053</v>
      </c>
      <c r="E7" s="1639">
        <v>1</v>
      </c>
      <c r="F7" s="1640"/>
      <c r="G7" s="1641" t="s">
        <v>105</v>
      </c>
      <c r="H7" s="1641">
        <v>1</v>
      </c>
      <c r="I7" s="1641"/>
      <c r="J7" s="1642"/>
      <c r="K7" s="1639" t="s">
        <v>172</v>
      </c>
      <c r="L7" s="1639">
        <v>2</v>
      </c>
    </row>
    <row r="8" spans="1:12" ht="15">
      <c r="A8" s="2067"/>
      <c r="B8" s="1641"/>
      <c r="C8" s="1641" t="s">
        <v>1054</v>
      </c>
      <c r="D8" s="1642" t="s">
        <v>1055</v>
      </c>
      <c r="E8" s="1639">
        <v>3</v>
      </c>
      <c r="F8" s="1640">
        <v>1</v>
      </c>
      <c r="G8" s="1641">
        <v>1</v>
      </c>
      <c r="H8" s="1641"/>
      <c r="I8" s="1641"/>
      <c r="J8" s="1642"/>
      <c r="K8" s="1639" t="s">
        <v>172</v>
      </c>
      <c r="L8" s="1639">
        <v>1</v>
      </c>
    </row>
    <row r="9" spans="1:12" ht="15">
      <c r="A9" s="2067"/>
      <c r="B9" s="1641"/>
      <c r="C9" s="1641" t="s">
        <v>1056</v>
      </c>
      <c r="D9" s="1642" t="s">
        <v>1057</v>
      </c>
      <c r="E9" s="1639">
        <v>4</v>
      </c>
      <c r="F9" s="1640"/>
      <c r="G9" s="1641">
        <v>3</v>
      </c>
      <c r="H9" s="1641"/>
      <c r="I9" s="1641"/>
      <c r="J9" s="1642"/>
      <c r="K9" s="1639" t="s">
        <v>172</v>
      </c>
      <c r="L9" s="1639">
        <v>1</v>
      </c>
    </row>
    <row r="10" spans="1:12" ht="15">
      <c r="A10" s="2068"/>
      <c r="B10" s="1641"/>
      <c r="C10" s="2069" t="s">
        <v>1058</v>
      </c>
      <c r="D10" s="2070" t="s">
        <v>105</v>
      </c>
      <c r="E10" s="1639">
        <v>3</v>
      </c>
      <c r="F10" s="1640">
        <v>2</v>
      </c>
      <c r="G10" s="1641" t="s">
        <v>105</v>
      </c>
      <c r="H10" s="1641"/>
      <c r="I10" s="1641"/>
      <c r="J10" s="1642"/>
      <c r="K10" s="1639" t="s">
        <v>172</v>
      </c>
      <c r="L10" s="1639">
        <v>2</v>
      </c>
    </row>
    <row r="11" spans="1:12" ht="15">
      <c r="A11" s="2068"/>
      <c r="B11" s="1641"/>
      <c r="C11" s="2071" t="s">
        <v>1059</v>
      </c>
      <c r="D11" s="2072" t="s">
        <v>1060</v>
      </c>
      <c r="E11" s="1639"/>
      <c r="F11" s="1640"/>
      <c r="G11" s="1641"/>
      <c r="H11" s="1641"/>
      <c r="I11" s="1641"/>
      <c r="J11" s="1642"/>
      <c r="K11" s="1639"/>
      <c r="L11" s="1639"/>
    </row>
    <row r="12" spans="1:12" ht="15">
      <c r="A12" s="2068"/>
      <c r="B12" s="1641"/>
      <c r="C12" s="2071" t="s">
        <v>1061</v>
      </c>
      <c r="D12" s="2072" t="s">
        <v>1062</v>
      </c>
      <c r="E12" s="1639"/>
      <c r="F12" s="1640"/>
      <c r="G12" s="1641"/>
      <c r="H12" s="1641"/>
      <c r="I12" s="1641"/>
      <c r="J12" s="1642"/>
      <c r="K12" s="1639"/>
      <c r="L12" s="1639"/>
    </row>
    <row r="13" spans="1:12" ht="15">
      <c r="A13" s="2067"/>
      <c r="B13" s="1641"/>
      <c r="C13" s="2071" t="s">
        <v>1063</v>
      </c>
      <c r="D13" s="2072" t="s">
        <v>1064</v>
      </c>
      <c r="E13" s="1639"/>
      <c r="F13" s="1640"/>
      <c r="G13" s="1641"/>
      <c r="H13" s="1641"/>
      <c r="I13" s="1641"/>
      <c r="J13" s="1642"/>
      <c r="K13" s="1639"/>
      <c r="L13" s="1639"/>
    </row>
    <row r="14" spans="1:12" ht="15">
      <c r="A14" s="2067"/>
      <c r="B14" s="1641"/>
      <c r="C14" s="2073" t="s">
        <v>1065</v>
      </c>
      <c r="D14" s="2072" t="s">
        <v>1066</v>
      </c>
      <c r="E14" s="2074">
        <v>5</v>
      </c>
      <c r="F14" s="2075">
        <v>2</v>
      </c>
      <c r="G14" s="2073">
        <v>2</v>
      </c>
      <c r="H14" s="1641"/>
      <c r="I14" s="1641"/>
      <c r="J14" s="1642"/>
      <c r="K14" s="1639" t="s">
        <v>167</v>
      </c>
      <c r="L14" s="1639">
        <v>1</v>
      </c>
    </row>
    <row r="15" spans="1:12" ht="15">
      <c r="A15" s="2068"/>
      <c r="B15" s="1641"/>
      <c r="C15" s="2073" t="s">
        <v>1067</v>
      </c>
      <c r="D15" s="2072" t="s">
        <v>1068</v>
      </c>
      <c r="E15" s="2074">
        <v>5</v>
      </c>
      <c r="F15" s="2075">
        <v>3</v>
      </c>
      <c r="G15" s="2073">
        <v>1</v>
      </c>
      <c r="H15" s="1641"/>
      <c r="I15" s="1641"/>
      <c r="J15" s="1642"/>
      <c r="K15" s="1639" t="s">
        <v>172</v>
      </c>
      <c r="L15" s="1639">
        <v>1</v>
      </c>
    </row>
    <row r="16" spans="1:12" ht="15">
      <c r="A16" s="2067"/>
      <c r="B16" s="1641"/>
      <c r="C16" s="2073" t="s">
        <v>1069</v>
      </c>
      <c r="D16" s="2072" t="s">
        <v>1070</v>
      </c>
      <c r="E16" s="2074">
        <v>5</v>
      </c>
      <c r="F16" s="2075">
        <v>3</v>
      </c>
      <c r="G16" s="2073">
        <v>1</v>
      </c>
      <c r="H16" s="1641"/>
      <c r="I16" s="1641"/>
      <c r="J16" s="1642"/>
      <c r="K16" s="1639" t="s">
        <v>167</v>
      </c>
      <c r="L16" s="1639">
        <v>1</v>
      </c>
    </row>
    <row r="17" spans="1:12" ht="15">
      <c r="A17" s="2066"/>
      <c r="B17" s="1641"/>
      <c r="C17" s="2076" t="s">
        <v>1071</v>
      </c>
      <c r="D17" s="2077" t="s">
        <v>1072</v>
      </c>
      <c r="E17" s="1639">
        <v>2</v>
      </c>
      <c r="F17" s="1640">
        <v>2</v>
      </c>
      <c r="G17" s="1641"/>
      <c r="H17" s="1641"/>
      <c r="I17" s="1641"/>
      <c r="J17" s="1642"/>
      <c r="K17" s="1639" t="s">
        <v>172</v>
      </c>
      <c r="L17" s="1639">
        <v>3</v>
      </c>
    </row>
    <row r="18" spans="1:12" ht="15">
      <c r="A18" s="2066"/>
      <c r="B18" s="1641"/>
      <c r="C18" s="2078" t="s">
        <v>1073</v>
      </c>
      <c r="D18" s="2077" t="s">
        <v>1074</v>
      </c>
      <c r="E18" s="1639">
        <v>2</v>
      </c>
      <c r="F18" s="1640">
        <v>2</v>
      </c>
      <c r="G18" s="1641"/>
      <c r="H18" s="1641"/>
      <c r="I18" s="1641"/>
      <c r="J18" s="1642"/>
      <c r="K18" s="1639" t="s">
        <v>172</v>
      </c>
      <c r="L18" s="1639">
        <v>3</v>
      </c>
    </row>
    <row r="19" spans="1:12" ht="15">
      <c r="A19" s="2066"/>
      <c r="B19" s="1641"/>
      <c r="C19" s="2078" t="s">
        <v>1075</v>
      </c>
      <c r="D19" s="2077" t="s">
        <v>1076</v>
      </c>
      <c r="E19" s="1639">
        <v>2</v>
      </c>
      <c r="F19" s="1640">
        <v>2</v>
      </c>
      <c r="G19" s="1641"/>
      <c r="H19" s="1641"/>
      <c r="I19" s="1641"/>
      <c r="J19" s="1642"/>
      <c r="K19" s="1639" t="s">
        <v>172</v>
      </c>
      <c r="L19" s="1639">
        <v>3</v>
      </c>
    </row>
    <row r="20" spans="1:12" ht="15">
      <c r="A20" s="2066"/>
      <c r="B20" s="1641"/>
      <c r="C20" s="2078" t="s">
        <v>1077</v>
      </c>
      <c r="D20" s="2077" t="s">
        <v>1078</v>
      </c>
      <c r="E20" s="1639">
        <v>2</v>
      </c>
      <c r="F20" s="1640">
        <v>2</v>
      </c>
      <c r="G20" s="1641"/>
      <c r="H20" s="1641"/>
      <c r="I20" s="1641"/>
      <c r="J20" s="1642"/>
      <c r="K20" s="1639" t="s">
        <v>172</v>
      </c>
      <c r="L20" s="1639">
        <v>3</v>
      </c>
    </row>
    <row r="21" spans="1:12" ht="15">
      <c r="A21" s="2079"/>
      <c r="B21" s="2080"/>
      <c r="C21" s="2080" t="s">
        <v>1079</v>
      </c>
      <c r="D21" s="2081"/>
      <c r="E21" s="2082">
        <v>5</v>
      </c>
      <c r="F21" s="2083"/>
      <c r="G21" s="2080"/>
      <c r="H21" s="2080"/>
      <c r="I21" s="2080"/>
      <c r="J21" s="2081"/>
      <c r="K21" s="2082" t="s">
        <v>172</v>
      </c>
      <c r="L21" s="2082"/>
    </row>
    <row r="22" spans="1:12" ht="18" customHeight="1">
      <c r="A22" s="3324" t="s">
        <v>1149</v>
      </c>
      <c r="B22" s="3325"/>
      <c r="C22" s="3325"/>
      <c r="D22" s="3325"/>
      <c r="E22" s="3325"/>
      <c r="F22" s="3325"/>
      <c r="G22" s="3325"/>
      <c r="H22" s="3325"/>
      <c r="I22" s="3325"/>
      <c r="J22" s="3325"/>
      <c r="K22" s="3325"/>
      <c r="L22" s="3326"/>
    </row>
    <row r="23" spans="1:12" ht="15">
      <c r="A23" s="2084"/>
      <c r="B23" s="262"/>
      <c r="C23" s="263" t="s">
        <v>1081</v>
      </c>
      <c r="D23" s="262"/>
      <c r="E23" s="262"/>
      <c r="F23" s="262"/>
      <c r="G23" s="262"/>
      <c r="H23" s="262"/>
      <c r="I23" s="262"/>
      <c r="J23" s="262"/>
      <c r="K23" s="262"/>
      <c r="L23" s="2085"/>
    </row>
    <row r="24" spans="1:12" ht="15">
      <c r="A24" s="2123"/>
      <c r="B24" s="570"/>
      <c r="C24" s="2132" t="s">
        <v>1150</v>
      </c>
      <c r="D24" s="1617" t="s">
        <v>1151</v>
      </c>
      <c r="E24" s="264">
        <v>5</v>
      </c>
      <c r="F24" s="1618"/>
      <c r="G24" s="572"/>
      <c r="H24" s="573"/>
      <c r="I24" s="573">
        <v>2</v>
      </c>
      <c r="J24" s="1619"/>
      <c r="K24" s="265" t="s">
        <v>172</v>
      </c>
      <c r="L24" s="265">
        <v>2</v>
      </c>
    </row>
    <row r="25" spans="1:12" ht="15">
      <c r="A25" s="2133"/>
      <c r="B25" s="2095"/>
      <c r="C25" s="1624" t="s">
        <v>1152</v>
      </c>
      <c r="D25" s="2090" t="s">
        <v>1153</v>
      </c>
      <c r="E25" s="1620">
        <v>4</v>
      </c>
      <c r="F25" s="1621">
        <v>2</v>
      </c>
      <c r="G25" s="2091">
        <v>1</v>
      </c>
      <c r="H25" s="2092"/>
      <c r="I25" s="2092"/>
      <c r="J25" s="2093"/>
      <c r="K25" s="1622" t="s">
        <v>172</v>
      </c>
      <c r="L25" s="1620">
        <v>2</v>
      </c>
    </row>
    <row r="26" spans="1:12" ht="15">
      <c r="A26" s="2133"/>
      <c r="B26" s="2095"/>
      <c r="C26" s="1624" t="s">
        <v>1154</v>
      </c>
      <c r="D26" s="2090" t="s">
        <v>1155</v>
      </c>
      <c r="E26" s="1620">
        <v>4</v>
      </c>
      <c r="F26" s="1621">
        <v>2</v>
      </c>
      <c r="G26" s="2091">
        <v>1</v>
      </c>
      <c r="H26" s="2092"/>
      <c r="I26" s="2092"/>
      <c r="J26" s="2093"/>
      <c r="K26" s="1622" t="s">
        <v>167</v>
      </c>
      <c r="L26" s="1620">
        <v>2</v>
      </c>
    </row>
    <row r="27" spans="1:12" ht="15">
      <c r="A27" s="2133"/>
      <c r="B27" s="2089"/>
      <c r="C27" s="1624" t="s">
        <v>1156</v>
      </c>
      <c r="D27" s="2090" t="s">
        <v>1157</v>
      </c>
      <c r="E27" s="1620">
        <v>4</v>
      </c>
      <c r="F27" s="1621">
        <v>2</v>
      </c>
      <c r="G27" s="2091">
        <v>1</v>
      </c>
      <c r="H27" s="2092"/>
      <c r="I27" s="2092"/>
      <c r="J27" s="2093"/>
      <c r="K27" s="1622" t="s">
        <v>167</v>
      </c>
      <c r="L27" s="1620">
        <v>1</v>
      </c>
    </row>
    <row r="28" spans="1:12" ht="15">
      <c r="A28" s="2088"/>
      <c r="B28" s="2089"/>
      <c r="C28" s="1623" t="s">
        <v>1094</v>
      </c>
      <c r="D28" s="2090"/>
      <c r="E28" s="1620">
        <v>11</v>
      </c>
      <c r="F28" s="1621"/>
      <c r="G28" s="2091"/>
      <c r="H28" s="2092"/>
      <c r="I28" s="2092"/>
      <c r="J28" s="2093"/>
      <c r="K28" s="1622"/>
      <c r="L28" s="1620"/>
    </row>
    <row r="29" spans="1:12" ht="15">
      <c r="A29" s="2096"/>
      <c r="B29" s="2097"/>
      <c r="C29" s="2098" t="s">
        <v>1095</v>
      </c>
      <c r="D29" s="1625" t="s">
        <v>1158</v>
      </c>
      <c r="E29" s="1626">
        <v>20</v>
      </c>
      <c r="F29" s="2099"/>
      <c r="G29" s="2100"/>
      <c r="H29" s="2101"/>
      <c r="I29" s="2101"/>
      <c r="J29" s="1627"/>
      <c r="K29" s="1628" t="s">
        <v>172</v>
      </c>
      <c r="L29" s="1626">
        <v>3</v>
      </c>
    </row>
    <row r="30" spans="1:12" ht="15">
      <c r="A30" s="2084"/>
      <c r="B30" s="262"/>
      <c r="C30" s="263" t="s">
        <v>1097</v>
      </c>
      <c r="D30" s="262"/>
      <c r="E30" s="266"/>
      <c r="F30" s="266"/>
      <c r="G30" s="266"/>
      <c r="H30" s="266"/>
      <c r="I30" s="266"/>
      <c r="J30" s="266"/>
      <c r="K30" s="266"/>
      <c r="L30" s="2103"/>
    </row>
    <row r="31" spans="1:12" ht="15">
      <c r="A31" s="2120"/>
      <c r="B31" s="574"/>
      <c r="C31" s="575" t="s">
        <v>1159</v>
      </c>
      <c r="D31" s="1614" t="s">
        <v>1160</v>
      </c>
      <c r="E31" s="267">
        <v>3</v>
      </c>
      <c r="F31" s="1615">
        <v>1</v>
      </c>
      <c r="G31" s="576">
        <v>1</v>
      </c>
      <c r="H31" s="577"/>
      <c r="I31" s="577"/>
      <c r="J31" s="1616"/>
      <c r="K31" s="268" t="s">
        <v>172</v>
      </c>
      <c r="L31" s="267">
        <v>2</v>
      </c>
    </row>
    <row r="32" spans="1:12" ht="15">
      <c r="A32" s="2121"/>
      <c r="B32" s="2106"/>
      <c r="C32" s="1632" t="s">
        <v>1161</v>
      </c>
      <c r="D32" s="2107" t="s">
        <v>1162</v>
      </c>
      <c r="E32" s="1629">
        <v>3</v>
      </c>
      <c r="F32" s="1630">
        <v>2</v>
      </c>
      <c r="G32" s="2108"/>
      <c r="H32" s="1638"/>
      <c r="I32" s="1638"/>
      <c r="J32" s="2109"/>
      <c r="K32" s="1631" t="s">
        <v>172</v>
      </c>
      <c r="L32" s="1629">
        <v>2</v>
      </c>
    </row>
    <row r="33" spans="1:12" ht="15">
      <c r="A33" s="2121"/>
      <c r="B33" s="2106"/>
      <c r="C33" s="1632" t="s">
        <v>1163</v>
      </c>
      <c r="D33" s="2107" t="s">
        <v>1164</v>
      </c>
      <c r="E33" s="1629">
        <v>3</v>
      </c>
      <c r="F33" s="1630">
        <v>1</v>
      </c>
      <c r="G33" s="2108">
        <v>1</v>
      </c>
      <c r="H33" s="1638"/>
      <c r="I33" s="1638"/>
      <c r="J33" s="2109"/>
      <c r="K33" s="1631" t="s">
        <v>172</v>
      </c>
      <c r="L33" s="1629">
        <v>2</v>
      </c>
    </row>
    <row r="34" spans="1:12" ht="15">
      <c r="A34" s="2122"/>
      <c r="B34" s="2111"/>
      <c r="C34" s="2112" t="s">
        <v>1165</v>
      </c>
      <c r="D34" s="2113" t="s">
        <v>1166</v>
      </c>
      <c r="E34" s="2114">
        <v>3</v>
      </c>
      <c r="F34" s="2115">
        <v>1</v>
      </c>
      <c r="G34" s="2116">
        <v>1</v>
      </c>
      <c r="H34" s="2117"/>
      <c r="I34" s="2117"/>
      <c r="J34" s="2118"/>
      <c r="K34" s="2119" t="s">
        <v>172</v>
      </c>
      <c r="L34" s="2114">
        <v>2</v>
      </c>
    </row>
    <row r="35" spans="1:12" ht="18" customHeight="1">
      <c r="A35" s="3324" t="s">
        <v>1167</v>
      </c>
      <c r="B35" s="3325"/>
      <c r="C35" s="3325"/>
      <c r="D35" s="3325"/>
      <c r="E35" s="3325"/>
      <c r="F35" s="3325"/>
      <c r="G35" s="3325"/>
      <c r="H35" s="3325"/>
      <c r="I35" s="3325"/>
      <c r="J35" s="3325"/>
      <c r="K35" s="3325"/>
      <c r="L35" s="3326"/>
    </row>
    <row r="36" spans="1:12" ht="15">
      <c r="A36" s="2084"/>
      <c r="B36" s="262"/>
      <c r="C36" s="263" t="s">
        <v>1081</v>
      </c>
      <c r="D36" s="262"/>
      <c r="E36" s="262"/>
      <c r="F36" s="262"/>
      <c r="G36" s="262"/>
      <c r="H36" s="262"/>
      <c r="I36" s="262"/>
      <c r="J36" s="262"/>
      <c r="K36" s="262"/>
      <c r="L36" s="2085"/>
    </row>
    <row r="37" spans="1:12" ht="15">
      <c r="A37" s="2123"/>
      <c r="B37" s="570"/>
      <c r="C37" s="571" t="s">
        <v>1168</v>
      </c>
      <c r="D37" s="2134" t="s">
        <v>1169</v>
      </c>
      <c r="E37" s="264">
        <v>5</v>
      </c>
      <c r="F37" s="1618"/>
      <c r="G37" s="572"/>
      <c r="H37" s="573"/>
      <c r="I37" s="573">
        <v>2</v>
      </c>
      <c r="J37" s="1619"/>
      <c r="K37" s="265" t="s">
        <v>172</v>
      </c>
      <c r="L37" s="265">
        <v>2</v>
      </c>
    </row>
    <row r="38" spans="1:12" ht="15">
      <c r="A38" s="2133"/>
      <c r="B38" s="2089"/>
      <c r="C38" s="1623" t="s">
        <v>1170</v>
      </c>
      <c r="D38" s="2090" t="s">
        <v>1171</v>
      </c>
      <c r="E38" s="1620">
        <v>4</v>
      </c>
      <c r="F38" s="1621">
        <v>2</v>
      </c>
      <c r="G38" s="2091">
        <v>1</v>
      </c>
      <c r="H38" s="2092"/>
      <c r="I38" s="2092"/>
      <c r="J38" s="2093"/>
      <c r="K38" s="1622" t="s">
        <v>167</v>
      </c>
      <c r="L38" s="1620">
        <v>2</v>
      </c>
    </row>
    <row r="39" spans="1:12" ht="15">
      <c r="A39" s="2133"/>
      <c r="B39" s="2089"/>
      <c r="C39" s="1623" t="s">
        <v>1172</v>
      </c>
      <c r="D39" s="2090" t="s">
        <v>1155</v>
      </c>
      <c r="E39" s="1620">
        <v>4</v>
      </c>
      <c r="F39" s="1621">
        <v>2</v>
      </c>
      <c r="G39" s="2091">
        <v>1</v>
      </c>
      <c r="H39" s="2092"/>
      <c r="I39" s="2092"/>
      <c r="J39" s="2093"/>
      <c r="K39" s="1622" t="s">
        <v>167</v>
      </c>
      <c r="L39" s="1620">
        <v>2</v>
      </c>
    </row>
    <row r="40" spans="1:12" ht="15">
      <c r="A40" s="2133"/>
      <c r="B40" s="2095"/>
      <c r="C40" s="1623" t="s">
        <v>1173</v>
      </c>
      <c r="D40" s="2090" t="s">
        <v>1174</v>
      </c>
      <c r="E40" s="1620">
        <v>4</v>
      </c>
      <c r="F40" s="1621">
        <v>2</v>
      </c>
      <c r="G40" s="2091">
        <v>1</v>
      </c>
      <c r="H40" s="2092"/>
      <c r="I40" s="2092"/>
      <c r="J40" s="2093"/>
      <c r="K40" s="1622" t="s">
        <v>172</v>
      </c>
      <c r="L40" s="1620">
        <v>2</v>
      </c>
    </row>
    <row r="41" spans="1:12" ht="15">
      <c r="A41" s="2133"/>
      <c r="B41" s="2095"/>
      <c r="C41" s="1623" t="s">
        <v>1152</v>
      </c>
      <c r="D41" s="2090" t="s">
        <v>1153</v>
      </c>
      <c r="E41" s="1620">
        <v>4</v>
      </c>
      <c r="F41" s="1621">
        <v>2</v>
      </c>
      <c r="G41" s="2091">
        <v>1</v>
      </c>
      <c r="H41" s="2092"/>
      <c r="I41" s="2092"/>
      <c r="J41" s="2093"/>
      <c r="K41" s="1622" t="s">
        <v>172</v>
      </c>
      <c r="L41" s="1620">
        <v>1</v>
      </c>
    </row>
    <row r="42" spans="1:12" ht="15">
      <c r="A42" s="2088"/>
      <c r="B42" s="2089"/>
      <c r="C42" s="1623" t="s">
        <v>1094</v>
      </c>
      <c r="D42" s="2090" t="s">
        <v>105</v>
      </c>
      <c r="E42" s="1620">
        <v>7</v>
      </c>
      <c r="F42" s="1621"/>
      <c r="G42" s="2091"/>
      <c r="H42" s="2092"/>
      <c r="I42" s="2092"/>
      <c r="J42" s="2093"/>
      <c r="K42" s="1622"/>
      <c r="L42" s="1620"/>
    </row>
    <row r="43" spans="1:12" ht="15">
      <c r="A43" s="2096"/>
      <c r="B43" s="2097"/>
      <c r="C43" s="2098" t="s">
        <v>1095</v>
      </c>
      <c r="D43" s="1625" t="s">
        <v>1175</v>
      </c>
      <c r="E43" s="1626">
        <v>20</v>
      </c>
      <c r="F43" s="2099"/>
      <c r="G43" s="2100"/>
      <c r="H43" s="2101"/>
      <c r="I43" s="2101"/>
      <c r="J43" s="1627"/>
      <c r="K43" s="1628" t="s">
        <v>172</v>
      </c>
      <c r="L43" s="1626">
        <v>3</v>
      </c>
    </row>
    <row r="44" spans="1:12" ht="15">
      <c r="A44" s="2084"/>
      <c r="B44" s="262"/>
      <c r="C44" s="263" t="s">
        <v>1097</v>
      </c>
      <c r="D44" s="262"/>
      <c r="E44" s="266"/>
      <c r="F44" s="266"/>
      <c r="G44" s="266"/>
      <c r="H44" s="266"/>
      <c r="I44" s="266"/>
      <c r="J44" s="266"/>
      <c r="K44" s="266"/>
      <c r="L44" s="2103"/>
    </row>
    <row r="45" spans="1:12" ht="15">
      <c r="A45" s="2120"/>
      <c r="B45" s="574"/>
      <c r="C45" s="575" t="s">
        <v>1176</v>
      </c>
      <c r="D45" s="1614" t="s">
        <v>1177</v>
      </c>
      <c r="E45" s="267">
        <v>4</v>
      </c>
      <c r="F45" s="1615">
        <v>2</v>
      </c>
      <c r="G45" s="576">
        <v>1</v>
      </c>
      <c r="H45" s="576"/>
      <c r="I45" s="577"/>
      <c r="J45" s="1616"/>
      <c r="K45" s="268" t="s">
        <v>172</v>
      </c>
      <c r="L45" s="267">
        <v>2</v>
      </c>
    </row>
    <row r="46" spans="1:12" ht="15">
      <c r="A46" s="2121"/>
      <c r="B46" s="2106"/>
      <c r="C46" s="1632" t="s">
        <v>1178</v>
      </c>
      <c r="D46" s="2107" t="s">
        <v>1179</v>
      </c>
      <c r="E46" s="1629">
        <v>3</v>
      </c>
      <c r="F46" s="1630">
        <v>1</v>
      </c>
      <c r="G46" s="2108">
        <v>1</v>
      </c>
      <c r="H46" s="2108"/>
      <c r="I46" s="1638"/>
      <c r="J46" s="2109"/>
      <c r="K46" s="1631" t="s">
        <v>172</v>
      </c>
      <c r="L46" s="1629">
        <v>2</v>
      </c>
    </row>
    <row r="47" spans="1:12" ht="15">
      <c r="A47" s="2122"/>
      <c r="B47" s="2111"/>
      <c r="C47" s="2112" t="s">
        <v>1180</v>
      </c>
      <c r="D47" s="2113" t="s">
        <v>1181</v>
      </c>
      <c r="E47" s="2114">
        <v>3</v>
      </c>
      <c r="F47" s="2115">
        <v>1</v>
      </c>
      <c r="G47" s="2116">
        <v>1</v>
      </c>
      <c r="H47" s="2116"/>
      <c r="I47" s="2117"/>
      <c r="J47" s="2118"/>
      <c r="K47" s="2119" t="s">
        <v>172</v>
      </c>
      <c r="L47" s="2114">
        <v>2</v>
      </c>
    </row>
    <row r="48" spans="1:12" ht="15">
      <c r="A48" s="2084"/>
      <c r="B48" s="262"/>
      <c r="C48" s="579" t="s">
        <v>1079</v>
      </c>
      <c r="D48" s="579"/>
      <c r="E48" s="262"/>
      <c r="F48" s="262"/>
      <c r="G48" s="262"/>
      <c r="H48" s="262"/>
      <c r="I48" s="262"/>
      <c r="J48" s="262"/>
      <c r="K48" s="262"/>
      <c r="L48" s="2085"/>
    </row>
    <row r="49" spans="1:12" ht="15">
      <c r="A49" s="2123"/>
      <c r="B49" s="569"/>
      <c r="C49" s="580" t="s">
        <v>1126</v>
      </c>
      <c r="D49" s="2124" t="s">
        <v>1127</v>
      </c>
      <c r="E49" s="581">
        <v>2</v>
      </c>
      <c r="F49" s="2125">
        <v>2</v>
      </c>
      <c r="G49" s="580"/>
      <c r="H49" s="580"/>
      <c r="I49" s="569"/>
      <c r="J49" s="2065"/>
      <c r="K49" s="269" t="s">
        <v>172</v>
      </c>
      <c r="L49" s="269">
        <v>1</v>
      </c>
    </row>
    <row r="50" spans="1:12" ht="15">
      <c r="A50" s="2067"/>
      <c r="B50" s="1641"/>
      <c r="C50" s="2073" t="s">
        <v>1128</v>
      </c>
      <c r="D50" s="2072" t="s">
        <v>1129</v>
      </c>
      <c r="E50" s="2074">
        <v>2</v>
      </c>
      <c r="F50" s="2075">
        <v>2</v>
      </c>
      <c r="G50" s="2073" t="s">
        <v>105</v>
      </c>
      <c r="H50" s="1641"/>
      <c r="I50" s="1641"/>
      <c r="J50" s="1642"/>
      <c r="K50" s="1639" t="s">
        <v>172</v>
      </c>
      <c r="L50" s="1639">
        <v>1</v>
      </c>
    </row>
    <row r="51" spans="1:12" ht="15">
      <c r="A51" s="2067"/>
      <c r="B51" s="1641"/>
      <c r="C51" s="2073" t="s">
        <v>1130</v>
      </c>
      <c r="D51" s="2072" t="s">
        <v>1131</v>
      </c>
      <c r="E51" s="2074">
        <v>2</v>
      </c>
      <c r="F51" s="2075">
        <v>2</v>
      </c>
      <c r="G51" s="2073"/>
      <c r="H51" s="2073"/>
      <c r="I51" s="1641"/>
      <c r="J51" s="1642"/>
      <c r="K51" s="1639" t="s">
        <v>172</v>
      </c>
      <c r="L51" s="1639">
        <v>2</v>
      </c>
    </row>
    <row r="52" spans="1:12" ht="15">
      <c r="A52" s="2067"/>
      <c r="B52" s="1641"/>
      <c r="C52" s="2073" t="s">
        <v>1132</v>
      </c>
      <c r="D52" s="2072" t="s">
        <v>1133</v>
      </c>
      <c r="E52" s="2074">
        <v>2</v>
      </c>
      <c r="F52" s="2075">
        <v>2</v>
      </c>
      <c r="G52" s="2073"/>
      <c r="H52" s="2073"/>
      <c r="I52" s="1641"/>
      <c r="J52" s="1642"/>
      <c r="K52" s="1639" t="s">
        <v>172</v>
      </c>
      <c r="L52" s="1639">
        <v>1</v>
      </c>
    </row>
    <row r="53" spans="1:12" ht="15">
      <c r="A53" s="2067"/>
      <c r="B53" s="1641"/>
      <c r="C53" s="2073" t="s">
        <v>1134</v>
      </c>
      <c r="D53" s="2072" t="s">
        <v>1135</v>
      </c>
      <c r="E53" s="2074">
        <v>2</v>
      </c>
      <c r="F53" s="2075">
        <v>1</v>
      </c>
      <c r="G53" s="2073"/>
      <c r="H53" s="2073">
        <v>1</v>
      </c>
      <c r="I53" s="1641"/>
      <c r="J53" s="1642"/>
      <c r="K53" s="1639" t="s">
        <v>172</v>
      </c>
      <c r="L53" s="1639">
        <v>1</v>
      </c>
    </row>
    <row r="54" spans="1:12" ht="15">
      <c r="A54" s="2068"/>
      <c r="B54" s="1641"/>
      <c r="C54" s="2073" t="s">
        <v>1136</v>
      </c>
      <c r="D54" s="2072" t="s">
        <v>1137</v>
      </c>
      <c r="E54" s="2074">
        <v>2</v>
      </c>
      <c r="F54" s="2075">
        <v>2</v>
      </c>
      <c r="G54" s="2073"/>
      <c r="H54" s="2073"/>
      <c r="I54" s="1641"/>
      <c r="J54" s="1642"/>
      <c r="K54" s="1639" t="s">
        <v>172</v>
      </c>
      <c r="L54" s="1639">
        <v>1</v>
      </c>
    </row>
    <row r="55" spans="1:12" ht="15">
      <c r="A55" s="2067"/>
      <c r="B55" s="1641"/>
      <c r="C55" s="2073" t="s">
        <v>1138</v>
      </c>
      <c r="D55" s="2072" t="s">
        <v>1139</v>
      </c>
      <c r="E55" s="2074">
        <v>2</v>
      </c>
      <c r="F55" s="2075">
        <v>2</v>
      </c>
      <c r="G55" s="2073"/>
      <c r="H55" s="2073" t="s">
        <v>105</v>
      </c>
      <c r="I55" s="1641"/>
      <c r="J55" s="1642"/>
      <c r="K55" s="1639" t="s">
        <v>172</v>
      </c>
      <c r="L55" s="1639">
        <v>1</v>
      </c>
    </row>
    <row r="56" spans="1:12" ht="15">
      <c r="A56" s="2068"/>
      <c r="B56" s="1641"/>
      <c r="C56" s="2126" t="s">
        <v>1140</v>
      </c>
      <c r="D56" s="2127" t="s">
        <v>1141</v>
      </c>
      <c r="E56" s="2074">
        <v>2</v>
      </c>
      <c r="F56" s="2075">
        <v>2</v>
      </c>
      <c r="G56" s="2073"/>
      <c r="H56" s="2073" t="s">
        <v>105</v>
      </c>
      <c r="I56" s="1641"/>
      <c r="J56" s="1642"/>
      <c r="K56" s="1639" t="s">
        <v>172</v>
      </c>
      <c r="L56" s="1639">
        <v>2</v>
      </c>
    </row>
    <row r="57" spans="1:12" ht="15">
      <c r="A57" s="2068"/>
      <c r="B57" s="1641"/>
      <c r="C57" s="2126" t="s">
        <v>1142</v>
      </c>
      <c r="D57" s="2127" t="s">
        <v>1143</v>
      </c>
      <c r="E57" s="2074">
        <v>2</v>
      </c>
      <c r="F57" s="2075">
        <v>2</v>
      </c>
      <c r="G57" s="2073"/>
      <c r="H57" s="2073" t="s">
        <v>105</v>
      </c>
      <c r="I57" s="1641"/>
      <c r="J57" s="1642"/>
      <c r="K57" s="1639" t="s">
        <v>172</v>
      </c>
      <c r="L57" s="1639">
        <v>2</v>
      </c>
    </row>
    <row r="58" spans="1:12" ht="15">
      <c r="A58" s="2128"/>
      <c r="B58" s="2129"/>
      <c r="C58" s="2129" t="s">
        <v>1144</v>
      </c>
      <c r="D58" s="2130" t="s">
        <v>1145</v>
      </c>
      <c r="E58" s="2082">
        <v>5</v>
      </c>
      <c r="F58" s="2131"/>
      <c r="G58" s="2129"/>
      <c r="H58" s="2129"/>
      <c r="I58" s="2129"/>
      <c r="J58" s="2130"/>
      <c r="K58" s="2082" t="s">
        <v>172</v>
      </c>
      <c r="L58" s="2082">
        <v>3</v>
      </c>
    </row>
    <row r="59" spans="1:12" ht="2.4500000000000002" customHeight="1">
      <c r="A59" s="270"/>
      <c r="B59" s="270"/>
      <c r="C59" s="270"/>
      <c r="D59" s="270"/>
      <c r="E59" s="270">
        <v>2</v>
      </c>
      <c r="F59" s="270"/>
      <c r="G59" s="270"/>
      <c r="H59" s="270"/>
      <c r="I59" s="270"/>
      <c r="J59" s="270"/>
      <c r="K59" s="270"/>
      <c r="L59" s="270"/>
    </row>
    <row r="60" spans="1:12" ht="15">
      <c r="A60" s="271"/>
      <c r="C60" s="1446" t="s">
        <v>1146</v>
      </c>
      <c r="D60" s="108"/>
      <c r="E60" s="108"/>
      <c r="F60" s="108"/>
      <c r="G60" s="108"/>
      <c r="H60" s="108"/>
      <c r="I60" s="108"/>
      <c r="J60" s="108"/>
      <c r="K60" s="108"/>
      <c r="L60" s="108"/>
    </row>
    <row r="61" spans="1:12">
      <c r="A61" s="271"/>
      <c r="C61" s="1447" t="s">
        <v>1147</v>
      </c>
    </row>
    <row r="62" spans="1:12">
      <c r="C62" s="1450" t="s">
        <v>1148</v>
      </c>
    </row>
  </sheetData>
  <mergeCells count="5">
    <mergeCell ref="A3:C4"/>
    <mergeCell ref="I3:I4"/>
    <mergeCell ref="A5:L5"/>
    <mergeCell ref="A22:L22"/>
    <mergeCell ref="A35:L35"/>
  </mergeCells>
  <printOptions horizontalCentered="1"/>
  <pageMargins left="0.59055118110236227" right="0.15748031496062992" top="0.31496062992125984" bottom="0.15748031496062992" header="0.15748031496062992" footer="0.15748031496062992"/>
  <pageSetup paperSize="9" scale="90" orientation="portrait" r:id="rId1"/>
  <headerFooter>
    <oddHeader>&amp;C- &amp;A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L60"/>
  <sheetViews>
    <sheetView showGridLines="0" view="pageBreakPreview" topLeftCell="A26" zoomScale="85" zoomScaleNormal="100" zoomScaleSheetLayoutView="85"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3" width="8.85546875" style="203" customWidth="1"/>
    <col min="14" max="16384" width="9.140625" style="203"/>
  </cols>
  <sheetData>
    <row r="1" spans="1:12" ht="15.75">
      <c r="A1" s="261"/>
      <c r="B1" s="261"/>
      <c r="C1" s="1375" t="s">
        <v>1182</v>
      </c>
      <c r="D1" s="562"/>
      <c r="E1" s="261"/>
      <c r="F1" s="261"/>
      <c r="G1" s="261"/>
      <c r="H1" s="261"/>
      <c r="I1" s="261"/>
      <c r="J1" s="261"/>
      <c r="K1" s="261"/>
      <c r="L1" s="261"/>
    </row>
    <row r="2" spans="1:12" ht="2.4500000000000002" customHeight="1">
      <c r="A2" s="261"/>
      <c r="B2" s="261"/>
      <c r="C2" s="261"/>
      <c r="D2" s="562"/>
      <c r="E2" s="261"/>
      <c r="F2" s="261"/>
      <c r="G2" s="261"/>
      <c r="H2" s="261"/>
      <c r="I2" s="261"/>
      <c r="J2" s="261"/>
      <c r="K2" s="261"/>
      <c r="L2" s="261"/>
    </row>
    <row r="3" spans="1:12" ht="12.4" customHeight="1">
      <c r="A3" s="3327" t="s">
        <v>154</v>
      </c>
      <c r="B3" s="3328"/>
      <c r="C3" s="3328"/>
      <c r="D3" s="1376"/>
      <c r="E3" s="3331" t="s">
        <v>156</v>
      </c>
      <c r="F3" s="3333" t="s">
        <v>1183</v>
      </c>
      <c r="G3" s="3334"/>
      <c r="H3" s="3334"/>
      <c r="I3" s="3334"/>
      <c r="J3" s="3335"/>
      <c r="K3" s="1377"/>
      <c r="L3" s="1378"/>
    </row>
    <row r="4" spans="1:12" ht="37.5">
      <c r="A4" s="3329"/>
      <c r="B4" s="3330"/>
      <c r="C4" s="3330"/>
      <c r="D4" s="2135" t="s">
        <v>155</v>
      </c>
      <c r="E4" s="3332"/>
      <c r="F4" s="1379" t="s">
        <v>157</v>
      </c>
      <c r="G4" s="2136" t="s">
        <v>158</v>
      </c>
      <c r="H4" s="2136" t="s">
        <v>159</v>
      </c>
      <c r="I4" s="2137" t="s">
        <v>151</v>
      </c>
      <c r="J4" s="1380" t="s">
        <v>160</v>
      </c>
      <c r="K4" s="2138" t="s">
        <v>161</v>
      </c>
      <c r="L4" s="2139" t="s">
        <v>162</v>
      </c>
    </row>
    <row r="5" spans="1:12" s="272" customFormat="1" ht="18" customHeight="1">
      <c r="A5" s="3321" t="s">
        <v>1049</v>
      </c>
      <c r="B5" s="3322"/>
      <c r="C5" s="3322"/>
      <c r="D5" s="3322"/>
      <c r="E5" s="3322"/>
      <c r="F5" s="3322"/>
      <c r="G5" s="3322"/>
      <c r="H5" s="3322"/>
      <c r="I5" s="3322"/>
      <c r="J5" s="3322"/>
      <c r="K5" s="3322"/>
      <c r="L5" s="3323"/>
    </row>
    <row r="6" spans="1:12" ht="15">
      <c r="A6" s="2062"/>
      <c r="B6" s="569"/>
      <c r="C6" s="569" t="s">
        <v>1050</v>
      </c>
      <c r="D6" s="2140" t="s">
        <v>1184</v>
      </c>
      <c r="E6" s="269">
        <v>3</v>
      </c>
      <c r="F6" s="2064">
        <v>6</v>
      </c>
      <c r="G6" s="569">
        <v>8</v>
      </c>
      <c r="H6" s="569"/>
      <c r="I6" s="569"/>
      <c r="J6" s="2065"/>
      <c r="K6" s="269" t="s">
        <v>167</v>
      </c>
      <c r="L6" s="269">
        <v>1</v>
      </c>
    </row>
    <row r="7" spans="1:12" ht="15">
      <c r="A7" s="2066"/>
      <c r="B7" s="1641"/>
      <c r="C7" s="2141" t="s">
        <v>1052</v>
      </c>
      <c r="D7" s="2140" t="s">
        <v>1185</v>
      </c>
      <c r="E7" s="2142">
        <v>1</v>
      </c>
      <c r="F7" s="2143"/>
      <c r="G7" s="2141" t="s">
        <v>105</v>
      </c>
      <c r="H7" s="2141">
        <v>4</v>
      </c>
      <c r="I7" s="2141"/>
      <c r="J7" s="2140"/>
      <c r="K7" s="2142" t="s">
        <v>172</v>
      </c>
      <c r="L7" s="2142">
        <v>2</v>
      </c>
    </row>
    <row r="8" spans="1:12" ht="15">
      <c r="A8" s="2066"/>
      <c r="B8" s="1641"/>
      <c r="C8" s="2141" t="s">
        <v>1054</v>
      </c>
      <c r="D8" s="2140" t="s">
        <v>1186</v>
      </c>
      <c r="E8" s="2142">
        <v>3</v>
      </c>
      <c r="F8" s="2143">
        <v>10</v>
      </c>
      <c r="G8" s="2141"/>
      <c r="H8" s="2141"/>
      <c r="I8" s="2141"/>
      <c r="J8" s="2140"/>
      <c r="K8" s="2142" t="s">
        <v>172</v>
      </c>
      <c r="L8" s="2142">
        <v>1</v>
      </c>
    </row>
    <row r="9" spans="1:12" ht="15">
      <c r="A9" s="2066"/>
      <c r="B9" s="1641"/>
      <c r="C9" s="2141" t="s">
        <v>1056</v>
      </c>
      <c r="D9" s="2140" t="s">
        <v>1187</v>
      </c>
      <c r="E9" s="2142">
        <v>4</v>
      </c>
      <c r="F9" s="2143"/>
      <c r="G9" s="2141" t="s">
        <v>105</v>
      </c>
      <c r="H9" s="2141">
        <v>14</v>
      </c>
      <c r="I9" s="2141"/>
      <c r="J9" s="2140"/>
      <c r="K9" s="2142" t="s">
        <v>172</v>
      </c>
      <c r="L9" s="2142">
        <v>1</v>
      </c>
    </row>
    <row r="10" spans="1:12" ht="15">
      <c r="A10" s="2066"/>
      <c r="B10" s="1641"/>
      <c r="C10" s="2144" t="s">
        <v>1188</v>
      </c>
      <c r="D10" s="2145" t="s">
        <v>1189</v>
      </c>
      <c r="E10" s="2142">
        <v>3</v>
      </c>
      <c r="F10" s="2143"/>
      <c r="G10" s="2141"/>
      <c r="H10" s="2141">
        <v>8</v>
      </c>
      <c r="I10" s="2141"/>
      <c r="J10" s="2140"/>
      <c r="K10" s="2142" t="s">
        <v>172</v>
      </c>
      <c r="L10" s="2142">
        <v>2</v>
      </c>
    </row>
    <row r="11" spans="1:12" ht="15">
      <c r="A11" s="2066"/>
      <c r="B11" s="1641"/>
      <c r="C11" s="2144" t="s">
        <v>1190</v>
      </c>
      <c r="D11" s="2145" t="s">
        <v>1191</v>
      </c>
      <c r="E11" s="2142">
        <v>4</v>
      </c>
      <c r="F11" s="2143">
        <v>3</v>
      </c>
      <c r="G11" s="2141">
        <v>12</v>
      </c>
      <c r="H11" s="2141"/>
      <c r="I11" s="2141"/>
      <c r="J11" s="2140"/>
      <c r="K11" s="2142" t="s">
        <v>167</v>
      </c>
      <c r="L11" s="2142">
        <v>1</v>
      </c>
    </row>
    <row r="12" spans="1:12" ht="15">
      <c r="A12" s="2066"/>
      <c r="B12" s="1641"/>
      <c r="C12" s="2144" t="s">
        <v>1192</v>
      </c>
      <c r="D12" s="2145" t="s">
        <v>1193</v>
      </c>
      <c r="E12" s="2142">
        <v>3</v>
      </c>
      <c r="F12" s="2143">
        <v>8</v>
      </c>
      <c r="G12" s="2141"/>
      <c r="H12" s="2141"/>
      <c r="I12" s="2141"/>
      <c r="J12" s="2140"/>
      <c r="K12" s="2142" t="s">
        <v>172</v>
      </c>
      <c r="L12" s="2142">
        <v>1</v>
      </c>
    </row>
    <row r="13" spans="1:12" ht="15">
      <c r="A13" s="2066"/>
      <c r="B13" s="1641"/>
      <c r="C13" s="2144" t="s">
        <v>1194</v>
      </c>
      <c r="D13" s="2145" t="s">
        <v>1195</v>
      </c>
      <c r="E13" s="2142">
        <v>3</v>
      </c>
      <c r="F13" s="2143">
        <v>10</v>
      </c>
      <c r="G13" s="2141" t="s">
        <v>105</v>
      </c>
      <c r="H13" s="2141"/>
      <c r="I13" s="2141"/>
      <c r="J13" s="2140"/>
      <c r="K13" s="2142" t="s">
        <v>167</v>
      </c>
      <c r="L13" s="2142">
        <v>2</v>
      </c>
    </row>
    <row r="14" spans="1:12" ht="15">
      <c r="A14" s="2066"/>
      <c r="B14" s="1641"/>
      <c r="C14" s="2144" t="s">
        <v>1196</v>
      </c>
      <c r="D14" s="2145" t="s">
        <v>1197</v>
      </c>
      <c r="E14" s="2142">
        <v>3</v>
      </c>
      <c r="F14" s="2143">
        <v>10</v>
      </c>
      <c r="G14" s="2141" t="s">
        <v>105</v>
      </c>
      <c r="H14" s="2141"/>
      <c r="I14" s="2141"/>
      <c r="J14" s="2140"/>
      <c r="K14" s="2142" t="s">
        <v>172</v>
      </c>
      <c r="L14" s="2142">
        <v>2</v>
      </c>
    </row>
    <row r="15" spans="1:12" ht="15">
      <c r="A15" s="2066"/>
      <c r="B15" s="1641"/>
      <c r="C15" s="2144" t="s">
        <v>1198</v>
      </c>
      <c r="D15" s="2145" t="s">
        <v>1199</v>
      </c>
      <c r="E15" s="2142">
        <v>2</v>
      </c>
      <c r="F15" s="2143">
        <v>10</v>
      </c>
      <c r="G15" s="2141"/>
      <c r="H15" s="2141"/>
      <c r="I15" s="2141"/>
      <c r="J15" s="2140"/>
      <c r="K15" s="2142" t="s">
        <v>172</v>
      </c>
      <c r="L15" s="2142">
        <v>3</v>
      </c>
    </row>
    <row r="16" spans="1:12" ht="15">
      <c r="A16" s="2066"/>
      <c r="B16" s="1641"/>
      <c r="C16" s="2144" t="s">
        <v>1073</v>
      </c>
      <c r="D16" s="2145" t="s">
        <v>1200</v>
      </c>
      <c r="E16" s="2142">
        <v>2</v>
      </c>
      <c r="F16" s="2143">
        <v>10</v>
      </c>
      <c r="G16" s="2141"/>
      <c r="H16" s="2141"/>
      <c r="I16" s="2141"/>
      <c r="J16" s="2140"/>
      <c r="K16" s="2142" t="s">
        <v>172</v>
      </c>
      <c r="L16" s="2142">
        <v>3</v>
      </c>
    </row>
    <row r="17" spans="1:12" ht="15">
      <c r="A17" s="2066"/>
      <c r="B17" s="1641"/>
      <c r="C17" s="2144" t="s">
        <v>1075</v>
      </c>
      <c r="D17" s="2145" t="s">
        <v>1201</v>
      </c>
      <c r="E17" s="2142">
        <v>2</v>
      </c>
      <c r="F17" s="2143">
        <v>10</v>
      </c>
      <c r="G17" s="2141"/>
      <c r="H17" s="2141"/>
      <c r="I17" s="2141"/>
      <c r="J17" s="2140"/>
      <c r="K17" s="2142" t="s">
        <v>172</v>
      </c>
      <c r="L17" s="2142">
        <v>3</v>
      </c>
    </row>
    <row r="18" spans="1:12" ht="15">
      <c r="A18" s="2066"/>
      <c r="B18" s="1641"/>
      <c r="C18" s="2144" t="s">
        <v>1077</v>
      </c>
      <c r="D18" s="2145" t="s">
        <v>1202</v>
      </c>
      <c r="E18" s="2142">
        <v>2</v>
      </c>
      <c r="F18" s="2143">
        <v>10</v>
      </c>
      <c r="G18" s="2141"/>
      <c r="H18" s="2141"/>
      <c r="I18" s="2141"/>
      <c r="J18" s="2140"/>
      <c r="K18" s="2142" t="s">
        <v>172</v>
      </c>
      <c r="L18" s="2142">
        <v>3</v>
      </c>
    </row>
    <row r="19" spans="1:12" ht="15">
      <c r="A19" s="2079"/>
      <c r="B19" s="2080"/>
      <c r="C19" s="2146" t="s">
        <v>1079</v>
      </c>
      <c r="D19" s="2147"/>
      <c r="E19" s="2148">
        <v>5</v>
      </c>
      <c r="F19" s="2149"/>
      <c r="G19" s="2146"/>
      <c r="H19" s="2146"/>
      <c r="I19" s="2146"/>
      <c r="J19" s="2147"/>
      <c r="K19" s="2148" t="s">
        <v>172</v>
      </c>
      <c r="L19" s="2148"/>
    </row>
    <row r="20" spans="1:12" s="272" customFormat="1" ht="18" customHeight="1">
      <c r="A20" s="3324" t="s">
        <v>1203</v>
      </c>
      <c r="B20" s="3325"/>
      <c r="C20" s="3325"/>
      <c r="D20" s="3325"/>
      <c r="E20" s="3325"/>
      <c r="F20" s="3325"/>
      <c r="G20" s="3325"/>
      <c r="H20" s="3325"/>
      <c r="I20" s="3325"/>
      <c r="J20" s="3325"/>
      <c r="K20" s="3325"/>
      <c r="L20" s="3326"/>
    </row>
    <row r="21" spans="1:12" ht="15">
      <c r="A21" s="2084"/>
      <c r="B21" s="262"/>
      <c r="C21" s="263" t="s">
        <v>1081</v>
      </c>
      <c r="D21" s="262"/>
      <c r="E21" s="262"/>
      <c r="F21" s="262"/>
      <c r="G21" s="262"/>
      <c r="H21" s="262"/>
      <c r="I21" s="262"/>
      <c r="J21" s="262"/>
      <c r="K21" s="262"/>
      <c r="L21" s="2085"/>
    </row>
    <row r="22" spans="1:12" ht="15">
      <c r="A22" s="2062"/>
      <c r="B22" s="582"/>
      <c r="C22" s="1502" t="s">
        <v>1204</v>
      </c>
      <c r="D22" s="2150" t="s">
        <v>1205</v>
      </c>
      <c r="E22" s="1381">
        <v>4</v>
      </c>
      <c r="F22" s="2151">
        <v>8</v>
      </c>
      <c r="G22" s="1386">
        <v>6</v>
      </c>
      <c r="H22" s="1387"/>
      <c r="I22" s="1387"/>
      <c r="J22" s="2152"/>
      <c r="K22" s="1382" t="s">
        <v>172</v>
      </c>
      <c r="L22" s="1381">
        <v>1</v>
      </c>
    </row>
    <row r="23" spans="1:12" ht="15">
      <c r="A23" s="2066"/>
      <c r="B23" s="2089"/>
      <c r="C23" s="2153" t="s">
        <v>1206</v>
      </c>
      <c r="D23" s="2154" t="s">
        <v>1207</v>
      </c>
      <c r="E23" s="2155">
        <v>4</v>
      </c>
      <c r="F23" s="2156">
        <v>14</v>
      </c>
      <c r="G23" s="2144"/>
      <c r="H23" s="2141"/>
      <c r="I23" s="2141"/>
      <c r="J23" s="2140"/>
      <c r="K23" s="2157" t="s">
        <v>167</v>
      </c>
      <c r="L23" s="2155">
        <v>2</v>
      </c>
    </row>
    <row r="24" spans="1:12" ht="15">
      <c r="A24" s="2066"/>
      <c r="B24" s="2095"/>
      <c r="C24" s="2153" t="s">
        <v>1208</v>
      </c>
      <c r="D24" s="2154" t="s">
        <v>1209</v>
      </c>
      <c r="E24" s="2155">
        <v>3</v>
      </c>
      <c r="F24" s="2156">
        <v>14</v>
      </c>
      <c r="G24" s="2126"/>
      <c r="H24" s="2158"/>
      <c r="I24" s="2158"/>
      <c r="J24" s="2159"/>
      <c r="K24" s="2157" t="s">
        <v>167</v>
      </c>
      <c r="L24" s="2155">
        <v>2</v>
      </c>
    </row>
    <row r="25" spans="1:12" ht="15">
      <c r="A25" s="2066"/>
      <c r="B25" s="2095"/>
      <c r="C25" s="2153" t="s">
        <v>1210</v>
      </c>
      <c r="D25" s="2154" t="s">
        <v>1211</v>
      </c>
      <c r="E25" s="2155">
        <v>2</v>
      </c>
      <c r="F25" s="2156">
        <v>14</v>
      </c>
      <c r="G25" s="2144"/>
      <c r="H25" s="2141"/>
      <c r="I25" s="2141"/>
      <c r="J25" s="2140"/>
      <c r="K25" s="2157" t="s">
        <v>172</v>
      </c>
      <c r="L25" s="2155">
        <v>1</v>
      </c>
    </row>
    <row r="26" spans="1:12" ht="15">
      <c r="A26" s="2066"/>
      <c r="B26" s="2089"/>
      <c r="C26" s="2153" t="s">
        <v>1094</v>
      </c>
      <c r="D26" s="2154"/>
      <c r="E26" s="2155">
        <v>17</v>
      </c>
      <c r="F26" s="2160"/>
      <c r="G26" s="2161"/>
      <c r="H26" s="2162"/>
      <c r="I26" s="2162"/>
      <c r="J26" s="2163"/>
      <c r="K26" s="2157"/>
      <c r="L26" s="2155"/>
    </row>
    <row r="27" spans="1:12" ht="15">
      <c r="A27" s="2079"/>
      <c r="B27" s="2097"/>
      <c r="C27" s="2164" t="s">
        <v>1095</v>
      </c>
      <c r="D27" s="2165" t="s">
        <v>1212</v>
      </c>
      <c r="E27" s="2166">
        <v>20</v>
      </c>
      <c r="F27" s="2167"/>
      <c r="G27" s="2168"/>
      <c r="H27" s="2169"/>
      <c r="I27" s="2169"/>
      <c r="J27" s="2170"/>
      <c r="K27" s="2171" t="s">
        <v>172</v>
      </c>
      <c r="L27" s="2166">
        <v>3</v>
      </c>
    </row>
    <row r="28" spans="1:12" ht="15">
      <c r="A28" s="2084"/>
      <c r="B28" s="262"/>
      <c r="C28" s="263" t="s">
        <v>1094</v>
      </c>
      <c r="D28" s="262"/>
      <c r="E28" s="262"/>
      <c r="F28" s="262"/>
      <c r="G28" s="262"/>
      <c r="H28" s="262"/>
      <c r="I28" s="262"/>
      <c r="J28" s="262"/>
      <c r="K28" s="262"/>
      <c r="L28" s="2085"/>
    </row>
    <row r="29" spans="1:12" ht="15">
      <c r="A29" s="2062"/>
      <c r="B29" s="574"/>
      <c r="C29" s="1503" t="s">
        <v>1213</v>
      </c>
      <c r="D29" s="2172" t="s">
        <v>1214</v>
      </c>
      <c r="E29" s="1383">
        <v>2</v>
      </c>
      <c r="F29" s="2151">
        <v>6</v>
      </c>
      <c r="G29" s="1386"/>
      <c r="H29" s="1387">
        <v>8</v>
      </c>
      <c r="I29" s="1387"/>
      <c r="J29" s="2152"/>
      <c r="K29" s="1384" t="s">
        <v>172</v>
      </c>
      <c r="L29" s="1383">
        <v>1</v>
      </c>
    </row>
    <row r="30" spans="1:12" ht="15">
      <c r="A30" s="2066"/>
      <c r="B30" s="2106"/>
      <c r="C30" s="2173" t="s">
        <v>1215</v>
      </c>
      <c r="D30" s="2174" t="s">
        <v>1216</v>
      </c>
      <c r="E30" s="2175">
        <v>2</v>
      </c>
      <c r="F30" s="2156">
        <v>10</v>
      </c>
      <c r="G30" s="2144"/>
      <c r="H30" s="2141"/>
      <c r="I30" s="2141"/>
      <c r="J30" s="2140"/>
      <c r="K30" s="2176" t="s">
        <v>172</v>
      </c>
      <c r="L30" s="2175">
        <v>1</v>
      </c>
    </row>
    <row r="31" spans="1:12" ht="15">
      <c r="A31" s="2066"/>
      <c r="B31" s="2106"/>
      <c r="C31" s="2177" t="s">
        <v>1217</v>
      </c>
      <c r="D31" s="2174" t="s">
        <v>1218</v>
      </c>
      <c r="E31" s="2175">
        <v>5</v>
      </c>
      <c r="F31" s="2156">
        <v>16</v>
      </c>
      <c r="G31" s="2144"/>
      <c r="H31" s="2141"/>
      <c r="I31" s="2141"/>
      <c r="J31" s="2140"/>
      <c r="K31" s="2176" t="s">
        <v>167</v>
      </c>
      <c r="L31" s="2175">
        <v>2</v>
      </c>
    </row>
    <row r="32" spans="1:12" ht="15">
      <c r="A32" s="2066"/>
      <c r="B32" s="2106"/>
      <c r="C32" s="2177" t="s">
        <v>1219</v>
      </c>
      <c r="D32" s="2174" t="s">
        <v>1220</v>
      </c>
      <c r="E32" s="2175">
        <v>5</v>
      </c>
      <c r="F32" s="2156">
        <v>16</v>
      </c>
      <c r="G32" s="2144"/>
      <c r="H32" s="2141"/>
      <c r="I32" s="2141"/>
      <c r="J32" s="2140"/>
      <c r="K32" s="2176" t="s">
        <v>167</v>
      </c>
      <c r="L32" s="2175">
        <v>1</v>
      </c>
    </row>
    <row r="33" spans="1:12" ht="15">
      <c r="A33" s="2066"/>
      <c r="B33" s="2106"/>
      <c r="C33" s="2177" t="s">
        <v>1221</v>
      </c>
      <c r="D33" s="2174" t="s">
        <v>1222</v>
      </c>
      <c r="E33" s="2175">
        <v>3</v>
      </c>
      <c r="F33" s="2156">
        <v>6</v>
      </c>
      <c r="G33" s="2144">
        <v>4</v>
      </c>
      <c r="H33" s="2141"/>
      <c r="I33" s="2141"/>
      <c r="J33" s="2140"/>
      <c r="K33" s="2176" t="s">
        <v>172</v>
      </c>
      <c r="L33" s="2175">
        <v>2</v>
      </c>
    </row>
    <row r="34" spans="1:12" ht="15">
      <c r="A34" s="2066"/>
      <c r="B34" s="2106"/>
      <c r="C34" s="2177" t="s">
        <v>1223</v>
      </c>
      <c r="D34" s="2174" t="s">
        <v>1224</v>
      </c>
      <c r="E34" s="2175">
        <v>3</v>
      </c>
      <c r="F34" s="2156">
        <v>10</v>
      </c>
      <c r="G34" s="2144"/>
      <c r="H34" s="2141"/>
      <c r="I34" s="2141"/>
      <c r="J34" s="2140"/>
      <c r="K34" s="2176" t="s">
        <v>172</v>
      </c>
      <c r="L34" s="2175">
        <v>2</v>
      </c>
    </row>
    <row r="35" spans="1:12" ht="15">
      <c r="A35" s="2066"/>
      <c r="B35" s="2106"/>
      <c r="C35" s="2177" t="s">
        <v>1225</v>
      </c>
      <c r="D35" s="2174" t="s">
        <v>1226</v>
      </c>
      <c r="E35" s="2175">
        <v>3</v>
      </c>
      <c r="F35" s="2156">
        <v>14</v>
      </c>
      <c r="G35" s="2144"/>
      <c r="H35" s="2141"/>
      <c r="I35" s="2141"/>
      <c r="J35" s="2140"/>
      <c r="K35" s="2176" t="s">
        <v>172</v>
      </c>
      <c r="L35" s="2175">
        <v>1</v>
      </c>
    </row>
    <row r="36" spans="1:12" ht="15">
      <c r="A36" s="2079"/>
      <c r="B36" s="2111"/>
      <c r="C36" s="2178" t="s">
        <v>1227</v>
      </c>
      <c r="D36" s="2179" t="s">
        <v>1228</v>
      </c>
      <c r="E36" s="2180">
        <v>2</v>
      </c>
      <c r="F36" s="2181">
        <v>14</v>
      </c>
      <c r="G36" s="2182"/>
      <c r="H36" s="2146"/>
      <c r="I36" s="2146"/>
      <c r="J36" s="2147"/>
      <c r="K36" s="2183" t="s">
        <v>172</v>
      </c>
      <c r="L36" s="2180">
        <v>2</v>
      </c>
    </row>
    <row r="37" spans="1:12" s="584" customFormat="1" ht="18" customHeight="1">
      <c r="A37" s="3324" t="s">
        <v>1229</v>
      </c>
      <c r="B37" s="3325"/>
      <c r="C37" s="3325"/>
      <c r="D37" s="3325"/>
      <c r="E37" s="3325"/>
      <c r="F37" s="3325"/>
      <c r="G37" s="3325"/>
      <c r="H37" s="3325"/>
      <c r="I37" s="3325"/>
      <c r="J37" s="3325"/>
      <c r="K37" s="3325"/>
      <c r="L37" s="3326"/>
    </row>
    <row r="38" spans="1:12" ht="15">
      <c r="A38" s="2084"/>
      <c r="B38" s="262"/>
      <c r="C38" s="263" t="s">
        <v>1081</v>
      </c>
      <c r="D38" s="262"/>
      <c r="E38" s="262"/>
      <c r="F38" s="262"/>
      <c r="G38" s="262"/>
      <c r="H38" s="262"/>
      <c r="I38" s="262"/>
      <c r="J38" s="262"/>
      <c r="K38" s="262"/>
      <c r="L38" s="2085"/>
    </row>
    <row r="39" spans="1:12" ht="15">
      <c r="A39" s="2062"/>
      <c r="B39" s="582"/>
      <c r="C39" s="1502" t="s">
        <v>1230</v>
      </c>
      <c r="D39" s="2150" t="s">
        <v>1231</v>
      </c>
      <c r="E39" s="1381">
        <v>4</v>
      </c>
      <c r="F39" s="2151">
        <v>28</v>
      </c>
      <c r="G39" s="1386"/>
      <c r="H39" s="1387"/>
      <c r="I39" s="1387"/>
      <c r="J39" s="2152"/>
      <c r="K39" s="1382" t="s">
        <v>167</v>
      </c>
      <c r="L39" s="1381">
        <v>1</v>
      </c>
    </row>
    <row r="40" spans="1:12" ht="15">
      <c r="A40" s="2066"/>
      <c r="B40" s="2089"/>
      <c r="C40" s="2153" t="s">
        <v>1232</v>
      </c>
      <c r="D40" s="2154" t="s">
        <v>1233</v>
      </c>
      <c r="E40" s="2155">
        <v>2</v>
      </c>
      <c r="F40" s="2156">
        <v>9</v>
      </c>
      <c r="G40" s="2144"/>
      <c r="H40" s="2141"/>
      <c r="I40" s="2141"/>
      <c r="J40" s="2140"/>
      <c r="K40" s="2157" t="s">
        <v>172</v>
      </c>
      <c r="L40" s="2155">
        <v>1</v>
      </c>
    </row>
    <row r="41" spans="1:12" ht="15">
      <c r="A41" s="2066"/>
      <c r="B41" s="2095"/>
      <c r="C41" s="2153" t="s">
        <v>1234</v>
      </c>
      <c r="D41" s="2154" t="s">
        <v>1235</v>
      </c>
      <c r="E41" s="2155">
        <v>4</v>
      </c>
      <c r="F41" s="2156">
        <v>8</v>
      </c>
      <c r="G41" s="2144">
        <v>6</v>
      </c>
      <c r="H41" s="2141"/>
      <c r="I41" s="2141"/>
      <c r="J41" s="2140"/>
      <c r="K41" s="2157" t="s">
        <v>167</v>
      </c>
      <c r="L41" s="2155">
        <v>1</v>
      </c>
    </row>
    <row r="42" spans="1:12" ht="15">
      <c r="A42" s="2066"/>
      <c r="B42" s="2095"/>
      <c r="C42" s="2153" t="s">
        <v>1236</v>
      </c>
      <c r="D42" s="2154" t="s">
        <v>1237</v>
      </c>
      <c r="E42" s="2155">
        <v>4</v>
      </c>
      <c r="F42" s="2156">
        <v>10</v>
      </c>
      <c r="G42" s="2144"/>
      <c r="H42" s="2141">
        <v>8</v>
      </c>
      <c r="I42" s="2141"/>
      <c r="J42" s="2140"/>
      <c r="K42" s="2157" t="s">
        <v>167</v>
      </c>
      <c r="L42" s="2155">
        <v>2</v>
      </c>
    </row>
    <row r="43" spans="1:12" ht="15">
      <c r="A43" s="2066"/>
      <c r="B43" s="2089"/>
      <c r="C43" s="2153" t="s">
        <v>1094</v>
      </c>
      <c r="D43" s="2154"/>
      <c r="E43" s="2155">
        <v>16</v>
      </c>
      <c r="F43" s="2156"/>
      <c r="G43" s="2144"/>
      <c r="H43" s="2141"/>
      <c r="I43" s="2141"/>
      <c r="J43" s="2140"/>
      <c r="K43" s="2157"/>
      <c r="L43" s="2155"/>
    </row>
    <row r="44" spans="1:12" ht="15">
      <c r="A44" s="2079"/>
      <c r="B44" s="2097"/>
      <c r="C44" s="2164" t="s">
        <v>1095</v>
      </c>
      <c r="D44" s="2165" t="s">
        <v>1238</v>
      </c>
      <c r="E44" s="2166">
        <v>20</v>
      </c>
      <c r="F44" s="2181"/>
      <c r="G44" s="2182"/>
      <c r="H44" s="2146"/>
      <c r="I44" s="2146"/>
      <c r="J44" s="2147"/>
      <c r="K44" s="2171" t="s">
        <v>172</v>
      </c>
      <c r="L44" s="2166">
        <v>3</v>
      </c>
    </row>
    <row r="45" spans="1:12" ht="15">
      <c r="A45" s="2084"/>
      <c r="B45" s="262"/>
      <c r="C45" s="263" t="s">
        <v>1094</v>
      </c>
      <c r="D45" s="262"/>
      <c r="E45" s="266"/>
      <c r="F45" s="266"/>
      <c r="G45" s="266"/>
      <c r="H45" s="266"/>
      <c r="I45" s="266"/>
      <c r="J45" s="266"/>
      <c r="K45" s="266"/>
      <c r="L45" s="2103"/>
    </row>
    <row r="46" spans="1:12" ht="15">
      <c r="A46" s="2062"/>
      <c r="B46" s="574"/>
      <c r="C46" s="1503" t="s">
        <v>1239</v>
      </c>
      <c r="D46" s="2172" t="s">
        <v>1240</v>
      </c>
      <c r="E46" s="1383">
        <v>4</v>
      </c>
      <c r="F46" s="2151">
        <v>14</v>
      </c>
      <c r="G46" s="1386"/>
      <c r="H46" s="1387"/>
      <c r="I46" s="1387"/>
      <c r="J46" s="2152"/>
      <c r="K46" s="1384" t="s">
        <v>172</v>
      </c>
      <c r="L46" s="1383">
        <v>2</v>
      </c>
    </row>
    <row r="47" spans="1:12" ht="15">
      <c r="A47" s="2066"/>
      <c r="B47" s="2106"/>
      <c r="C47" s="2177" t="s">
        <v>1241</v>
      </c>
      <c r="D47" s="2174" t="s">
        <v>1242</v>
      </c>
      <c r="E47" s="2175">
        <v>4</v>
      </c>
      <c r="F47" s="2156">
        <v>7</v>
      </c>
      <c r="G47" s="2144">
        <v>7</v>
      </c>
      <c r="H47" s="2141"/>
      <c r="I47" s="2141"/>
      <c r="J47" s="2140"/>
      <c r="K47" s="2176" t="s">
        <v>172</v>
      </c>
      <c r="L47" s="2175">
        <v>1</v>
      </c>
    </row>
    <row r="48" spans="1:12" ht="15">
      <c r="A48" s="2066"/>
      <c r="B48" s="2106"/>
      <c r="C48" s="2177" t="s">
        <v>1243</v>
      </c>
      <c r="D48" s="2174" t="s">
        <v>1244</v>
      </c>
      <c r="E48" s="2175">
        <v>3</v>
      </c>
      <c r="F48" s="2156">
        <v>14</v>
      </c>
      <c r="G48" s="2144"/>
      <c r="H48" s="2141"/>
      <c r="I48" s="2141"/>
      <c r="J48" s="2140"/>
      <c r="K48" s="2176" t="s">
        <v>172</v>
      </c>
      <c r="L48" s="2175">
        <v>2</v>
      </c>
    </row>
    <row r="49" spans="1:12" ht="15">
      <c r="A49" s="2066"/>
      <c r="B49" s="2106"/>
      <c r="C49" s="2177" t="s">
        <v>1245</v>
      </c>
      <c r="D49" s="2174" t="s">
        <v>1246</v>
      </c>
      <c r="E49" s="2175">
        <v>5</v>
      </c>
      <c r="F49" s="2156">
        <v>14</v>
      </c>
      <c r="G49" s="2144">
        <v>6</v>
      </c>
      <c r="H49" s="2141"/>
      <c r="I49" s="2141"/>
      <c r="J49" s="2140"/>
      <c r="K49" s="2176" t="s">
        <v>172</v>
      </c>
      <c r="L49" s="2175">
        <v>2</v>
      </c>
    </row>
    <row r="50" spans="1:12" ht="15">
      <c r="A50" s="2066"/>
      <c r="B50" s="2106"/>
      <c r="C50" s="2177" t="s">
        <v>1247</v>
      </c>
      <c r="D50" s="2174" t="s">
        <v>1248</v>
      </c>
      <c r="E50" s="2175">
        <v>3</v>
      </c>
      <c r="F50" s="2156">
        <v>6</v>
      </c>
      <c r="G50" s="2144">
        <v>8</v>
      </c>
      <c r="H50" s="2141"/>
      <c r="I50" s="2141"/>
      <c r="J50" s="2140"/>
      <c r="K50" s="2176" t="s">
        <v>172</v>
      </c>
      <c r="L50" s="2175">
        <v>2</v>
      </c>
    </row>
    <row r="51" spans="1:12" ht="15">
      <c r="A51" s="2066"/>
      <c r="B51" s="2106"/>
      <c r="C51" s="2177" t="s">
        <v>1249</v>
      </c>
      <c r="D51" s="2174" t="s">
        <v>1250</v>
      </c>
      <c r="E51" s="2175">
        <v>2</v>
      </c>
      <c r="F51" s="2156">
        <v>5</v>
      </c>
      <c r="G51" s="2144">
        <v>5</v>
      </c>
      <c r="H51" s="2141"/>
      <c r="I51" s="2141"/>
      <c r="J51" s="2140"/>
      <c r="K51" s="2176" t="s">
        <v>172</v>
      </c>
      <c r="L51" s="2175">
        <v>2</v>
      </c>
    </row>
    <row r="52" spans="1:12" ht="15">
      <c r="A52" s="2066"/>
      <c r="B52" s="2106"/>
      <c r="C52" s="2177" t="s">
        <v>1251</v>
      </c>
      <c r="D52" s="2174" t="s">
        <v>1252</v>
      </c>
      <c r="E52" s="2175">
        <v>4</v>
      </c>
      <c r="F52" s="2156">
        <v>14</v>
      </c>
      <c r="G52" s="2144"/>
      <c r="H52" s="2141"/>
      <c r="I52" s="2141"/>
      <c r="J52" s="2140"/>
      <c r="K52" s="2176" t="s">
        <v>172</v>
      </c>
      <c r="L52" s="2175">
        <v>2</v>
      </c>
    </row>
    <row r="53" spans="1:12" ht="15">
      <c r="A53" s="2079"/>
      <c r="B53" s="2111"/>
      <c r="C53" s="2178" t="s">
        <v>1253</v>
      </c>
      <c r="D53" s="2179" t="s">
        <v>1254</v>
      </c>
      <c r="E53" s="2180">
        <v>3</v>
      </c>
      <c r="F53" s="2181">
        <v>14</v>
      </c>
      <c r="G53" s="2182"/>
      <c r="H53" s="2146"/>
      <c r="I53" s="2146"/>
      <c r="J53" s="2147"/>
      <c r="K53" s="2183" t="s">
        <v>172</v>
      </c>
      <c r="L53" s="2180">
        <v>1</v>
      </c>
    </row>
    <row r="54" spans="1:12" ht="15">
      <c r="A54" s="2084"/>
      <c r="B54" s="262"/>
      <c r="C54" s="579" t="s">
        <v>1079</v>
      </c>
      <c r="D54" s="579"/>
      <c r="E54" s="262" t="s">
        <v>105</v>
      </c>
      <c r="F54" s="262"/>
      <c r="G54" s="262"/>
      <c r="H54" s="262"/>
      <c r="I54" s="262"/>
      <c r="J54" s="262"/>
      <c r="K54" s="262"/>
      <c r="L54" s="2085"/>
    </row>
    <row r="55" spans="1:12" ht="15">
      <c r="A55" s="2062"/>
      <c r="B55" s="569"/>
      <c r="C55" s="1385" t="s">
        <v>1255</v>
      </c>
      <c r="D55" s="1385" t="s">
        <v>1256</v>
      </c>
      <c r="E55" s="1386">
        <v>3</v>
      </c>
      <c r="F55" s="1386">
        <v>14</v>
      </c>
      <c r="G55" s="1386"/>
      <c r="H55" s="1387"/>
      <c r="I55" s="1387"/>
      <c r="J55" s="1387"/>
      <c r="K55" s="1387" t="s">
        <v>172</v>
      </c>
      <c r="L55" s="1388">
        <v>1</v>
      </c>
    </row>
    <row r="56" spans="1:12" ht="15">
      <c r="A56" s="2184"/>
      <c r="B56" s="2129"/>
      <c r="C56" s="2185" t="s">
        <v>1144</v>
      </c>
      <c r="D56" s="2186" t="s">
        <v>1145</v>
      </c>
      <c r="E56" s="2185">
        <v>5</v>
      </c>
      <c r="F56" s="2185"/>
      <c r="G56" s="2185"/>
      <c r="H56" s="2185"/>
      <c r="I56" s="2185"/>
      <c r="J56" s="2185"/>
      <c r="K56" s="2185" t="s">
        <v>172</v>
      </c>
      <c r="L56" s="2187">
        <v>3</v>
      </c>
    </row>
    <row r="57" spans="1:12" ht="2.4500000000000002" customHeight="1">
      <c r="A57" s="270"/>
      <c r="B57" s="270"/>
      <c r="C57" s="270"/>
      <c r="D57" s="270"/>
      <c r="E57" s="270"/>
      <c r="F57" s="270"/>
      <c r="G57" s="270"/>
      <c r="H57" s="270"/>
      <c r="I57" s="270"/>
      <c r="J57" s="270"/>
      <c r="K57" s="270"/>
      <c r="L57" s="270"/>
    </row>
    <row r="58" spans="1:12" ht="15">
      <c r="A58" s="271"/>
      <c r="C58" s="1446" t="s">
        <v>1146</v>
      </c>
      <c r="D58" s="108"/>
      <c r="E58" s="108"/>
      <c r="F58" s="108"/>
      <c r="G58" s="108"/>
      <c r="H58" s="108"/>
      <c r="I58" s="108"/>
      <c r="J58" s="108"/>
      <c r="K58" s="108"/>
      <c r="L58" s="108"/>
    </row>
    <row r="59" spans="1:12">
      <c r="A59" s="271"/>
      <c r="C59" s="1447" t="s">
        <v>1147</v>
      </c>
    </row>
    <row r="60" spans="1:12">
      <c r="C60" s="1450" t="s">
        <v>1148</v>
      </c>
    </row>
  </sheetData>
  <mergeCells count="6">
    <mergeCell ref="A3:C4"/>
    <mergeCell ref="A5:L5"/>
    <mergeCell ref="A20:L20"/>
    <mergeCell ref="A37:L37"/>
    <mergeCell ref="E3:E4"/>
    <mergeCell ref="F3:J3"/>
  </mergeCells>
  <printOptions horizontalCentered="1"/>
  <pageMargins left="0.59055118110236227" right="0.15748031496062992" top="0.31496062992125984" bottom="0.15748031496062992" header="0.15748031496062992" footer="0.15748031496062992"/>
  <pageSetup paperSize="9" scale="93" orientation="portrait" r:id="rId1"/>
  <headerFooter>
    <oddHeader>&amp;C- &amp;A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pageSetUpPr fitToPage="1"/>
  </sheetPr>
  <dimension ref="A1:M40"/>
  <sheetViews>
    <sheetView showGridLines="0" view="pageBreakPreview" zoomScaleNormal="100" zoomScaleSheetLayoutView="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3" width="9.140625" style="203"/>
    <col min="14" max="14" width="49" style="203" customWidth="1"/>
    <col min="15" max="16384" width="9.140625" style="203"/>
  </cols>
  <sheetData>
    <row r="1" spans="1:12" s="261" customFormat="1" ht="18.75">
      <c r="C1" s="585" t="s">
        <v>1257</v>
      </c>
      <c r="D1" s="562"/>
    </row>
    <row r="2" spans="1:12" s="261" customFormat="1" ht="2.4500000000000002" customHeight="1">
      <c r="D2" s="562"/>
    </row>
    <row r="3" spans="1:12" s="261" customFormat="1" ht="12" customHeight="1">
      <c r="A3" s="3315" t="s">
        <v>154</v>
      </c>
      <c r="B3" s="3316"/>
      <c r="C3" s="3316"/>
      <c r="D3" s="563"/>
      <c r="E3" s="564"/>
      <c r="F3" s="565"/>
      <c r="G3" s="566"/>
      <c r="H3" s="566"/>
      <c r="I3" s="3319" t="s">
        <v>151</v>
      </c>
      <c r="J3" s="567"/>
      <c r="K3" s="564"/>
      <c r="L3" s="568"/>
    </row>
    <row r="4" spans="1:12" s="261" customFormat="1" ht="30">
      <c r="A4" s="3336"/>
      <c r="B4" s="3337"/>
      <c r="C4" s="3337"/>
      <c r="D4" s="2188" t="s">
        <v>155</v>
      </c>
      <c r="E4" s="2057" t="s">
        <v>156</v>
      </c>
      <c r="F4" s="2189" t="s">
        <v>157</v>
      </c>
      <c r="G4" s="2190" t="s">
        <v>158</v>
      </c>
      <c r="H4" s="2190" t="s">
        <v>159</v>
      </c>
      <c r="I4" s="3338"/>
      <c r="J4" s="2191" t="s">
        <v>160</v>
      </c>
      <c r="K4" s="2057" t="s">
        <v>161</v>
      </c>
      <c r="L4" s="2061" t="s">
        <v>162</v>
      </c>
    </row>
    <row r="5" spans="1:12" s="274" customFormat="1" ht="18" customHeight="1">
      <c r="A5" s="3321" t="s">
        <v>1049</v>
      </c>
      <c r="B5" s="3322"/>
      <c r="C5" s="3322"/>
      <c r="D5" s="3322"/>
      <c r="E5" s="3322"/>
      <c r="F5" s="3322"/>
      <c r="G5" s="3322"/>
      <c r="H5" s="3322"/>
      <c r="I5" s="3322"/>
      <c r="J5" s="3322"/>
      <c r="K5" s="3322"/>
      <c r="L5" s="3323"/>
    </row>
    <row r="6" spans="1:12" s="270" customFormat="1" ht="15">
      <c r="A6" s="2062"/>
      <c r="B6" s="569"/>
      <c r="C6" s="569" t="s">
        <v>1050</v>
      </c>
      <c r="D6" s="2063" t="s">
        <v>1051</v>
      </c>
      <c r="E6" s="269">
        <v>3</v>
      </c>
      <c r="F6" s="2064">
        <v>2</v>
      </c>
      <c r="G6" s="569">
        <v>1</v>
      </c>
      <c r="H6" s="569"/>
      <c r="I6" s="569"/>
      <c r="J6" s="2065"/>
      <c r="K6" s="269" t="s">
        <v>167</v>
      </c>
      <c r="L6" s="269">
        <v>1</v>
      </c>
    </row>
    <row r="7" spans="1:12" s="270" customFormat="1" ht="15">
      <c r="A7" s="2066"/>
      <c r="B7" s="1641"/>
      <c r="C7" s="1641" t="s">
        <v>1052</v>
      </c>
      <c r="D7" s="1642" t="s">
        <v>1053</v>
      </c>
      <c r="E7" s="1639">
        <v>1</v>
      </c>
      <c r="F7" s="1640"/>
      <c r="G7" s="1641" t="s">
        <v>105</v>
      </c>
      <c r="H7" s="1641">
        <v>1</v>
      </c>
      <c r="I7" s="1641"/>
      <c r="J7" s="1642"/>
      <c r="K7" s="1639" t="s">
        <v>172</v>
      </c>
      <c r="L7" s="1639">
        <v>2</v>
      </c>
    </row>
    <row r="8" spans="1:12" s="270" customFormat="1" ht="15">
      <c r="A8" s="2067"/>
      <c r="B8" s="1641"/>
      <c r="C8" s="1641" t="s">
        <v>1054</v>
      </c>
      <c r="D8" s="1642" t="s">
        <v>1055</v>
      </c>
      <c r="E8" s="1639">
        <v>3</v>
      </c>
      <c r="F8" s="1640">
        <v>1</v>
      </c>
      <c r="G8" s="1641">
        <v>1</v>
      </c>
      <c r="H8" s="1641"/>
      <c r="I8" s="1641"/>
      <c r="J8" s="1642"/>
      <c r="K8" s="1639" t="s">
        <v>172</v>
      </c>
      <c r="L8" s="1639">
        <v>1</v>
      </c>
    </row>
    <row r="9" spans="1:12" s="270" customFormat="1" ht="15">
      <c r="A9" s="2067"/>
      <c r="B9" s="1641"/>
      <c r="C9" s="1641" t="s">
        <v>1056</v>
      </c>
      <c r="D9" s="1642" t="s">
        <v>1057</v>
      </c>
      <c r="E9" s="1639">
        <v>4</v>
      </c>
      <c r="F9" s="1640"/>
      <c r="G9" s="1641">
        <v>3</v>
      </c>
      <c r="H9" s="1641"/>
      <c r="I9" s="1641"/>
      <c r="J9" s="1642"/>
      <c r="K9" s="1639" t="s">
        <v>172</v>
      </c>
      <c r="L9" s="1639">
        <v>1</v>
      </c>
    </row>
    <row r="10" spans="1:12" s="270" customFormat="1" ht="15">
      <c r="A10" s="2068"/>
      <c r="B10" s="1641"/>
      <c r="C10" s="1641" t="s">
        <v>1258</v>
      </c>
      <c r="D10" s="1642" t="s">
        <v>1259</v>
      </c>
      <c r="E10" s="1639">
        <v>3</v>
      </c>
      <c r="F10" s="1640">
        <v>2</v>
      </c>
      <c r="G10" s="1641"/>
      <c r="H10" s="1641"/>
      <c r="I10" s="1641"/>
      <c r="J10" s="1642"/>
      <c r="K10" s="1639" t="s">
        <v>172</v>
      </c>
      <c r="L10" s="1639">
        <v>1</v>
      </c>
    </row>
    <row r="11" spans="1:12" s="270" customFormat="1" ht="15">
      <c r="A11" s="2067"/>
      <c r="B11" s="1641"/>
      <c r="C11" s="1641" t="s">
        <v>1260</v>
      </c>
      <c r="D11" s="1642" t="s">
        <v>1261</v>
      </c>
      <c r="E11" s="1639">
        <v>3</v>
      </c>
      <c r="F11" s="1640">
        <v>2</v>
      </c>
      <c r="G11" s="1641"/>
      <c r="H11" s="1641"/>
      <c r="I11" s="1641"/>
      <c r="J11" s="1642"/>
      <c r="K11" s="1639" t="s">
        <v>172</v>
      </c>
      <c r="L11" s="1639">
        <v>1</v>
      </c>
    </row>
    <row r="12" spans="1:12" s="270" customFormat="1" ht="15">
      <c r="A12" s="2068"/>
      <c r="B12" s="1641"/>
      <c r="C12" s="1641" t="s">
        <v>1262</v>
      </c>
      <c r="D12" s="1642" t="s">
        <v>1263</v>
      </c>
      <c r="E12" s="1639">
        <v>4</v>
      </c>
      <c r="F12" s="1640">
        <v>2</v>
      </c>
      <c r="G12" s="1641">
        <v>1</v>
      </c>
      <c r="H12" s="1641"/>
      <c r="I12" s="1641"/>
      <c r="J12" s="1642"/>
      <c r="K12" s="1639" t="s">
        <v>167</v>
      </c>
      <c r="L12" s="1639">
        <v>1</v>
      </c>
    </row>
    <row r="13" spans="1:12" s="270" customFormat="1" ht="15">
      <c r="A13" s="2067"/>
      <c r="B13" s="1641"/>
      <c r="C13" s="1641" t="s">
        <v>1264</v>
      </c>
      <c r="D13" s="1642" t="s">
        <v>1265</v>
      </c>
      <c r="E13" s="1639">
        <v>5</v>
      </c>
      <c r="F13" s="1640">
        <v>2</v>
      </c>
      <c r="G13" s="1641">
        <v>1</v>
      </c>
      <c r="H13" s="1641"/>
      <c r="I13" s="1641"/>
      <c r="J13" s="1642"/>
      <c r="K13" s="1639" t="s">
        <v>167</v>
      </c>
      <c r="L13" s="1639">
        <v>1</v>
      </c>
    </row>
    <row r="14" spans="1:12" s="270" customFormat="1" ht="15">
      <c r="A14" s="2066"/>
      <c r="B14" s="1641"/>
      <c r="C14" s="2078" t="s">
        <v>1073</v>
      </c>
      <c r="D14" s="2077" t="s">
        <v>1074</v>
      </c>
      <c r="E14" s="1639">
        <v>2</v>
      </c>
      <c r="F14" s="1640">
        <v>2</v>
      </c>
      <c r="G14" s="1641"/>
      <c r="H14" s="1641"/>
      <c r="I14" s="1641"/>
      <c r="J14" s="1642"/>
      <c r="K14" s="1639" t="s">
        <v>172</v>
      </c>
      <c r="L14" s="1639">
        <v>3</v>
      </c>
    </row>
    <row r="15" spans="1:12" s="270" customFormat="1" ht="15">
      <c r="A15" s="2066"/>
      <c r="B15" s="1641"/>
      <c r="C15" s="2078" t="s">
        <v>1075</v>
      </c>
      <c r="D15" s="2077" t="s">
        <v>1076</v>
      </c>
      <c r="E15" s="1639">
        <v>2</v>
      </c>
      <c r="F15" s="1640">
        <v>2</v>
      </c>
      <c r="G15" s="1641"/>
      <c r="H15" s="1641"/>
      <c r="I15" s="1641"/>
      <c r="J15" s="1642"/>
      <c r="K15" s="1639" t="s">
        <v>172</v>
      </c>
      <c r="L15" s="1639">
        <v>3</v>
      </c>
    </row>
    <row r="16" spans="1:12" s="270" customFormat="1" ht="15">
      <c r="A16" s="2066"/>
      <c r="B16" s="1641"/>
      <c r="C16" s="2078" t="s">
        <v>1077</v>
      </c>
      <c r="D16" s="2077" t="s">
        <v>1078</v>
      </c>
      <c r="E16" s="1639">
        <v>2</v>
      </c>
      <c r="F16" s="1640">
        <v>2</v>
      </c>
      <c r="G16" s="1641"/>
      <c r="H16" s="1641"/>
      <c r="I16" s="1641"/>
      <c r="J16" s="1642"/>
      <c r="K16" s="1639" t="s">
        <v>172</v>
      </c>
      <c r="L16" s="1639">
        <v>3</v>
      </c>
    </row>
    <row r="17" spans="1:13" s="270" customFormat="1" ht="15">
      <c r="A17" s="2066"/>
      <c r="B17" s="1641"/>
      <c r="C17" s="1641" t="s">
        <v>1079</v>
      </c>
      <c r="D17" s="1642"/>
      <c r="E17" s="2082">
        <v>5</v>
      </c>
      <c r="F17" s="1640" t="s">
        <v>105</v>
      </c>
      <c r="G17" s="1641"/>
      <c r="H17" s="1641"/>
      <c r="I17" s="1641"/>
      <c r="J17" s="1642"/>
      <c r="K17" s="2082" t="s">
        <v>172</v>
      </c>
      <c r="L17" s="2082" t="s">
        <v>105</v>
      </c>
    </row>
    <row r="18" spans="1:13" s="274" customFormat="1" ht="18" customHeight="1">
      <c r="A18" s="3321" t="s">
        <v>145</v>
      </c>
      <c r="B18" s="3322"/>
      <c r="C18" s="3322"/>
      <c r="D18" s="3322"/>
      <c r="E18" s="3322"/>
      <c r="F18" s="3322"/>
      <c r="G18" s="3322"/>
      <c r="H18" s="3322"/>
      <c r="I18" s="3322"/>
      <c r="J18" s="3322"/>
      <c r="K18" s="3322"/>
      <c r="L18" s="3323"/>
      <c r="M18" s="275"/>
    </row>
    <row r="19" spans="1:13" s="270" customFormat="1" ht="15">
      <c r="A19" s="2084"/>
      <c r="B19" s="262"/>
      <c r="C19" s="263" t="s">
        <v>1081</v>
      </c>
      <c r="D19" s="262"/>
      <c r="E19" s="262"/>
      <c r="F19" s="262"/>
      <c r="G19" s="262"/>
      <c r="H19" s="262"/>
      <c r="I19" s="262"/>
      <c r="J19" s="262"/>
      <c r="K19" s="262"/>
      <c r="L19" s="2085"/>
      <c r="M19" s="276"/>
    </row>
    <row r="20" spans="1:13" s="270" customFormat="1" ht="15">
      <c r="A20" s="2192"/>
      <c r="B20" s="582"/>
      <c r="C20" s="582" t="s">
        <v>1266</v>
      </c>
      <c r="D20" s="2193" t="s">
        <v>1267</v>
      </c>
      <c r="E20" s="273">
        <v>5</v>
      </c>
      <c r="F20" s="2194">
        <v>2</v>
      </c>
      <c r="G20" s="583">
        <v>1</v>
      </c>
      <c r="H20" s="583"/>
      <c r="I20" s="583"/>
      <c r="J20" s="2195"/>
      <c r="K20" s="273" t="s">
        <v>167</v>
      </c>
      <c r="L20" s="273">
        <v>2</v>
      </c>
      <c r="M20" s="276"/>
    </row>
    <row r="21" spans="1:13" s="270" customFormat="1" ht="15">
      <c r="A21" s="2133"/>
      <c r="B21" s="2089"/>
      <c r="C21" s="2089" t="s">
        <v>1268</v>
      </c>
      <c r="D21" s="2196" t="s">
        <v>1269</v>
      </c>
      <c r="E21" s="1622">
        <v>5</v>
      </c>
      <c r="F21" s="2197">
        <v>1</v>
      </c>
      <c r="G21" s="2092">
        <v>2</v>
      </c>
      <c r="H21" s="2092"/>
      <c r="I21" s="2092"/>
      <c r="J21" s="2093"/>
      <c r="K21" s="1622" t="s">
        <v>172</v>
      </c>
      <c r="L21" s="1622">
        <v>1</v>
      </c>
      <c r="M21" s="276"/>
    </row>
    <row r="22" spans="1:13" s="270" customFormat="1" ht="15">
      <c r="A22" s="2088"/>
      <c r="B22" s="2089"/>
      <c r="C22" s="2089" t="s">
        <v>1270</v>
      </c>
      <c r="D22" s="2196" t="s">
        <v>1271</v>
      </c>
      <c r="E22" s="1622">
        <v>5</v>
      </c>
      <c r="F22" s="2197">
        <v>1</v>
      </c>
      <c r="G22" s="2092">
        <v>2</v>
      </c>
      <c r="H22" s="2092"/>
      <c r="I22" s="2092"/>
      <c r="J22" s="2093"/>
      <c r="K22" s="1622" t="s">
        <v>167</v>
      </c>
      <c r="L22" s="1622">
        <v>2</v>
      </c>
      <c r="M22" s="276"/>
    </row>
    <row r="23" spans="1:13" s="270" customFormat="1" ht="15">
      <c r="A23" s="2088"/>
      <c r="B23" s="2089"/>
      <c r="C23" s="2089" t="s">
        <v>1272</v>
      </c>
      <c r="D23" s="2196" t="s">
        <v>1273</v>
      </c>
      <c r="E23" s="1622">
        <v>5</v>
      </c>
      <c r="F23" s="2197">
        <v>1</v>
      </c>
      <c r="G23" s="2092">
        <v>2</v>
      </c>
      <c r="H23" s="2092"/>
      <c r="I23" s="2092"/>
      <c r="J23" s="2093"/>
      <c r="K23" s="1622" t="s">
        <v>172</v>
      </c>
      <c r="L23" s="1622">
        <v>2</v>
      </c>
      <c r="M23" s="276"/>
    </row>
    <row r="24" spans="1:13" s="270" customFormat="1" ht="15">
      <c r="A24" s="2133"/>
      <c r="B24" s="2089"/>
      <c r="C24" s="2089" t="s">
        <v>1274</v>
      </c>
      <c r="D24" s="2196" t="s">
        <v>1275</v>
      </c>
      <c r="E24" s="1622">
        <v>5</v>
      </c>
      <c r="F24" s="2197">
        <v>1</v>
      </c>
      <c r="G24" s="2092">
        <v>2</v>
      </c>
      <c r="H24" s="2092"/>
      <c r="I24" s="2092"/>
      <c r="J24" s="2093"/>
      <c r="K24" s="1622" t="s">
        <v>167</v>
      </c>
      <c r="L24" s="1622">
        <v>2</v>
      </c>
      <c r="M24" s="276"/>
    </row>
    <row r="25" spans="1:13" s="270" customFormat="1" ht="15">
      <c r="A25" s="2088"/>
      <c r="B25" s="2089"/>
      <c r="C25" s="2089" t="s">
        <v>1094</v>
      </c>
      <c r="D25" s="2196"/>
      <c r="E25" s="1622">
        <v>8</v>
      </c>
      <c r="F25" s="2197"/>
      <c r="G25" s="2092"/>
      <c r="H25" s="2092"/>
      <c r="I25" s="2092"/>
      <c r="J25" s="2093"/>
      <c r="K25" s="1622"/>
      <c r="L25" s="1622"/>
      <c r="M25" s="277"/>
    </row>
    <row r="26" spans="1:13" s="270" customFormat="1" ht="15">
      <c r="A26" s="2096"/>
      <c r="B26" s="2097"/>
      <c r="C26" s="2097" t="s">
        <v>1095</v>
      </c>
      <c r="D26" s="2198" t="s">
        <v>1276</v>
      </c>
      <c r="E26" s="1628">
        <v>20</v>
      </c>
      <c r="F26" s="2199"/>
      <c r="G26" s="2101"/>
      <c r="H26" s="2101"/>
      <c r="I26" s="2101"/>
      <c r="J26" s="1627"/>
      <c r="K26" s="1628" t="s">
        <v>172</v>
      </c>
      <c r="L26" s="1628">
        <v>3</v>
      </c>
      <c r="M26" s="278"/>
    </row>
    <row r="27" spans="1:13" s="270" customFormat="1" ht="15">
      <c r="A27" s="2084"/>
      <c r="B27" s="262"/>
      <c r="C27" s="263" t="s">
        <v>1094</v>
      </c>
      <c r="D27" s="262"/>
      <c r="E27" s="266"/>
      <c r="F27" s="266"/>
      <c r="G27" s="266"/>
      <c r="H27" s="266"/>
      <c r="I27" s="266"/>
      <c r="J27" s="266"/>
      <c r="K27" s="266"/>
      <c r="L27" s="2103"/>
      <c r="M27" s="278"/>
    </row>
    <row r="28" spans="1:13" s="270" customFormat="1" ht="15">
      <c r="A28" s="2104"/>
      <c r="B28" s="574"/>
      <c r="C28" s="574" t="s">
        <v>1277</v>
      </c>
      <c r="D28" s="2200" t="s">
        <v>1278</v>
      </c>
      <c r="E28" s="268">
        <v>4</v>
      </c>
      <c r="F28" s="2201">
        <v>2</v>
      </c>
      <c r="G28" s="577">
        <v>1</v>
      </c>
      <c r="H28" s="577"/>
      <c r="I28" s="577"/>
      <c r="J28" s="1616"/>
      <c r="K28" s="268" t="s">
        <v>172</v>
      </c>
      <c r="L28" s="268">
        <v>1</v>
      </c>
      <c r="M28" s="278"/>
    </row>
    <row r="29" spans="1:13" s="270" customFormat="1" ht="15">
      <c r="A29" s="2121"/>
      <c r="B29" s="2106"/>
      <c r="C29" s="2106" t="s">
        <v>1279</v>
      </c>
      <c r="D29" s="2202" t="s">
        <v>1280</v>
      </c>
      <c r="E29" s="1631">
        <v>3</v>
      </c>
      <c r="F29" s="2203">
        <v>2</v>
      </c>
      <c r="G29" s="1638"/>
      <c r="H29" s="1638"/>
      <c r="I29" s="1638"/>
      <c r="J29" s="2109"/>
      <c r="K29" s="1631" t="s">
        <v>167</v>
      </c>
      <c r="L29" s="1631">
        <v>2</v>
      </c>
      <c r="M29" s="278"/>
    </row>
    <row r="30" spans="1:13" s="270" customFormat="1" ht="15">
      <c r="A30" s="2121"/>
      <c r="B30" s="2106"/>
      <c r="C30" s="2106" t="s">
        <v>1221</v>
      </c>
      <c r="D30" s="2202" t="s">
        <v>1281</v>
      </c>
      <c r="E30" s="1631">
        <v>3</v>
      </c>
      <c r="F30" s="2203">
        <v>1</v>
      </c>
      <c r="G30" s="1638">
        <v>1</v>
      </c>
      <c r="H30" s="1638"/>
      <c r="I30" s="1638"/>
      <c r="J30" s="2109"/>
      <c r="K30" s="1631" t="s">
        <v>172</v>
      </c>
      <c r="L30" s="1631">
        <v>2</v>
      </c>
      <c r="M30" s="278"/>
    </row>
    <row r="31" spans="1:13" s="270" customFormat="1" ht="15">
      <c r="A31" s="2122"/>
      <c r="B31" s="2111"/>
      <c r="C31" s="2111" t="s">
        <v>1282</v>
      </c>
      <c r="D31" s="2204" t="s">
        <v>1283</v>
      </c>
      <c r="E31" s="2119">
        <v>2</v>
      </c>
      <c r="F31" s="2205"/>
      <c r="G31" s="2117"/>
      <c r="H31" s="2117"/>
      <c r="I31" s="2117">
        <v>2</v>
      </c>
      <c r="J31" s="2118"/>
      <c r="K31" s="2119" t="s">
        <v>172</v>
      </c>
      <c r="L31" s="2119">
        <v>2</v>
      </c>
    </row>
    <row r="32" spans="1:13" s="270" customFormat="1" ht="15" customHeight="1">
      <c r="A32" s="2084"/>
      <c r="B32" s="262"/>
      <c r="C32" s="579" t="s">
        <v>1079</v>
      </c>
      <c r="D32" s="579"/>
      <c r="E32" s="262"/>
      <c r="F32" s="262"/>
      <c r="G32" s="262"/>
      <c r="H32" s="262"/>
      <c r="I32" s="262"/>
      <c r="J32" s="262"/>
      <c r="K32" s="262"/>
      <c r="L32" s="2085"/>
    </row>
    <row r="33" spans="1:12" s="270" customFormat="1" ht="15" customHeight="1">
      <c r="A33" s="279"/>
      <c r="B33" s="280"/>
      <c r="C33" s="280" t="s">
        <v>648</v>
      </c>
      <c r="D33" s="282" t="s">
        <v>1284</v>
      </c>
      <c r="E33" s="269">
        <v>2</v>
      </c>
      <c r="F33" s="281"/>
      <c r="G33" s="280"/>
      <c r="H33" s="280"/>
      <c r="I33" s="280"/>
      <c r="J33" s="282"/>
      <c r="K33" s="269" t="s">
        <v>172</v>
      </c>
      <c r="L33" s="269">
        <v>2</v>
      </c>
    </row>
    <row r="34" spans="1:12" s="270" customFormat="1" ht="15" customHeight="1">
      <c r="A34" s="2062"/>
      <c r="B34" s="569"/>
      <c r="C34" s="569" t="s">
        <v>666</v>
      </c>
      <c r="D34" s="2065" t="s">
        <v>1285</v>
      </c>
      <c r="E34" s="1639">
        <v>2</v>
      </c>
      <c r="F34" s="1640"/>
      <c r="G34" s="1641"/>
      <c r="H34" s="1641"/>
      <c r="I34" s="1641"/>
      <c r="J34" s="1642"/>
      <c r="K34" s="1639" t="s">
        <v>172</v>
      </c>
      <c r="L34" s="1639">
        <v>1</v>
      </c>
    </row>
    <row r="35" spans="1:12" ht="15">
      <c r="A35" s="2068"/>
      <c r="B35" s="1641"/>
      <c r="C35" s="2126" t="s">
        <v>1142</v>
      </c>
      <c r="D35" s="2127" t="s">
        <v>1143</v>
      </c>
      <c r="E35" s="2074">
        <v>2</v>
      </c>
      <c r="F35" s="2075">
        <v>2</v>
      </c>
      <c r="G35" s="2073"/>
      <c r="H35" s="2073" t="s">
        <v>105</v>
      </c>
      <c r="I35" s="1641"/>
      <c r="J35" s="1642"/>
      <c r="K35" s="1639" t="s">
        <v>172</v>
      </c>
      <c r="L35" s="1639">
        <v>2</v>
      </c>
    </row>
    <row r="36" spans="1:12" s="270" customFormat="1" ht="15" customHeight="1">
      <c r="A36" s="283"/>
      <c r="B36" s="2206"/>
      <c r="C36" s="2206" t="s">
        <v>1144</v>
      </c>
      <c r="D36" s="1504" t="s">
        <v>1145</v>
      </c>
      <c r="E36" s="285">
        <v>5</v>
      </c>
      <c r="F36" s="284"/>
      <c r="G36" s="2206"/>
      <c r="H36" s="2206"/>
      <c r="I36" s="2206"/>
      <c r="J36" s="1504"/>
      <c r="K36" s="285" t="s">
        <v>172</v>
      </c>
      <c r="L36" s="285">
        <v>3</v>
      </c>
    </row>
    <row r="37" spans="1:12" s="270" customFormat="1" ht="2.4500000000000002" customHeight="1"/>
    <row r="38" spans="1:12" ht="15">
      <c r="A38" s="271"/>
      <c r="C38" s="1446" t="s">
        <v>1146</v>
      </c>
      <c r="D38" s="108"/>
      <c r="E38" s="108"/>
      <c r="F38" s="108"/>
      <c r="G38" s="108"/>
      <c r="H38" s="108"/>
      <c r="I38" s="108"/>
      <c r="J38" s="108"/>
      <c r="K38" s="108"/>
      <c r="L38" s="108"/>
    </row>
    <row r="39" spans="1:12">
      <c r="A39" s="271"/>
      <c r="C39" s="1447" t="s">
        <v>1147</v>
      </c>
    </row>
    <row r="40" spans="1:12">
      <c r="C40" s="1450" t="s">
        <v>1148</v>
      </c>
    </row>
  </sheetData>
  <mergeCells count="4">
    <mergeCell ref="A3:C4"/>
    <mergeCell ref="I3:I4"/>
    <mergeCell ref="A5:L5"/>
    <mergeCell ref="A18:L18"/>
  </mergeCells>
  <printOptions horizontalCentered="1"/>
  <pageMargins left="0.70866141732283472" right="0.15748031496062992" top="0.31496062992125984" bottom="0.15748031496062992" header="0.15748031496062992" footer="0.15748031496062992"/>
  <pageSetup paperSize="9" orientation="portrait" r:id="rId1"/>
  <headerFooter>
    <oddHeader>&amp;C- &amp;A -</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6"/>
  </sheetPr>
  <dimension ref="A1:F55"/>
  <sheetViews>
    <sheetView showGridLines="0" view="pageBreakPreview" topLeftCell="A16" zoomScaleNormal="100" zoomScaleSheetLayoutView="100" workbookViewId="0">
      <selection activeCell="K30" sqref="K30"/>
    </sheetView>
  </sheetViews>
  <sheetFormatPr defaultColWidth="9.140625" defaultRowHeight="12.75"/>
  <cols>
    <col min="1" max="1" width="10.7109375" style="260" customWidth="1"/>
    <col min="2" max="2" width="20.7109375" style="260" customWidth="1"/>
    <col min="3" max="3" width="24.7109375" style="531" customWidth="1"/>
    <col min="4" max="4" width="20.7109375" style="497" customWidth="1"/>
    <col min="5" max="5" width="10.7109375" style="497" customWidth="1"/>
    <col min="6" max="6" width="17.42578125" style="497" customWidth="1"/>
    <col min="7" max="16384" width="9.140625" style="260"/>
  </cols>
  <sheetData>
    <row r="1" spans="1:6" ht="26.25" customHeight="1">
      <c r="C1" s="537" t="s">
        <v>41</v>
      </c>
      <c r="D1" s="538"/>
      <c r="E1" s="538"/>
    </row>
    <row r="2" spans="1:6" ht="18.75" customHeight="1">
      <c r="C2" s="539"/>
      <c r="D2" s="540"/>
      <c r="E2" s="540"/>
    </row>
    <row r="3" spans="1:6">
      <c r="A3" s="529"/>
      <c r="B3" s="531"/>
      <c r="C3" s="541"/>
      <c r="D3" s="531"/>
      <c r="E3" s="531"/>
    </row>
    <row r="4" spans="1:6">
      <c r="A4" s="531"/>
      <c r="B4" s="531"/>
      <c r="C4" s="531" t="s">
        <v>42</v>
      </c>
      <c r="D4" s="531"/>
      <c r="E4" s="531"/>
    </row>
    <row r="5" spans="1:6">
      <c r="A5" s="531"/>
      <c r="B5" s="531"/>
      <c r="C5" s="531" t="s">
        <v>43</v>
      </c>
      <c r="D5" s="531"/>
      <c r="E5" s="531"/>
    </row>
    <row r="6" spans="1:6">
      <c r="A6" s="531"/>
      <c r="B6" s="531"/>
      <c r="C6" s="531" t="s">
        <v>44</v>
      </c>
      <c r="D6" s="531"/>
      <c r="E6" s="531"/>
    </row>
    <row r="7" spans="1:6">
      <c r="A7" s="531"/>
      <c r="B7" s="531"/>
      <c r="C7" s="531" t="s">
        <v>45</v>
      </c>
      <c r="D7" s="531"/>
      <c r="E7" s="531"/>
    </row>
    <row r="9" spans="1:6">
      <c r="A9" s="203"/>
      <c r="C9" s="542" t="s">
        <v>46</v>
      </c>
    </row>
    <row r="10" spans="1:6">
      <c r="A10" s="534"/>
      <c r="C10" s="203"/>
    </row>
    <row r="11" spans="1:6">
      <c r="A11" s="1370" t="s">
        <v>47</v>
      </c>
      <c r="B11" s="1368"/>
      <c r="C11" s="1368"/>
      <c r="D11" s="1368"/>
      <c r="E11" s="1368"/>
    </row>
    <row r="12" spans="1:6" s="203" customFormat="1">
      <c r="A12" s="1370" t="s">
        <v>48</v>
      </c>
      <c r="B12" s="1368"/>
      <c r="C12" s="1368"/>
      <c r="D12" s="1372"/>
      <c r="E12" s="1372"/>
      <c r="F12" s="543"/>
    </row>
    <row r="13" spans="1:6" s="203" customFormat="1">
      <c r="A13" s="1368"/>
      <c r="B13" s="1368"/>
      <c r="C13" s="1369" t="s">
        <v>49</v>
      </c>
      <c r="D13" s="1372"/>
      <c r="E13" s="1372"/>
      <c r="F13" s="543"/>
    </row>
    <row r="14" spans="1:6" s="203" customFormat="1">
      <c r="A14" s="1368"/>
      <c r="B14" s="1368"/>
      <c r="C14" s="1369" t="s">
        <v>50</v>
      </c>
      <c r="D14" s="1372"/>
      <c r="E14" s="1372"/>
      <c r="F14" s="543"/>
    </row>
    <row r="15" spans="1:6" s="203" customFormat="1">
      <c r="A15" s="1368"/>
      <c r="B15" s="1368"/>
      <c r="C15" s="1369" t="s">
        <v>51</v>
      </c>
      <c r="D15" s="1372"/>
      <c r="E15" s="1372"/>
      <c r="F15" s="543"/>
    </row>
    <row r="16" spans="1:6" s="203" customFormat="1">
      <c r="A16" s="1368"/>
      <c r="B16" s="1368"/>
      <c r="C16" s="1369" t="s">
        <v>52</v>
      </c>
      <c r="D16" s="1372"/>
      <c r="E16" s="1372"/>
      <c r="F16" s="543"/>
    </row>
    <row r="17" spans="1:5">
      <c r="A17" s="1368"/>
      <c r="B17" s="1368"/>
      <c r="C17" s="1371" t="s">
        <v>53</v>
      </c>
      <c r="D17" s="1368"/>
      <c r="E17" s="1368"/>
    </row>
    <row r="19" spans="1:5">
      <c r="A19" s="260" t="s">
        <v>54</v>
      </c>
      <c r="C19" s="542"/>
    </row>
    <row r="20" spans="1:5">
      <c r="C20" s="531" t="s">
        <v>55</v>
      </c>
    </row>
    <row r="21" spans="1:5">
      <c r="C21" s="531" t="s">
        <v>56</v>
      </c>
    </row>
    <row r="22" spans="1:5">
      <c r="C22" s="531" t="s">
        <v>57</v>
      </c>
    </row>
    <row r="23" spans="1:5">
      <c r="C23" s="531" t="s">
        <v>58</v>
      </c>
    </row>
    <row r="24" spans="1:5">
      <c r="C24" s="531" t="s">
        <v>59</v>
      </c>
    </row>
    <row r="25" spans="1:5">
      <c r="C25" s="531" t="s">
        <v>60</v>
      </c>
    </row>
    <row r="27" spans="1:5">
      <c r="A27" s="544"/>
      <c r="B27" s="544"/>
      <c r="C27" s="545" t="s">
        <v>61</v>
      </c>
      <c r="D27" s="546"/>
      <c r="E27" s="546"/>
    </row>
    <row r="28" spans="1:5">
      <c r="A28" s="544"/>
      <c r="B28" s="544"/>
      <c r="C28" s="545" t="s">
        <v>62</v>
      </c>
      <c r="D28" s="546"/>
      <c r="E28" s="546"/>
    </row>
    <row r="29" spans="1:5">
      <c r="A29" s="544"/>
      <c r="B29" s="544"/>
      <c r="C29" s="545" t="s">
        <v>63</v>
      </c>
      <c r="D29" s="546"/>
      <c r="E29" s="546"/>
    </row>
    <row r="30" spans="1:5">
      <c r="A30" s="544"/>
      <c r="B30" s="544"/>
      <c r="C30" s="545" t="s">
        <v>64</v>
      </c>
      <c r="D30" s="546"/>
      <c r="E30" s="546"/>
    </row>
    <row r="32" spans="1:5">
      <c r="A32" s="260" t="s">
        <v>65</v>
      </c>
      <c r="C32" s="547"/>
    </row>
    <row r="33" spans="1:6">
      <c r="C33" s="531" t="s">
        <v>66</v>
      </c>
    </row>
    <row r="34" spans="1:6">
      <c r="C34" s="531" t="s">
        <v>67</v>
      </c>
    </row>
    <row r="35" spans="1:6">
      <c r="C35" s="531" t="s">
        <v>68</v>
      </c>
    </row>
    <row r="36" spans="1:6">
      <c r="C36" s="531" t="s">
        <v>69</v>
      </c>
    </row>
    <row r="38" spans="1:6">
      <c r="C38" s="531" t="s">
        <v>70</v>
      </c>
    </row>
    <row r="39" spans="1:6">
      <c r="A39" s="544"/>
      <c r="B39" s="544"/>
      <c r="C39" s="545" t="s">
        <v>71</v>
      </c>
      <c r="D39" s="546"/>
      <c r="E39" s="546"/>
    </row>
    <row r="40" spans="1:6">
      <c r="A40" s="544"/>
      <c r="B40" s="544"/>
      <c r="C40" s="545" t="s">
        <v>64</v>
      </c>
      <c r="D40" s="546"/>
      <c r="E40" s="546"/>
    </row>
    <row r="41" spans="1:6">
      <c r="A41" s="548"/>
      <c r="B41" s="548"/>
      <c r="C41" s="549"/>
      <c r="D41" s="550"/>
      <c r="E41" s="550"/>
    </row>
    <row r="42" spans="1:6">
      <c r="C42" s="542" t="s">
        <v>72</v>
      </c>
      <c r="F42" s="203"/>
    </row>
    <row r="43" spans="1:6">
      <c r="F43" s="203"/>
    </row>
    <row r="44" spans="1:6">
      <c r="A44" s="203"/>
      <c r="B44" s="534" t="s">
        <v>73</v>
      </c>
      <c r="D44" s="1734" t="s">
        <v>74</v>
      </c>
      <c r="F44" s="203"/>
    </row>
    <row r="45" spans="1:6" ht="4.5" customHeight="1">
      <c r="A45" s="203"/>
      <c r="B45" s="534"/>
      <c r="F45" s="203"/>
    </row>
    <row r="46" spans="1:6">
      <c r="A46" s="203"/>
      <c r="B46" s="534" t="s">
        <v>75</v>
      </c>
      <c r="D46" s="1735" t="s">
        <v>76</v>
      </c>
      <c r="F46" s="203"/>
    </row>
    <row r="47" spans="1:6" ht="4.5" customHeight="1">
      <c r="A47" s="203"/>
      <c r="B47" s="534"/>
      <c r="F47" s="203"/>
    </row>
    <row r="48" spans="1:6">
      <c r="A48" s="203"/>
      <c r="B48" s="534" t="s">
        <v>77</v>
      </c>
      <c r="D48" s="1735" t="s">
        <v>78</v>
      </c>
      <c r="F48" s="203"/>
    </row>
    <row r="49" spans="1:6" ht="4.5" customHeight="1">
      <c r="A49" s="203"/>
      <c r="B49" s="534"/>
      <c r="F49" s="203"/>
    </row>
    <row r="50" spans="1:6">
      <c r="A50" s="203"/>
      <c r="B50" s="534" t="s">
        <v>79</v>
      </c>
      <c r="D50" s="1736" t="s">
        <v>80</v>
      </c>
      <c r="E50" s="551"/>
      <c r="F50" s="203"/>
    </row>
    <row r="51" spans="1:6" ht="4.5" customHeight="1">
      <c r="A51" s="203"/>
      <c r="B51" s="534"/>
      <c r="F51" s="203"/>
    </row>
    <row r="52" spans="1:6">
      <c r="A52" s="203"/>
      <c r="B52" s="534" t="s">
        <v>81</v>
      </c>
      <c r="D52" s="1737" t="s">
        <v>82</v>
      </c>
      <c r="E52" s="551"/>
      <c r="F52" s="203"/>
    </row>
    <row r="53" spans="1:6" ht="4.5" customHeight="1">
      <c r="A53" s="203"/>
      <c r="B53" s="534"/>
      <c r="F53" s="203"/>
    </row>
    <row r="54" spans="1:6">
      <c r="A54" s="203"/>
      <c r="B54" s="534" t="s">
        <v>83</v>
      </c>
      <c r="D54" s="227" t="s">
        <v>84</v>
      </c>
      <c r="F54" s="203"/>
    </row>
    <row r="55" spans="1:6">
      <c r="C55" s="203"/>
    </row>
  </sheetData>
  <printOptions horizontalCentered="1" gridLinesSet="0"/>
  <pageMargins left="0.37" right="0.28000000000000003" top="0.39370078740157483" bottom="0.33" header="0.19685039370078741" footer="0.23"/>
  <pageSetup paperSize="9" firstPageNumber="6" orientation="portrait" r:id="rId1"/>
  <headerFooter alignWithMargins="0">
    <oddHeader>&amp;C- &amp;A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G80"/>
  <sheetViews>
    <sheetView showGridLines="0" view="pageBreakPreview" zoomScale="145" zoomScaleNormal="115" zoomScaleSheetLayoutView="145" workbookViewId="0">
      <selection activeCell="B51" sqref="B51"/>
    </sheetView>
  </sheetViews>
  <sheetFormatPr defaultColWidth="9.140625" defaultRowHeight="12.75"/>
  <cols>
    <col min="1" max="1" width="5.5703125" style="203" customWidth="1"/>
    <col min="2" max="6" width="16.7109375" style="203" customWidth="1"/>
    <col min="7" max="16384" width="9.140625" style="203"/>
  </cols>
  <sheetData>
    <row r="1" spans="1:6" s="227" customFormat="1" ht="9.9499999999999993" customHeight="1">
      <c r="A1" s="446"/>
      <c r="B1" s="1895"/>
      <c r="C1" s="3339" t="s">
        <v>1286</v>
      </c>
      <c r="D1" s="3340"/>
      <c r="E1" s="3340"/>
      <c r="F1" s="3341"/>
    </row>
    <row r="2" spans="1:6" s="227" customFormat="1" ht="3" customHeight="1">
      <c r="A2" s="446"/>
      <c r="B2" s="446"/>
      <c r="C2" s="446"/>
      <c r="D2" s="446"/>
      <c r="E2" s="446"/>
      <c r="F2" s="446"/>
    </row>
    <row r="3" spans="1:6" s="227" customFormat="1" ht="9.9499999999999993" customHeight="1" thickBot="1">
      <c r="A3" s="448"/>
      <c r="B3" s="1953" t="s">
        <v>90</v>
      </c>
      <c r="C3" s="1953" t="s">
        <v>91</v>
      </c>
      <c r="D3" s="2207" t="s">
        <v>92</v>
      </c>
      <c r="E3" s="1987" t="s">
        <v>93</v>
      </c>
      <c r="F3" s="1955" t="s">
        <v>94</v>
      </c>
    </row>
    <row r="4" spans="1:6" s="227" customFormat="1" ht="9.9499999999999993" customHeight="1">
      <c r="A4" s="2208" t="s">
        <v>732</v>
      </c>
      <c r="B4" s="1244" t="s">
        <v>1287</v>
      </c>
      <c r="C4" s="817" t="s">
        <v>1288</v>
      </c>
      <c r="D4" s="1228"/>
      <c r="E4" s="673"/>
      <c r="F4" s="673"/>
    </row>
    <row r="5" spans="1:6" s="227" customFormat="1" ht="9.9499999999999993" customHeight="1">
      <c r="A5" s="293" t="s">
        <v>980</v>
      </c>
      <c r="B5" s="1245" t="s">
        <v>1101</v>
      </c>
      <c r="C5" s="818" t="s">
        <v>1087</v>
      </c>
      <c r="D5" s="708" t="s">
        <v>1289</v>
      </c>
      <c r="E5" s="1490"/>
      <c r="F5" s="1490"/>
    </row>
    <row r="6" spans="1:6" s="227" customFormat="1" ht="9.9499999999999993" customHeight="1">
      <c r="A6" s="2208" t="s">
        <v>982</v>
      </c>
      <c r="B6" s="1245" t="s">
        <v>735</v>
      </c>
      <c r="C6" s="818" t="s">
        <v>735</v>
      </c>
      <c r="D6" s="1229"/>
      <c r="E6" s="673"/>
      <c r="F6" s="673"/>
    </row>
    <row r="7" spans="1:6" s="227" customFormat="1" ht="9.9499999999999993" customHeight="1" thickBot="1">
      <c r="A7" s="293" t="s">
        <v>737</v>
      </c>
      <c r="B7" s="1252" t="s">
        <v>1290</v>
      </c>
      <c r="C7" s="818" t="s">
        <v>1290</v>
      </c>
      <c r="D7" s="1229"/>
      <c r="E7" s="456"/>
      <c r="F7" s="456"/>
    </row>
    <row r="8" spans="1:6" s="227" customFormat="1" ht="9.9499999999999993" customHeight="1" thickBot="1">
      <c r="A8" s="2208" t="s">
        <v>765</v>
      </c>
      <c r="B8" s="817" t="s">
        <v>1291</v>
      </c>
      <c r="C8" s="819" t="s">
        <v>1292</v>
      </c>
      <c r="D8" s="1225" t="s">
        <v>1293</v>
      </c>
      <c r="E8" s="673"/>
      <c r="F8" s="711"/>
    </row>
    <row r="9" spans="1:6" s="227" customFormat="1" ht="9.9499999999999993" customHeight="1" thickBot="1">
      <c r="A9" s="293" t="s">
        <v>988</v>
      </c>
      <c r="B9" s="818" t="s">
        <v>1089</v>
      </c>
      <c r="C9" s="820"/>
      <c r="D9" s="1291" t="s">
        <v>1294</v>
      </c>
      <c r="E9" s="712"/>
      <c r="F9" s="712"/>
    </row>
    <row r="10" spans="1:6" s="227" customFormat="1" ht="9.9499999999999993" customHeight="1" thickBot="1">
      <c r="A10" s="2208" t="s">
        <v>991</v>
      </c>
      <c r="B10" s="818" t="s">
        <v>735</v>
      </c>
      <c r="C10" s="817" t="s">
        <v>1295</v>
      </c>
      <c r="D10" s="822" t="s">
        <v>1296</v>
      </c>
      <c r="E10" s="673"/>
      <c r="F10" s="673"/>
    </row>
    <row r="11" spans="1:6" s="227" customFormat="1" ht="9.9499999999999993" customHeight="1" thickBot="1">
      <c r="A11" s="293" t="s">
        <v>767</v>
      </c>
      <c r="B11" s="821" t="s">
        <v>1290</v>
      </c>
      <c r="C11" s="818" t="s">
        <v>1093</v>
      </c>
      <c r="D11" s="723" t="s">
        <v>1297</v>
      </c>
      <c r="E11" s="456"/>
      <c r="F11" s="456"/>
    </row>
    <row r="12" spans="1:6" s="227" customFormat="1" ht="9.9499999999999993" customHeight="1">
      <c r="A12" s="2208" t="s">
        <v>790</v>
      </c>
      <c r="B12" s="817" t="s">
        <v>1090</v>
      </c>
      <c r="C12" s="818" t="s">
        <v>735</v>
      </c>
      <c r="D12" s="824" t="s">
        <v>1298</v>
      </c>
      <c r="E12" s="673"/>
      <c r="F12" s="673"/>
    </row>
    <row r="13" spans="1:6" s="227" customFormat="1" ht="9.9499999999999993" customHeight="1" thickBot="1">
      <c r="A13" s="293" t="s">
        <v>996</v>
      </c>
      <c r="B13" s="818" t="s">
        <v>1091</v>
      </c>
      <c r="C13" s="814" t="s">
        <v>1290</v>
      </c>
      <c r="D13" s="825" t="s">
        <v>1299</v>
      </c>
      <c r="E13" s="1490"/>
      <c r="F13" s="1490"/>
    </row>
    <row r="14" spans="1:6" s="227" customFormat="1" ht="9.9499999999999993" customHeight="1">
      <c r="A14" s="2208" t="s">
        <v>999</v>
      </c>
      <c r="B14" s="826" t="s">
        <v>735</v>
      </c>
      <c r="C14" s="1175"/>
      <c r="D14" s="1244" t="s">
        <v>1300</v>
      </c>
      <c r="E14" s="711"/>
      <c r="F14" s="673"/>
    </row>
    <row r="15" spans="1:6" s="227" customFormat="1" ht="9.9499999999999993" customHeight="1" thickBot="1">
      <c r="A15" s="293" t="s">
        <v>791</v>
      </c>
      <c r="B15" s="827" t="s">
        <v>1290</v>
      </c>
      <c r="C15" s="1176" t="s">
        <v>1301</v>
      </c>
      <c r="D15" s="1245" t="s">
        <v>1302</v>
      </c>
      <c r="E15" s="2209"/>
      <c r="F15" s="456"/>
    </row>
    <row r="16" spans="1:6" s="227" customFormat="1" ht="9.9499999999999993" customHeight="1">
      <c r="A16" s="2208" t="s">
        <v>804</v>
      </c>
      <c r="B16" s="1244" t="s">
        <v>1303</v>
      </c>
      <c r="C16" s="1176" t="s">
        <v>1083</v>
      </c>
      <c r="D16" s="1096"/>
      <c r="E16" s="711"/>
      <c r="F16" s="673"/>
    </row>
    <row r="17" spans="1:6" s="227" customFormat="1" ht="9.75" customHeight="1" thickBot="1">
      <c r="A17" s="293" t="s">
        <v>1004</v>
      </c>
      <c r="B17" s="1245" t="s">
        <v>1105</v>
      </c>
      <c r="C17" s="1177"/>
      <c r="D17" s="1135" t="s">
        <v>1304</v>
      </c>
      <c r="E17" s="712"/>
      <c r="F17" s="1490"/>
    </row>
    <row r="18" spans="1:6" s="227" customFormat="1" ht="9.9499999999999993" customHeight="1">
      <c r="A18" s="2208" t="s">
        <v>1005</v>
      </c>
      <c r="B18" s="1246" t="s">
        <v>1290</v>
      </c>
      <c r="D18" s="1135" t="s">
        <v>1305</v>
      </c>
      <c r="E18" s="711"/>
      <c r="F18" s="673"/>
    </row>
    <row r="19" spans="1:6" s="227" customFormat="1" ht="9.9499999999999993" customHeight="1" thickBot="1">
      <c r="A19" s="293" t="s">
        <v>806</v>
      </c>
      <c r="B19" s="1246"/>
      <c r="D19" s="1039" t="s">
        <v>1053</v>
      </c>
      <c r="E19" s="2209"/>
      <c r="F19" s="456"/>
    </row>
    <row r="20" spans="1:6" s="227" customFormat="1" ht="9.9499999999999993" customHeight="1">
      <c r="A20" s="2208" t="s">
        <v>815</v>
      </c>
      <c r="B20" s="715" t="s">
        <v>105</v>
      </c>
      <c r="D20" s="1178" t="s">
        <v>1306</v>
      </c>
      <c r="E20" s="711"/>
      <c r="F20" s="673"/>
    </row>
    <row r="21" spans="1:6" s="227" customFormat="1" ht="9.9499999999999993" customHeight="1">
      <c r="A21" s="293" t="s">
        <v>1011</v>
      </c>
      <c r="B21" s="708" t="s">
        <v>1307</v>
      </c>
      <c r="D21" s="1179" t="s">
        <v>1308</v>
      </c>
      <c r="E21" s="712"/>
      <c r="F21" s="1490"/>
    </row>
    <row r="22" spans="1:6" s="227" customFormat="1" ht="9.9499999999999993" customHeight="1">
      <c r="A22" s="2208" t="s">
        <v>1014</v>
      </c>
      <c r="B22" s="708" t="s">
        <v>1309</v>
      </c>
      <c r="C22" s="711"/>
      <c r="D22" s="1179" t="s">
        <v>1310</v>
      </c>
      <c r="E22" s="711"/>
      <c r="F22" s="673"/>
    </row>
    <row r="23" spans="1:6" s="227" customFormat="1" ht="9.9499999999999993" customHeight="1" thickBot="1">
      <c r="A23" s="293" t="s">
        <v>817</v>
      </c>
      <c r="B23" s="708" t="s">
        <v>1311</v>
      </c>
      <c r="C23" s="2209"/>
      <c r="D23" s="1180" t="s">
        <v>1312</v>
      </c>
      <c r="E23" s="2209"/>
      <c r="F23" s="456"/>
    </row>
    <row r="24" spans="1:6" s="227" customFormat="1" ht="9.9499999999999993" customHeight="1" thickBot="1">
      <c r="A24" s="2210" t="s">
        <v>1019</v>
      </c>
      <c r="B24" s="716"/>
      <c r="C24" s="500"/>
      <c r="D24" s="461"/>
      <c r="E24" s="500"/>
      <c r="F24" s="500"/>
    </row>
    <row r="25" spans="1:6" s="227" customFormat="1" ht="9.9499999999999993" customHeight="1"/>
    <row r="26" spans="1:6" s="227" customFormat="1" ht="9.9499999999999993" customHeight="1">
      <c r="A26" s="446"/>
      <c r="B26" s="1895"/>
      <c r="C26" s="3342" t="s">
        <v>1313</v>
      </c>
      <c r="D26" s="3343"/>
      <c r="E26" s="3343"/>
      <c r="F26" s="3344"/>
    </row>
    <row r="27" spans="1:6" s="227" customFormat="1" ht="3" customHeight="1">
      <c r="A27" s="446"/>
      <c r="B27" s="446"/>
      <c r="C27" s="446"/>
      <c r="D27" s="446"/>
      <c r="E27" s="446"/>
      <c r="F27" s="446"/>
    </row>
    <row r="28" spans="1:6" s="227" customFormat="1" ht="9.9499999999999993" customHeight="1" thickBot="1">
      <c r="A28" s="448"/>
      <c r="B28" s="1953" t="s">
        <v>90</v>
      </c>
      <c r="C28" s="1953" t="s">
        <v>91</v>
      </c>
      <c r="D28" s="2207" t="s">
        <v>92</v>
      </c>
      <c r="E28" s="1987" t="s">
        <v>93</v>
      </c>
      <c r="F28" s="1955" t="s">
        <v>94</v>
      </c>
    </row>
    <row r="29" spans="1:6" s="227" customFormat="1" ht="9.9499999999999993" customHeight="1">
      <c r="A29" s="2208" t="s">
        <v>732</v>
      </c>
      <c r="B29" s="983" t="s">
        <v>1173</v>
      </c>
      <c r="C29" s="983"/>
      <c r="D29" s="1228"/>
      <c r="E29" s="673"/>
      <c r="F29" s="673"/>
    </row>
    <row r="30" spans="1:6" s="227" customFormat="1" ht="9.9499999999999993" customHeight="1">
      <c r="A30" s="293" t="s">
        <v>980</v>
      </c>
      <c r="B30" s="985" t="s">
        <v>1174</v>
      </c>
      <c r="C30" s="984" t="s">
        <v>1314</v>
      </c>
      <c r="D30" s="708" t="s">
        <v>1289</v>
      </c>
      <c r="E30" s="1490"/>
      <c r="F30" s="1490"/>
    </row>
    <row r="31" spans="1:6" s="227" customFormat="1" ht="9.9499999999999993" customHeight="1">
      <c r="A31" s="2208" t="s">
        <v>982</v>
      </c>
      <c r="B31" s="980" t="s">
        <v>735</v>
      </c>
      <c r="C31" s="985" t="s">
        <v>1171</v>
      </c>
      <c r="D31" s="1229"/>
      <c r="E31" s="673"/>
      <c r="F31" s="673"/>
    </row>
    <row r="32" spans="1:6" s="227" customFormat="1" ht="9.9499999999999993" customHeight="1" thickBot="1">
      <c r="A32" s="293" t="s">
        <v>737</v>
      </c>
      <c r="B32" s="981"/>
      <c r="C32" s="986"/>
      <c r="D32" s="1229"/>
      <c r="E32" s="456"/>
      <c r="F32" s="456"/>
    </row>
    <row r="33" spans="1:6" s="227" customFormat="1" ht="9.9499999999999993" customHeight="1" thickBot="1">
      <c r="A33" s="2208" t="s">
        <v>765</v>
      </c>
      <c r="B33" s="997" t="s">
        <v>1315</v>
      </c>
      <c r="C33" s="987" t="s">
        <v>1316</v>
      </c>
      <c r="D33" s="816" t="s">
        <v>1293</v>
      </c>
      <c r="E33" s="673"/>
      <c r="F33" s="673"/>
    </row>
    <row r="34" spans="1:6" s="227" customFormat="1" ht="9.9499999999999993" customHeight="1" thickBot="1">
      <c r="A34" s="293" t="s">
        <v>988</v>
      </c>
      <c r="B34" s="998" t="s">
        <v>1317</v>
      </c>
      <c r="C34" s="988" t="s">
        <v>925</v>
      </c>
      <c r="D34" s="816" t="s">
        <v>1294</v>
      </c>
      <c r="E34" s="1264" t="s">
        <v>1159</v>
      </c>
      <c r="F34" s="1490"/>
    </row>
    <row r="35" spans="1:6" s="227" customFormat="1" ht="9.9499999999999993" customHeight="1" thickBot="1">
      <c r="A35" s="2208" t="s">
        <v>991</v>
      </c>
      <c r="B35" s="1250" t="s">
        <v>1318</v>
      </c>
      <c r="C35" s="1264" t="s">
        <v>1161</v>
      </c>
      <c r="D35" s="822" t="s">
        <v>1296</v>
      </c>
      <c r="E35" s="1265" t="s">
        <v>1160</v>
      </c>
      <c r="F35" s="673"/>
    </row>
    <row r="36" spans="1:6" s="227" customFormat="1" ht="9.9499999999999993" customHeight="1" thickBot="1">
      <c r="A36" s="293" t="s">
        <v>767</v>
      </c>
      <c r="B36" s="1251" t="s">
        <v>1181</v>
      </c>
      <c r="C36" s="1267" t="s">
        <v>1162</v>
      </c>
      <c r="D36" s="823"/>
      <c r="E36" s="1266" t="s">
        <v>1319</v>
      </c>
      <c r="F36" s="456"/>
    </row>
    <row r="37" spans="1:6" s="227" customFormat="1" ht="9.9499999999999993" customHeight="1" thickBot="1">
      <c r="A37" s="2208" t="s">
        <v>790</v>
      </c>
      <c r="B37" s="1275" t="s">
        <v>1320</v>
      </c>
      <c r="C37" s="1256" t="s">
        <v>1321</v>
      </c>
      <c r="D37" s="1223" t="s">
        <v>1322</v>
      </c>
      <c r="F37" s="673"/>
    </row>
    <row r="38" spans="1:6" s="227" customFormat="1" ht="9.9499999999999993" customHeight="1" thickBot="1">
      <c r="A38" s="293" t="s">
        <v>996</v>
      </c>
      <c r="B38" s="1263" t="s">
        <v>1323</v>
      </c>
      <c r="C38" s="1251" t="s">
        <v>1324</v>
      </c>
      <c r="D38" s="1224" t="s">
        <v>1299</v>
      </c>
      <c r="F38" s="1490"/>
    </row>
    <row r="39" spans="1:6" s="227" customFormat="1" ht="9.9499999999999993" customHeight="1" thickBot="1">
      <c r="A39" s="2208" t="s">
        <v>999</v>
      </c>
      <c r="B39" s="1250" t="s">
        <v>1325</v>
      </c>
      <c r="C39" s="1257" t="s">
        <v>1326</v>
      </c>
      <c r="D39" s="723" t="s">
        <v>1297</v>
      </c>
      <c r="E39" s="711"/>
      <c r="F39" s="673"/>
    </row>
    <row r="40" spans="1:6" s="227" customFormat="1" ht="9.9499999999999993" customHeight="1" thickBot="1">
      <c r="A40" s="293" t="s">
        <v>791</v>
      </c>
      <c r="B40" s="1253" t="s">
        <v>1179</v>
      </c>
      <c r="C40" s="1258" t="s">
        <v>1327</v>
      </c>
      <c r="D40" s="1227"/>
      <c r="E40" s="2209"/>
      <c r="F40" s="456"/>
    </row>
    <row r="41" spans="1:6" s="227" customFormat="1" ht="9.9499999999999993" customHeight="1">
      <c r="A41" s="2208" t="s">
        <v>804</v>
      </c>
      <c r="B41" s="1257" t="s">
        <v>1328</v>
      </c>
      <c r="C41" s="983"/>
      <c r="D41" s="1096"/>
      <c r="E41" s="711"/>
      <c r="F41" s="673"/>
    </row>
    <row r="42" spans="1:6" s="227" customFormat="1" ht="9.75" customHeight="1" thickBot="1">
      <c r="A42" s="293" t="s">
        <v>1004</v>
      </c>
      <c r="B42" s="1262"/>
      <c r="C42" s="992" t="s">
        <v>1172</v>
      </c>
      <c r="D42" s="1135" t="s">
        <v>1304</v>
      </c>
      <c r="E42" s="712"/>
      <c r="F42" s="1490"/>
    </row>
    <row r="43" spans="1:6" s="227" customFormat="1" ht="9.9499999999999993" customHeight="1">
      <c r="A43" s="2208" t="s">
        <v>1005</v>
      </c>
      <c r="B43" s="990"/>
      <c r="C43" s="985" t="s">
        <v>1155</v>
      </c>
      <c r="D43" s="1135" t="s">
        <v>1305</v>
      </c>
      <c r="E43" s="1268" t="s">
        <v>1329</v>
      </c>
      <c r="F43" s="673"/>
    </row>
    <row r="44" spans="1:6" s="227" customFormat="1" ht="9.9499999999999993" customHeight="1" thickBot="1">
      <c r="A44" s="293" t="s">
        <v>806</v>
      </c>
      <c r="B44" s="991" t="s">
        <v>1330</v>
      </c>
      <c r="C44" s="986" t="s">
        <v>1331</v>
      </c>
      <c r="D44" s="1039" t="s">
        <v>1053</v>
      </c>
      <c r="E44" s="1269" t="s">
        <v>1164</v>
      </c>
      <c r="F44" s="456"/>
    </row>
    <row r="45" spans="1:6" s="227" customFormat="1" ht="9.9499999999999993" customHeight="1" thickBot="1">
      <c r="A45" s="2208" t="s">
        <v>815</v>
      </c>
      <c r="B45" s="980"/>
      <c r="C45" s="979" t="s">
        <v>1332</v>
      </c>
      <c r="D45" s="1178" t="s">
        <v>1306</v>
      </c>
      <c r="E45" s="1270" t="s">
        <v>1333</v>
      </c>
      <c r="F45" s="673"/>
    </row>
    <row r="46" spans="1:6" s="227" customFormat="1" ht="9.9499999999999993" customHeight="1" thickBot="1">
      <c r="A46" s="293" t="s">
        <v>1011</v>
      </c>
      <c r="B46" s="981"/>
      <c r="C46" s="981"/>
      <c r="D46" s="1179" t="s">
        <v>1308</v>
      </c>
      <c r="E46" s="1268" t="s">
        <v>1334</v>
      </c>
      <c r="F46" s="1490"/>
    </row>
    <row r="47" spans="1:6" s="227" customFormat="1" ht="9.9499999999999993" customHeight="1">
      <c r="A47" s="2208" t="s">
        <v>1014</v>
      </c>
      <c r="B47" s="708" t="s">
        <v>1307</v>
      </c>
      <c r="C47" s="711"/>
      <c r="D47" s="1179" t="s">
        <v>1310</v>
      </c>
      <c r="E47" s="1271" t="s">
        <v>1166</v>
      </c>
      <c r="F47" s="673"/>
    </row>
    <row r="48" spans="1:6" s="227" customFormat="1" ht="9.9499999999999993" customHeight="1" thickBot="1">
      <c r="A48" s="293" t="s">
        <v>817</v>
      </c>
      <c r="B48" s="708" t="s">
        <v>1309</v>
      </c>
      <c r="C48" s="2209"/>
      <c r="D48" s="1180" t="s">
        <v>1312</v>
      </c>
      <c r="E48" s="1269" t="s">
        <v>735</v>
      </c>
      <c r="F48" s="456"/>
    </row>
    <row r="49" spans="1:6" s="227" customFormat="1" ht="9.9499999999999993" customHeight="1" thickBot="1">
      <c r="A49" s="2210" t="s">
        <v>1019</v>
      </c>
      <c r="B49" s="709" t="s">
        <v>1311</v>
      </c>
      <c r="C49" s="500"/>
      <c r="D49" s="500"/>
      <c r="E49" s="1266" t="s">
        <v>1335</v>
      </c>
      <c r="F49" s="500"/>
    </row>
    <row r="50" spans="1:6">
      <c r="A50" s="227"/>
      <c r="B50" s="227"/>
      <c r="C50" s="227"/>
      <c r="D50" s="227"/>
      <c r="E50" s="227"/>
      <c r="F50" s="227"/>
    </row>
    <row r="51" spans="1:6" s="227" customFormat="1" ht="9.9499999999999993" customHeight="1">
      <c r="A51" s="446"/>
      <c r="B51" s="1895"/>
      <c r="C51" s="3345" t="s">
        <v>1336</v>
      </c>
      <c r="D51" s="3346"/>
      <c r="E51" s="3346"/>
      <c r="F51" s="3347"/>
    </row>
    <row r="52" spans="1:6" s="227" customFormat="1" ht="3" customHeight="1">
      <c r="A52" s="446"/>
      <c r="B52" s="446"/>
      <c r="C52" s="446"/>
      <c r="D52" s="446"/>
      <c r="E52" s="446"/>
      <c r="F52" s="446"/>
    </row>
    <row r="53" spans="1:6" s="227" customFormat="1" ht="9.9499999999999993" customHeight="1" thickBot="1">
      <c r="A53" s="448"/>
      <c r="B53" s="1953" t="s">
        <v>90</v>
      </c>
      <c r="C53" s="1953" t="s">
        <v>91</v>
      </c>
      <c r="D53" s="2207" t="s">
        <v>92</v>
      </c>
      <c r="E53" s="1987" t="s">
        <v>93</v>
      </c>
      <c r="F53" s="1955" t="s">
        <v>94</v>
      </c>
    </row>
    <row r="54" spans="1:6" s="227" customFormat="1" ht="9.9499999999999993" customHeight="1">
      <c r="A54" s="2208" t="s">
        <v>732</v>
      </c>
      <c r="B54" s="907" t="s">
        <v>1337</v>
      </c>
      <c r="C54" s="910" t="s">
        <v>1338</v>
      </c>
      <c r="D54" s="1228"/>
      <c r="E54" s="673"/>
      <c r="F54" s="673"/>
    </row>
    <row r="55" spans="1:6" s="227" customFormat="1" ht="9.9499999999999993" customHeight="1">
      <c r="A55" s="293" t="s">
        <v>980</v>
      </c>
      <c r="B55" s="912" t="s">
        <v>1116</v>
      </c>
      <c r="C55" s="908" t="s">
        <v>1108</v>
      </c>
      <c r="D55" s="708" t="s">
        <v>1289</v>
      </c>
      <c r="E55" s="1490"/>
      <c r="F55" s="1490"/>
    </row>
    <row r="56" spans="1:6" s="227" customFormat="1" ht="9.9499999999999993" customHeight="1">
      <c r="A56" s="2208" t="s">
        <v>982</v>
      </c>
      <c r="B56" s="908" t="s">
        <v>735</v>
      </c>
      <c r="C56" s="908" t="s">
        <v>1339</v>
      </c>
      <c r="D56" s="1229"/>
      <c r="E56" s="673"/>
      <c r="F56" s="673"/>
    </row>
    <row r="57" spans="1:6" s="227" customFormat="1" ht="9.9499999999999993" customHeight="1" thickBot="1">
      <c r="A57" s="293" t="s">
        <v>737</v>
      </c>
      <c r="B57" s="909" t="s">
        <v>1339</v>
      </c>
      <c r="C57" s="909"/>
      <c r="D57" s="1229"/>
      <c r="E57" s="456"/>
      <c r="F57" s="456"/>
    </row>
    <row r="58" spans="1:6" s="227" customFormat="1" ht="9.9499999999999993" customHeight="1" thickBot="1">
      <c r="A58" s="2208" t="s">
        <v>765</v>
      </c>
      <c r="B58" s="910" t="s">
        <v>1340</v>
      </c>
      <c r="C58" s="1247" t="s">
        <v>1120</v>
      </c>
      <c r="D58" s="816" t="s">
        <v>1293</v>
      </c>
      <c r="E58" s="673"/>
      <c r="F58" s="673"/>
    </row>
    <row r="59" spans="1:6" s="227" customFormat="1" ht="9.9499999999999993" customHeight="1" thickBot="1">
      <c r="A59" s="293" t="s">
        <v>988</v>
      </c>
      <c r="B59" s="913" t="s">
        <v>105</v>
      </c>
      <c r="C59" s="1248" t="s">
        <v>1121</v>
      </c>
      <c r="D59" s="816" t="s">
        <v>1294</v>
      </c>
      <c r="E59" s="1490"/>
      <c r="F59" s="1490"/>
    </row>
    <row r="60" spans="1:6" s="227" customFormat="1" ht="9.9499999999999993" customHeight="1" thickBot="1">
      <c r="A60" s="2208" t="s">
        <v>991</v>
      </c>
      <c r="B60" s="907" t="s">
        <v>1109</v>
      </c>
      <c r="C60" s="1248" t="s">
        <v>735</v>
      </c>
      <c r="D60" s="822" t="s">
        <v>1296</v>
      </c>
      <c r="E60" s="673"/>
      <c r="F60" s="673"/>
    </row>
    <row r="61" spans="1:6" s="227" customFormat="1" ht="9.9499999999999993" customHeight="1" thickBot="1">
      <c r="A61" s="293" t="s">
        <v>767</v>
      </c>
      <c r="B61" s="912" t="s">
        <v>1110</v>
      </c>
      <c r="C61" s="1255" t="s">
        <v>1339</v>
      </c>
      <c r="D61" s="723" t="s">
        <v>1297</v>
      </c>
      <c r="E61" s="456"/>
      <c r="F61" s="456"/>
    </row>
    <row r="62" spans="1:6" s="227" customFormat="1" ht="9.9499999999999993" customHeight="1">
      <c r="A62" s="2208" t="s">
        <v>790</v>
      </c>
      <c r="B62" s="908" t="s">
        <v>735</v>
      </c>
      <c r="C62" s="1247" t="s">
        <v>1341</v>
      </c>
      <c r="D62" s="1223" t="s">
        <v>1322</v>
      </c>
      <c r="E62" s="673"/>
      <c r="F62" s="673"/>
    </row>
    <row r="63" spans="1:6" s="227" customFormat="1" ht="9.9499999999999993" customHeight="1" thickBot="1">
      <c r="A63" s="293" t="s">
        <v>996</v>
      </c>
      <c r="B63" s="909" t="s">
        <v>1339</v>
      </c>
      <c r="C63" s="1248" t="s">
        <v>1125</v>
      </c>
      <c r="D63" s="1224" t="s">
        <v>1299</v>
      </c>
      <c r="E63" s="1490"/>
      <c r="F63" s="1490"/>
    </row>
    <row r="64" spans="1:6" s="227" customFormat="1" ht="9.9499999999999993" customHeight="1">
      <c r="A64" s="2208" t="s">
        <v>999</v>
      </c>
      <c r="B64" s="910" t="s">
        <v>1342</v>
      </c>
      <c r="C64" s="1249" t="s">
        <v>1343</v>
      </c>
      <c r="D64" s="1226"/>
      <c r="E64" s="711"/>
      <c r="F64" s="673"/>
    </row>
    <row r="65" spans="1:7" s="227" customFormat="1" ht="9.75" customHeight="1" thickBot="1">
      <c r="A65" s="293" t="s">
        <v>791</v>
      </c>
      <c r="B65" s="909"/>
      <c r="C65" s="1255"/>
      <c r="D65" s="1227"/>
      <c r="E65" s="2209"/>
      <c r="F65" s="456"/>
      <c r="G65" s="457"/>
    </row>
    <row r="66" spans="1:7" s="457" customFormat="1" ht="9.9499999999999993" customHeight="1">
      <c r="A66" s="2208" t="s">
        <v>804</v>
      </c>
      <c r="B66" s="1247" t="s">
        <v>1344</v>
      </c>
      <c r="C66" s="907" t="s">
        <v>1113</v>
      </c>
      <c r="D66" s="1096"/>
      <c r="E66" s="711"/>
      <c r="F66" s="673"/>
    </row>
    <row r="67" spans="1:7" s="457" customFormat="1" ht="9.75" customHeight="1">
      <c r="A67" s="293" t="s">
        <v>1004</v>
      </c>
      <c r="B67" s="1248" t="s">
        <v>1119</v>
      </c>
      <c r="C67" s="912" t="s">
        <v>1114</v>
      </c>
      <c r="D67" s="1135" t="s">
        <v>1304</v>
      </c>
      <c r="E67" s="712"/>
      <c r="F67" s="1490"/>
    </row>
    <row r="68" spans="1:7" s="457" customFormat="1" ht="9.75" customHeight="1">
      <c r="A68" s="2208" t="s">
        <v>1005</v>
      </c>
      <c r="B68" s="1248" t="s">
        <v>735</v>
      </c>
      <c r="C68" s="908" t="s">
        <v>735</v>
      </c>
      <c r="D68" s="1135" t="s">
        <v>1305</v>
      </c>
      <c r="E68" s="711"/>
      <c r="F68" s="673"/>
      <c r="G68" s="433"/>
    </row>
    <row r="69" spans="1:7" s="457" customFormat="1" ht="9.9499999999999993" customHeight="1" thickBot="1">
      <c r="A69" s="293" t="s">
        <v>806</v>
      </c>
      <c r="B69" s="1254"/>
      <c r="C69" s="909" t="s">
        <v>1339</v>
      </c>
      <c r="D69" s="1039" t="s">
        <v>1053</v>
      </c>
      <c r="E69" s="2209"/>
      <c r="F69" s="456"/>
      <c r="G69" s="433"/>
    </row>
    <row r="70" spans="1:7" s="457" customFormat="1" ht="9.9499999999999993" customHeight="1">
      <c r="A70" s="2208" t="s">
        <v>815</v>
      </c>
      <c r="B70" s="715" t="s">
        <v>105</v>
      </c>
      <c r="C70" s="910" t="s">
        <v>1345</v>
      </c>
      <c r="D70" s="1178" t="s">
        <v>1306</v>
      </c>
      <c r="F70" s="673"/>
      <c r="G70" s="433"/>
    </row>
    <row r="71" spans="1:7" s="457" customFormat="1" ht="9.75" customHeight="1" thickBot="1">
      <c r="A71" s="293" t="s">
        <v>1011</v>
      </c>
      <c r="B71" s="708"/>
      <c r="C71" s="913" t="s">
        <v>105</v>
      </c>
      <c r="D71" s="1179" t="s">
        <v>1308</v>
      </c>
      <c r="F71" s="1490"/>
      <c r="G71" s="227"/>
    </row>
    <row r="72" spans="1:7" s="227" customFormat="1" ht="9.9499999999999993" customHeight="1">
      <c r="A72" s="2208" t="s">
        <v>1014</v>
      </c>
      <c r="B72" s="708" t="s">
        <v>1307</v>
      </c>
      <c r="C72" s="711"/>
      <c r="D72" s="1179" t="s">
        <v>1310</v>
      </c>
      <c r="F72" s="673"/>
    </row>
    <row r="73" spans="1:7" s="227" customFormat="1" ht="9.9499999999999993" customHeight="1" thickBot="1">
      <c r="A73" s="293" t="s">
        <v>817</v>
      </c>
      <c r="B73" s="713" t="s">
        <v>1309</v>
      </c>
      <c r="C73" s="2209"/>
      <c r="D73" s="1180" t="s">
        <v>1312</v>
      </c>
      <c r="E73" s="2211"/>
      <c r="F73" s="456"/>
    </row>
    <row r="74" spans="1:7" s="227" customFormat="1" ht="9.9499999999999993" customHeight="1" thickBot="1">
      <c r="A74" s="2210" t="s">
        <v>1019</v>
      </c>
      <c r="B74" s="714" t="s">
        <v>1311</v>
      </c>
      <c r="C74" s="500"/>
      <c r="F74" s="500"/>
    </row>
    <row r="75" spans="1:7" s="433" customFormat="1" ht="4.5" customHeight="1">
      <c r="A75" s="446"/>
      <c r="B75" s="446"/>
      <c r="C75" s="446"/>
      <c r="D75" s="446"/>
      <c r="E75" s="446"/>
      <c r="F75" s="446"/>
      <c r="G75" s="227"/>
    </row>
    <row r="76" spans="1:7" s="465" customFormat="1" ht="9.9499999999999993" customHeight="1">
      <c r="A76" s="446"/>
      <c r="B76" s="460"/>
      <c r="C76" s="3304" t="s">
        <v>882</v>
      </c>
      <c r="D76" s="3304"/>
      <c r="E76" s="3304"/>
      <c r="F76" s="461"/>
      <c r="G76" s="227"/>
    </row>
    <row r="77" spans="1:7" s="227" customFormat="1" ht="3" customHeight="1">
      <c r="A77" s="446"/>
      <c r="B77" s="462"/>
      <c r="C77" s="497"/>
      <c r="D77" s="446"/>
      <c r="E77" s="203"/>
      <c r="F77" s="446"/>
    </row>
    <row r="78" spans="1:7">
      <c r="A78" s="498"/>
      <c r="B78" s="2212" t="s">
        <v>1346</v>
      </c>
      <c r="C78" s="2213" t="s">
        <v>1347</v>
      </c>
      <c r="D78" s="2214" t="s">
        <v>1348</v>
      </c>
      <c r="E78" s="2215" t="s">
        <v>1349</v>
      </c>
      <c r="F78" s="2216" t="s">
        <v>1350</v>
      </c>
    </row>
    <row r="79" spans="1:7">
      <c r="A79" s="498"/>
      <c r="C79" s="1981" t="s">
        <v>1351</v>
      </c>
      <c r="D79" s="2217" t="s">
        <v>1352</v>
      </c>
      <c r="E79" s="1505" t="s">
        <v>1353</v>
      </c>
      <c r="F79" s="446"/>
    </row>
    <row r="80" spans="1:7">
      <c r="A80" s="446"/>
      <c r="B80" s="462" t="s">
        <v>1354</v>
      </c>
      <c r="C80" s="2218" t="s">
        <v>1347</v>
      </c>
      <c r="D80" s="2219" t="s">
        <v>1348</v>
      </c>
      <c r="E80" s="2220" t="s">
        <v>1349</v>
      </c>
      <c r="F80" s="2221" t="s">
        <v>1350</v>
      </c>
    </row>
  </sheetData>
  <mergeCells count="4">
    <mergeCell ref="C1:F1"/>
    <mergeCell ref="C26:F26"/>
    <mergeCell ref="C51:F51"/>
    <mergeCell ref="C76:E76"/>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3BA4-8CBF-482D-A907-F2F4D5B4F5AF}">
  <dimension ref="A1:AN141"/>
  <sheetViews>
    <sheetView tabSelected="1" view="pageBreakPreview" zoomScale="70" zoomScaleNormal="70" zoomScaleSheetLayoutView="70" workbookViewId="0">
      <pane ySplit="1" topLeftCell="A55" activePane="bottomLeft" state="frozen"/>
      <selection activeCell="K30" sqref="K30"/>
      <selection pane="bottomLeft" activeCell="G71" sqref="G71:K71"/>
    </sheetView>
  </sheetViews>
  <sheetFormatPr defaultRowHeight="15"/>
  <cols>
    <col min="1" max="1" width="9.140625" style="1438"/>
    <col min="7" max="7" width="9.140625" style="1438"/>
    <col min="13" max="13" width="5.28515625" style="1440" customWidth="1"/>
    <col min="14" max="14" width="17" bestFit="1" customWidth="1"/>
    <col min="15" max="18" width="5.140625" customWidth="1"/>
    <col min="19" max="19" width="12.7109375" customWidth="1"/>
    <col min="20" max="20" width="5.28515625" style="1440" customWidth="1"/>
    <col min="21" max="21" width="17.7109375" bestFit="1" customWidth="1"/>
    <col min="22" max="25" width="5.140625" customWidth="1"/>
    <col min="26" max="26" width="12.7109375" customWidth="1"/>
    <col min="27" max="27" width="5.28515625" style="1440" customWidth="1"/>
    <col min="28" max="28" width="18" bestFit="1" customWidth="1"/>
    <col min="29" max="32" width="5.140625" customWidth="1"/>
    <col min="33" max="33" width="12.7109375" customWidth="1"/>
    <col min="34" max="34" width="5.28515625" style="1440" customWidth="1"/>
    <col min="35" max="35" width="17.85546875" bestFit="1" customWidth="1"/>
    <col min="36" max="39" width="5.140625" customWidth="1"/>
    <col min="40" max="40" width="12.7109375" customWidth="1"/>
  </cols>
  <sheetData>
    <row r="1" spans="1:40" ht="18.75" customHeight="1">
      <c r="A1" s="3356" t="s">
        <v>1355</v>
      </c>
      <c r="B1" s="3356"/>
      <c r="C1" s="3356"/>
      <c r="D1" s="3356"/>
      <c r="E1" s="3356"/>
      <c r="F1" s="1402"/>
      <c r="G1" s="3356" t="s">
        <v>1356</v>
      </c>
      <c r="H1" s="3356"/>
      <c r="I1" s="3356"/>
      <c r="J1" s="3356"/>
      <c r="K1" s="3356"/>
      <c r="M1" s="1440" t="s">
        <v>1357</v>
      </c>
      <c r="N1" t="s">
        <v>1358</v>
      </c>
      <c r="O1" t="s">
        <v>1359</v>
      </c>
      <c r="P1" t="s">
        <v>1360</v>
      </c>
      <c r="Q1" t="s">
        <v>1361</v>
      </c>
      <c r="R1" t="s">
        <v>1362</v>
      </c>
      <c r="S1" t="s">
        <v>1363</v>
      </c>
      <c r="T1" s="1440" t="s">
        <v>1357</v>
      </c>
      <c r="U1" t="s">
        <v>1358</v>
      </c>
      <c r="V1" t="s">
        <v>1359</v>
      </c>
      <c r="W1" t="s">
        <v>1360</v>
      </c>
      <c r="X1" t="s">
        <v>1361</v>
      </c>
      <c r="Y1" t="s">
        <v>1362</v>
      </c>
      <c r="Z1" t="s">
        <v>1363</v>
      </c>
      <c r="AA1" s="1440" t="s">
        <v>1357</v>
      </c>
      <c r="AB1" t="s">
        <v>1358</v>
      </c>
      <c r="AC1" t="s">
        <v>1359</v>
      </c>
      <c r="AD1" t="s">
        <v>1360</v>
      </c>
      <c r="AE1" t="s">
        <v>1361</v>
      </c>
      <c r="AF1" t="s">
        <v>1362</v>
      </c>
      <c r="AG1" t="s">
        <v>1363</v>
      </c>
      <c r="AH1" s="1440" t="s">
        <v>1357</v>
      </c>
      <c r="AI1" t="s">
        <v>1358</v>
      </c>
      <c r="AJ1" t="s">
        <v>1359</v>
      </c>
      <c r="AK1" t="s">
        <v>1360</v>
      </c>
      <c r="AL1" t="s">
        <v>1361</v>
      </c>
      <c r="AM1" t="s">
        <v>1362</v>
      </c>
      <c r="AN1" t="s">
        <v>1363</v>
      </c>
    </row>
    <row r="2" spans="1:40" ht="18.75" customHeight="1">
      <c r="A2" s="3357">
        <v>45701</v>
      </c>
      <c r="B2" s="3356"/>
      <c r="C2" s="3356"/>
      <c r="D2" s="3356"/>
      <c r="E2" s="3356"/>
      <c r="F2" s="1402"/>
      <c r="G2" s="3357">
        <v>45715</v>
      </c>
      <c r="H2" s="3356"/>
      <c r="I2" s="3356"/>
      <c r="J2" s="3356"/>
      <c r="K2" s="3356"/>
    </row>
    <row r="3" spans="1:40" ht="18.75" customHeight="1">
      <c r="A3" s="1434"/>
      <c r="B3" s="1402"/>
      <c r="C3" s="1402"/>
      <c r="D3" s="1402"/>
      <c r="E3" s="1402"/>
      <c r="F3" s="1402"/>
      <c r="G3" s="1434"/>
      <c r="H3" s="1402"/>
      <c r="I3" s="1402"/>
      <c r="J3" s="1402"/>
      <c r="K3" s="1402"/>
    </row>
    <row r="4" spans="1:40" ht="18.75" customHeight="1">
      <c r="A4" s="1435"/>
      <c r="B4" s="3358" t="s">
        <v>93</v>
      </c>
      <c r="C4" s="3359"/>
      <c r="D4" s="3359"/>
      <c r="E4" s="3360"/>
      <c r="F4" s="1402"/>
      <c r="G4" s="1435"/>
      <c r="H4" s="3358" t="s">
        <v>93</v>
      </c>
      <c r="I4" s="3359"/>
      <c r="J4" s="3359"/>
      <c r="K4" s="3360"/>
    </row>
    <row r="5" spans="1:40" ht="18.75" customHeight="1">
      <c r="A5" s="1427">
        <v>8</v>
      </c>
      <c r="B5" s="3361" t="s">
        <v>1364</v>
      </c>
      <c r="C5" s="3362"/>
      <c r="D5" s="3352" t="s">
        <v>1365</v>
      </c>
      <c r="E5" s="3353"/>
      <c r="F5" s="1425"/>
      <c r="G5" s="1427">
        <v>8</v>
      </c>
      <c r="H5" s="3348" t="s">
        <v>1366</v>
      </c>
      <c r="I5" s="3349"/>
      <c r="J5" s="3349"/>
      <c r="K5" s="3349"/>
      <c r="M5" s="1440">
        <v>1</v>
      </c>
      <c r="N5" t="s">
        <v>1367</v>
      </c>
      <c r="O5">
        <v>4</v>
      </c>
      <c r="P5">
        <v>2</v>
      </c>
      <c r="Q5">
        <v>8</v>
      </c>
      <c r="R5">
        <v>10</v>
      </c>
      <c r="S5" t="s">
        <v>1368</v>
      </c>
      <c r="T5" s="1440">
        <v>1</v>
      </c>
      <c r="U5" t="s">
        <v>1369</v>
      </c>
      <c r="V5">
        <v>4</v>
      </c>
      <c r="W5">
        <v>2</v>
      </c>
      <c r="X5">
        <v>8</v>
      </c>
      <c r="Y5">
        <v>10</v>
      </c>
      <c r="Z5" t="s">
        <v>1370</v>
      </c>
      <c r="AA5" s="1440">
        <v>3</v>
      </c>
      <c r="AB5" t="s">
        <v>1371</v>
      </c>
      <c r="AC5">
        <v>4</v>
      </c>
      <c r="AD5">
        <v>4</v>
      </c>
      <c r="AE5">
        <v>8</v>
      </c>
      <c r="AF5">
        <v>12</v>
      </c>
      <c r="AG5" t="s">
        <v>1368</v>
      </c>
    </row>
    <row r="6" spans="1:40" ht="18.75" customHeight="1">
      <c r="A6" s="1428">
        <v>9</v>
      </c>
      <c r="B6" s="3365" t="s">
        <v>735</v>
      </c>
      <c r="C6" s="3366"/>
      <c r="D6" s="3354" t="s">
        <v>735</v>
      </c>
      <c r="E6" s="3355"/>
      <c r="F6" s="1402"/>
      <c r="G6" s="1429">
        <v>9</v>
      </c>
      <c r="H6" s="3367" t="s">
        <v>1368</v>
      </c>
      <c r="I6" s="3368"/>
      <c r="J6" s="3368"/>
      <c r="K6" s="3368"/>
    </row>
    <row r="7" spans="1:40" ht="18.75" customHeight="1">
      <c r="A7" s="1427">
        <v>10</v>
      </c>
      <c r="B7" s="3377" t="s">
        <v>1372</v>
      </c>
      <c r="C7" s="3378"/>
      <c r="D7" s="3373" t="s">
        <v>1373</v>
      </c>
      <c r="E7" s="3374"/>
      <c r="F7" s="1425"/>
      <c r="G7" s="1427">
        <v>10</v>
      </c>
      <c r="H7" s="3369"/>
      <c r="I7" s="3370"/>
      <c r="J7" s="3370"/>
      <c r="K7" s="3370"/>
      <c r="M7" s="1440">
        <v>1</v>
      </c>
      <c r="N7" t="s">
        <v>1374</v>
      </c>
      <c r="O7">
        <v>4</v>
      </c>
      <c r="P7">
        <v>2</v>
      </c>
      <c r="Q7">
        <v>10</v>
      </c>
      <c r="R7">
        <v>12</v>
      </c>
      <c r="S7" t="s">
        <v>1368</v>
      </c>
      <c r="T7" s="1440">
        <v>1</v>
      </c>
      <c r="U7" t="s">
        <v>1375</v>
      </c>
      <c r="V7">
        <v>4</v>
      </c>
      <c r="W7">
        <v>3</v>
      </c>
      <c r="X7">
        <v>10</v>
      </c>
      <c r="Y7">
        <v>13</v>
      </c>
      <c r="Z7" t="s">
        <v>1370</v>
      </c>
    </row>
    <row r="8" spans="1:40" ht="18.75" customHeight="1">
      <c r="A8" s="1429">
        <v>11</v>
      </c>
      <c r="B8" s="3371" t="s">
        <v>735</v>
      </c>
      <c r="C8" s="3372"/>
      <c r="D8" s="3375" t="s">
        <v>735</v>
      </c>
      <c r="E8" s="3376"/>
      <c r="F8" s="1402"/>
      <c r="G8" s="1429">
        <v>11</v>
      </c>
      <c r="H8" s="3363"/>
      <c r="I8" s="3364"/>
      <c r="J8" s="3364"/>
      <c r="K8" s="3364"/>
    </row>
    <row r="9" spans="1:40" ht="18.75" customHeight="1">
      <c r="A9" s="1427">
        <v>12</v>
      </c>
      <c r="B9" s="3377" t="s">
        <v>1376</v>
      </c>
      <c r="C9" s="3378"/>
      <c r="D9" s="3375"/>
      <c r="E9" s="3376"/>
      <c r="F9" s="1425"/>
      <c r="G9" s="1427">
        <v>12</v>
      </c>
      <c r="H9" s="3377" t="s">
        <v>1376</v>
      </c>
      <c r="I9" s="3378"/>
      <c r="J9" s="3373" t="s">
        <v>1373</v>
      </c>
      <c r="K9" s="3374"/>
      <c r="M9" s="1440">
        <v>1</v>
      </c>
      <c r="N9" t="s">
        <v>1377</v>
      </c>
      <c r="O9">
        <v>4</v>
      </c>
      <c r="P9">
        <v>2</v>
      </c>
      <c r="Q9">
        <v>12</v>
      </c>
      <c r="R9">
        <v>14</v>
      </c>
      <c r="S9" t="s">
        <v>1368</v>
      </c>
      <c r="AA9" s="1440">
        <v>3</v>
      </c>
      <c r="AB9" t="s">
        <v>1377</v>
      </c>
      <c r="AC9">
        <v>4</v>
      </c>
      <c r="AD9">
        <v>2</v>
      </c>
      <c r="AE9">
        <v>12</v>
      </c>
      <c r="AF9">
        <v>14</v>
      </c>
      <c r="AG9" t="s">
        <v>1368</v>
      </c>
      <c r="AH9" s="1440">
        <v>3</v>
      </c>
      <c r="AI9" t="s">
        <v>1378</v>
      </c>
      <c r="AJ9">
        <v>4</v>
      </c>
      <c r="AK9">
        <v>3</v>
      </c>
      <c r="AL9">
        <v>12</v>
      </c>
      <c r="AM9">
        <v>15</v>
      </c>
      <c r="AN9" t="s">
        <v>1370</v>
      </c>
    </row>
    <row r="10" spans="1:40" ht="18.75" customHeight="1">
      <c r="A10" s="1428">
        <v>13</v>
      </c>
      <c r="B10" s="3371" t="s">
        <v>735</v>
      </c>
      <c r="C10" s="3372"/>
      <c r="D10" s="3373" t="s">
        <v>1379</v>
      </c>
      <c r="E10" s="3374"/>
      <c r="F10" s="1402"/>
      <c r="G10" s="1429">
        <v>13</v>
      </c>
      <c r="H10" s="3371" t="s">
        <v>735</v>
      </c>
      <c r="I10" s="3372"/>
      <c r="J10" s="3375" t="s">
        <v>1020</v>
      </c>
      <c r="K10" s="3376"/>
      <c r="T10" s="1440">
        <v>1</v>
      </c>
      <c r="U10" s="1441" t="s">
        <v>1380</v>
      </c>
      <c r="V10" s="1441">
        <v>4</v>
      </c>
      <c r="W10" s="1441">
        <v>3</v>
      </c>
      <c r="X10" s="1441">
        <v>13</v>
      </c>
      <c r="Y10" s="1441">
        <v>16</v>
      </c>
      <c r="Z10" s="1441" t="s">
        <v>1370</v>
      </c>
    </row>
    <row r="11" spans="1:40" ht="18.75" customHeight="1">
      <c r="A11" s="1427">
        <v>14</v>
      </c>
      <c r="B11" s="3361" t="s">
        <v>1381</v>
      </c>
      <c r="C11" s="3362"/>
      <c r="D11" s="3375" t="s">
        <v>735</v>
      </c>
      <c r="E11" s="3376"/>
      <c r="F11" s="1425"/>
      <c r="G11" s="1427">
        <v>14</v>
      </c>
      <c r="H11" s="3361" t="s">
        <v>1381</v>
      </c>
      <c r="I11" s="3362"/>
      <c r="J11" s="3375"/>
      <c r="K11" s="3376"/>
      <c r="M11" s="1440">
        <v>1</v>
      </c>
      <c r="N11" t="s">
        <v>1382</v>
      </c>
      <c r="O11">
        <v>4</v>
      </c>
      <c r="P11">
        <v>2</v>
      </c>
      <c r="Q11">
        <v>14</v>
      </c>
      <c r="R11">
        <v>16</v>
      </c>
      <c r="S11" t="s">
        <v>1368</v>
      </c>
      <c r="AA11" s="1440">
        <v>3</v>
      </c>
      <c r="AB11" t="s">
        <v>1382</v>
      </c>
      <c r="AC11">
        <v>4</v>
      </c>
      <c r="AD11">
        <v>2</v>
      </c>
      <c r="AE11">
        <v>14</v>
      </c>
      <c r="AF11">
        <v>16</v>
      </c>
      <c r="AG11" t="s">
        <v>1368</v>
      </c>
    </row>
    <row r="12" spans="1:40" ht="18.75" customHeight="1">
      <c r="A12" s="1428">
        <v>15</v>
      </c>
      <c r="B12" s="3350" t="s">
        <v>735</v>
      </c>
      <c r="C12" s="3351"/>
      <c r="D12" s="3375"/>
      <c r="E12" s="3376"/>
      <c r="F12" s="1402"/>
      <c r="G12" s="1429">
        <v>15</v>
      </c>
      <c r="H12" s="3350" t="s">
        <v>735</v>
      </c>
      <c r="I12" s="3351"/>
      <c r="J12" s="3373" t="s">
        <v>1379</v>
      </c>
      <c r="K12" s="3374"/>
      <c r="AH12" s="1440">
        <v>3</v>
      </c>
      <c r="AI12" s="1441" t="s">
        <v>1380</v>
      </c>
      <c r="AJ12" s="1441">
        <v>4</v>
      </c>
      <c r="AK12" s="1441">
        <v>3</v>
      </c>
      <c r="AL12" s="1441">
        <v>15</v>
      </c>
      <c r="AM12" s="1441">
        <v>18</v>
      </c>
      <c r="AN12" s="1441" t="s">
        <v>1370</v>
      </c>
    </row>
    <row r="13" spans="1:40" ht="18.75" customHeight="1">
      <c r="A13" s="1428">
        <v>16</v>
      </c>
      <c r="B13" s="1402"/>
      <c r="C13" s="1402"/>
      <c r="D13" s="1416"/>
      <c r="E13" s="1417"/>
      <c r="F13" s="1402"/>
      <c r="G13" s="1429">
        <v>16</v>
      </c>
      <c r="H13" s="1402"/>
      <c r="I13" s="1402"/>
      <c r="J13" s="3375"/>
      <c r="K13" s="3376"/>
    </row>
    <row r="14" spans="1:40" ht="18.75" customHeight="1">
      <c r="A14" s="1428">
        <v>17</v>
      </c>
      <c r="B14" s="1402"/>
      <c r="C14" s="1402"/>
      <c r="D14" s="1416"/>
      <c r="E14" s="1417"/>
      <c r="F14" s="1402"/>
      <c r="G14" s="1428">
        <v>17</v>
      </c>
      <c r="H14" s="1402"/>
      <c r="I14" s="1402"/>
      <c r="J14" s="3375" t="s">
        <v>735</v>
      </c>
      <c r="K14" s="3376"/>
    </row>
    <row r="15" spans="1:40" ht="18.75" customHeight="1">
      <c r="A15" s="1428">
        <v>18</v>
      </c>
      <c r="B15" s="1403"/>
      <c r="C15" s="1416"/>
      <c r="D15" s="1416"/>
      <c r="E15" s="1417"/>
      <c r="F15" s="1402"/>
      <c r="G15" s="1428">
        <v>18</v>
      </c>
      <c r="H15" s="1403"/>
      <c r="I15" s="1416"/>
      <c r="J15" s="1416"/>
      <c r="K15" s="1417"/>
    </row>
    <row r="16" spans="1:40" ht="18.75" customHeight="1">
      <c r="A16" s="1428">
        <v>19</v>
      </c>
      <c r="B16" s="1418"/>
      <c r="C16" s="1419"/>
      <c r="D16" s="1419"/>
      <c r="E16" s="1420"/>
      <c r="F16" s="1402"/>
      <c r="G16" s="1428">
        <v>19</v>
      </c>
      <c r="H16" s="1418"/>
      <c r="I16" s="1419"/>
      <c r="J16" s="1419"/>
      <c r="K16" s="1420"/>
    </row>
    <row r="17" spans="1:40" ht="20.25" customHeight="1"/>
    <row r="18" spans="1:40" ht="20.25" customHeight="1">
      <c r="A18" s="3357">
        <v>45702</v>
      </c>
      <c r="B18" s="3356"/>
      <c r="C18" s="3356"/>
      <c r="D18" s="3356"/>
      <c r="E18" s="3356"/>
      <c r="F18" s="1402"/>
      <c r="G18" s="3357">
        <v>45716</v>
      </c>
      <c r="H18" s="3356"/>
      <c r="I18" s="3356"/>
      <c r="J18" s="3356"/>
      <c r="K18" s="3356"/>
    </row>
    <row r="19" spans="1:40" ht="20.25" customHeight="1">
      <c r="A19" s="1434"/>
      <c r="B19" s="1402"/>
      <c r="C19" s="1402"/>
      <c r="D19" s="1402"/>
      <c r="E19" s="1402"/>
      <c r="F19" s="1402"/>
      <c r="G19" s="1434"/>
      <c r="H19" s="1402"/>
      <c r="I19" s="1402"/>
      <c r="J19" s="1402"/>
      <c r="K19" s="1402"/>
    </row>
    <row r="20" spans="1:40" ht="20.25" customHeight="1">
      <c r="A20" s="1435"/>
      <c r="B20" s="3379" t="s">
        <v>94</v>
      </c>
      <c r="C20" s="3380"/>
      <c r="D20" s="3380"/>
      <c r="E20" s="3381"/>
      <c r="F20" s="1402"/>
      <c r="G20" s="1435"/>
      <c r="H20" s="3379" t="s">
        <v>94</v>
      </c>
      <c r="I20" s="3380"/>
      <c r="J20" s="3380"/>
      <c r="K20" s="3381"/>
    </row>
    <row r="21" spans="1:40" ht="20.25" customHeight="1">
      <c r="A21" s="1428">
        <v>8</v>
      </c>
      <c r="B21" s="3348" t="s">
        <v>1189</v>
      </c>
      <c r="C21" s="3349"/>
      <c r="D21" s="3349"/>
      <c r="E21" s="3349"/>
      <c r="F21" s="1402"/>
      <c r="G21" s="1428">
        <v>8</v>
      </c>
      <c r="H21" s="3348" t="s">
        <v>1185</v>
      </c>
      <c r="I21" s="3349"/>
      <c r="J21" s="3349"/>
      <c r="K21" s="3349"/>
      <c r="M21" s="1440">
        <v>1</v>
      </c>
      <c r="N21" t="s">
        <v>1371</v>
      </c>
      <c r="O21">
        <v>5</v>
      </c>
      <c r="P21">
        <v>4</v>
      </c>
      <c r="Q21">
        <v>8</v>
      </c>
      <c r="R21">
        <v>12</v>
      </c>
      <c r="S21" t="s">
        <v>1368</v>
      </c>
      <c r="AA21" s="1440">
        <v>3</v>
      </c>
      <c r="AB21" t="s">
        <v>1383</v>
      </c>
      <c r="AC21">
        <v>5</v>
      </c>
      <c r="AD21">
        <v>4</v>
      </c>
      <c r="AE21">
        <v>8</v>
      </c>
      <c r="AF21">
        <v>12</v>
      </c>
      <c r="AG21" t="s">
        <v>1368</v>
      </c>
    </row>
    <row r="22" spans="1:40" ht="20.25" customHeight="1">
      <c r="A22" s="1428">
        <v>9</v>
      </c>
      <c r="B22" s="3367" t="s">
        <v>1188</v>
      </c>
      <c r="C22" s="3368"/>
      <c r="D22" s="3368"/>
      <c r="E22" s="3368"/>
      <c r="F22" s="1402"/>
      <c r="G22" s="1428">
        <v>9</v>
      </c>
      <c r="H22" s="3367" t="s">
        <v>1052</v>
      </c>
      <c r="I22" s="3368"/>
      <c r="J22" s="3368"/>
      <c r="K22" s="3368"/>
    </row>
    <row r="23" spans="1:40" ht="20.25" customHeight="1">
      <c r="A23" s="1428">
        <v>10</v>
      </c>
      <c r="B23" s="3367" t="s">
        <v>735</v>
      </c>
      <c r="C23" s="3368"/>
      <c r="D23" s="3368"/>
      <c r="E23" s="3368"/>
      <c r="F23" s="1402"/>
      <c r="G23" s="1428">
        <v>10</v>
      </c>
      <c r="H23" s="3367" t="s">
        <v>735</v>
      </c>
      <c r="I23" s="3368"/>
      <c r="J23" s="3368"/>
      <c r="K23" s="3368"/>
    </row>
    <row r="24" spans="1:40" ht="20.25" customHeight="1">
      <c r="A24" s="1428">
        <v>11</v>
      </c>
      <c r="B24" s="3363" t="s">
        <v>1368</v>
      </c>
      <c r="C24" s="3364"/>
      <c r="D24" s="3364"/>
      <c r="E24" s="3364"/>
      <c r="F24" s="1402"/>
      <c r="G24" s="1428">
        <v>11</v>
      </c>
      <c r="H24" s="3363" t="s">
        <v>1368</v>
      </c>
      <c r="I24" s="3364"/>
      <c r="J24" s="3364"/>
      <c r="K24" s="3364"/>
    </row>
    <row r="25" spans="1:40" ht="20.25" customHeight="1">
      <c r="A25" s="1427">
        <v>12</v>
      </c>
      <c r="B25" s="3361" t="s">
        <v>1384</v>
      </c>
      <c r="C25" s="3362"/>
      <c r="D25" s="3373" t="s">
        <v>1385</v>
      </c>
      <c r="E25" s="3374"/>
      <c r="F25" s="1425"/>
      <c r="G25" s="1427">
        <v>12</v>
      </c>
      <c r="H25" s="3361" t="s">
        <v>1384</v>
      </c>
      <c r="I25" s="3362"/>
      <c r="J25" s="3373" t="s">
        <v>1385</v>
      </c>
      <c r="K25" s="3374"/>
      <c r="M25" s="1440">
        <v>1</v>
      </c>
      <c r="N25" t="s">
        <v>1386</v>
      </c>
      <c r="O25">
        <v>5</v>
      </c>
      <c r="P25">
        <v>2</v>
      </c>
      <c r="Q25">
        <v>12</v>
      </c>
      <c r="R25">
        <v>14</v>
      </c>
      <c r="S25" s="1444" t="s">
        <v>1387</v>
      </c>
      <c r="T25" s="1440">
        <v>1</v>
      </c>
      <c r="U25" t="s">
        <v>1388</v>
      </c>
      <c r="V25">
        <v>5</v>
      </c>
      <c r="W25">
        <v>2</v>
      </c>
      <c r="X25">
        <v>12</v>
      </c>
      <c r="Y25">
        <v>14</v>
      </c>
      <c r="Z25" t="s">
        <v>1370</v>
      </c>
      <c r="AA25" s="1440">
        <v>3</v>
      </c>
      <c r="AB25" t="s">
        <v>1386</v>
      </c>
      <c r="AC25">
        <v>5</v>
      </c>
      <c r="AD25">
        <v>2</v>
      </c>
      <c r="AE25">
        <v>12</v>
      </c>
      <c r="AF25">
        <v>14</v>
      </c>
      <c r="AG25" s="1444" t="s">
        <v>1387</v>
      </c>
      <c r="AH25" s="1440">
        <v>3</v>
      </c>
      <c r="AI25" t="s">
        <v>1388</v>
      </c>
      <c r="AJ25">
        <v>5</v>
      </c>
      <c r="AK25">
        <v>2</v>
      </c>
      <c r="AL25">
        <v>12</v>
      </c>
      <c r="AM25">
        <v>14</v>
      </c>
      <c r="AN25" t="s">
        <v>1370</v>
      </c>
    </row>
    <row r="26" spans="1:40" ht="20.25" customHeight="1">
      <c r="A26" s="1428">
        <v>13</v>
      </c>
      <c r="B26" s="3365" t="s">
        <v>735</v>
      </c>
      <c r="C26" s="3366"/>
      <c r="D26" s="3382" t="s">
        <v>735</v>
      </c>
      <c r="E26" s="3383"/>
      <c r="F26" s="1402"/>
      <c r="G26" s="1428">
        <v>13</v>
      </c>
      <c r="H26" s="3365" t="s">
        <v>735</v>
      </c>
      <c r="I26" s="3366"/>
      <c r="J26" s="3382" t="s">
        <v>735</v>
      </c>
      <c r="K26" s="3383"/>
    </row>
    <row r="27" spans="1:40" ht="20.25" customHeight="1">
      <c r="A27" s="1427">
        <v>14</v>
      </c>
      <c r="B27" s="3361" t="s">
        <v>1389</v>
      </c>
      <c r="C27" s="3362"/>
      <c r="D27" s="3373" t="s">
        <v>1390</v>
      </c>
      <c r="E27" s="3374"/>
      <c r="F27" s="1425"/>
      <c r="G27" s="1427">
        <v>14</v>
      </c>
      <c r="H27" s="3377" t="s">
        <v>1372</v>
      </c>
      <c r="I27" s="3378"/>
      <c r="J27" s="3373" t="s">
        <v>1390</v>
      </c>
      <c r="K27" s="3374"/>
      <c r="M27" s="1440">
        <v>1</v>
      </c>
      <c r="N27" t="s">
        <v>1391</v>
      </c>
      <c r="O27">
        <v>5</v>
      </c>
      <c r="P27">
        <v>2</v>
      </c>
      <c r="Q27">
        <v>14</v>
      </c>
      <c r="R27">
        <v>16</v>
      </c>
      <c r="S27" s="1444" t="s">
        <v>1387</v>
      </c>
      <c r="T27" s="1440">
        <v>1</v>
      </c>
      <c r="U27" t="s">
        <v>1392</v>
      </c>
      <c r="V27">
        <v>5</v>
      </c>
      <c r="W27">
        <v>2</v>
      </c>
      <c r="X27">
        <v>14</v>
      </c>
      <c r="Y27">
        <v>16</v>
      </c>
      <c r="Z27" t="s">
        <v>1370</v>
      </c>
      <c r="AA27" s="1440">
        <v>3</v>
      </c>
      <c r="AB27" t="s">
        <v>1374</v>
      </c>
      <c r="AC27">
        <v>5</v>
      </c>
      <c r="AD27">
        <v>2</v>
      </c>
      <c r="AE27">
        <v>14</v>
      </c>
      <c r="AF27">
        <v>16</v>
      </c>
      <c r="AG27" t="s">
        <v>1368</v>
      </c>
      <c r="AH27" s="1440">
        <v>3</v>
      </c>
      <c r="AI27" t="s">
        <v>1392</v>
      </c>
      <c r="AJ27">
        <v>5</v>
      </c>
      <c r="AK27">
        <v>2</v>
      </c>
      <c r="AL27">
        <v>14</v>
      </c>
      <c r="AM27">
        <v>16</v>
      </c>
      <c r="AN27" t="s">
        <v>1370</v>
      </c>
    </row>
    <row r="28" spans="1:40" ht="20.25" customHeight="1">
      <c r="A28" s="1428">
        <v>15</v>
      </c>
      <c r="B28" s="3350" t="s">
        <v>735</v>
      </c>
      <c r="C28" s="3351"/>
      <c r="D28" s="3382" t="s">
        <v>735</v>
      </c>
      <c r="E28" s="3383"/>
      <c r="F28" s="1402"/>
      <c r="G28" s="1428">
        <v>15</v>
      </c>
      <c r="H28" s="3384" t="s">
        <v>735</v>
      </c>
      <c r="I28" s="3385"/>
      <c r="J28" s="3382" t="s">
        <v>735</v>
      </c>
      <c r="K28" s="3383"/>
    </row>
    <row r="29" spans="1:40" ht="20.25" customHeight="1">
      <c r="A29" s="1427">
        <v>16</v>
      </c>
      <c r="B29" s="1424"/>
      <c r="C29" s="1425"/>
      <c r="D29" s="3373" t="s">
        <v>1393</v>
      </c>
      <c r="E29" s="3374"/>
      <c r="F29" s="1425"/>
      <c r="G29" s="1427">
        <v>16</v>
      </c>
      <c r="H29" s="1424"/>
      <c r="I29" s="1425"/>
      <c r="J29" s="3373" t="s">
        <v>1393</v>
      </c>
      <c r="K29" s="3374"/>
      <c r="T29" s="1440">
        <v>1</v>
      </c>
      <c r="U29" t="s">
        <v>1394</v>
      </c>
      <c r="V29">
        <v>5</v>
      </c>
      <c r="W29">
        <v>2</v>
      </c>
      <c r="X29">
        <v>16</v>
      </c>
      <c r="Y29">
        <v>18</v>
      </c>
      <c r="Z29" t="s">
        <v>1395</v>
      </c>
      <c r="AH29" s="1440">
        <v>3</v>
      </c>
      <c r="AI29" t="s">
        <v>1394</v>
      </c>
      <c r="AJ29">
        <v>5</v>
      </c>
      <c r="AK29">
        <v>2</v>
      </c>
      <c r="AL29">
        <v>16</v>
      </c>
      <c r="AM29">
        <v>18</v>
      </c>
      <c r="AN29" t="s">
        <v>1395</v>
      </c>
    </row>
    <row r="30" spans="1:40" ht="20.25" customHeight="1">
      <c r="A30" s="1428">
        <v>17</v>
      </c>
      <c r="B30" s="1402"/>
      <c r="C30" s="1402"/>
      <c r="D30" s="3375" t="s">
        <v>1396</v>
      </c>
      <c r="E30" s="3376"/>
      <c r="F30" s="1402"/>
      <c r="G30" s="1428">
        <v>17</v>
      </c>
      <c r="H30" s="1402"/>
      <c r="I30" s="1402"/>
      <c r="J30" s="3375" t="s">
        <v>1396</v>
      </c>
      <c r="K30" s="3376"/>
    </row>
    <row r="31" spans="1:40" ht="20.25" customHeight="1">
      <c r="A31" s="1428">
        <v>18</v>
      </c>
      <c r="B31" s="1402"/>
      <c r="C31" s="1402"/>
      <c r="D31" s="1416"/>
      <c r="E31" s="1417"/>
      <c r="F31" s="1402"/>
      <c r="G31" s="1428">
        <v>18</v>
      </c>
      <c r="H31" s="1403"/>
      <c r="I31" s="1416"/>
      <c r="J31" s="1416"/>
      <c r="K31" s="1417"/>
    </row>
    <row r="32" spans="1:40" ht="20.25" customHeight="1">
      <c r="A32" s="1428">
        <v>19</v>
      </c>
      <c r="B32" s="1402"/>
      <c r="C32" s="1402"/>
      <c r="D32" s="1416"/>
      <c r="E32" s="1417"/>
      <c r="F32" s="1402"/>
      <c r="G32" s="1428">
        <v>19</v>
      </c>
      <c r="H32" s="1403"/>
      <c r="I32" s="1416"/>
      <c r="J32" s="1416"/>
      <c r="K32" s="1417"/>
    </row>
    <row r="33" spans="1:40" ht="20.25" customHeight="1">
      <c r="A33" s="1428">
        <v>20</v>
      </c>
      <c r="B33" s="1418"/>
      <c r="C33" s="1419"/>
      <c r="D33" s="1419"/>
      <c r="E33" s="1420"/>
      <c r="F33" s="1402"/>
      <c r="G33" s="1428">
        <v>20</v>
      </c>
      <c r="H33" s="1418"/>
      <c r="I33" s="1419"/>
      <c r="J33" s="1419"/>
      <c r="K33" s="1420"/>
      <c r="N33" s="1439"/>
      <c r="O33" s="1439"/>
      <c r="P33" s="1439"/>
      <c r="Q33" s="1439"/>
      <c r="R33" s="1439"/>
      <c r="S33" s="1439"/>
      <c r="U33" s="1439"/>
      <c r="V33" s="1439"/>
      <c r="W33" s="1439"/>
      <c r="X33" s="1439"/>
      <c r="Y33" s="1439"/>
      <c r="Z33" s="1439"/>
      <c r="AB33" s="1439"/>
      <c r="AC33" s="1439"/>
      <c r="AD33" s="1439"/>
      <c r="AE33" s="1439"/>
      <c r="AF33" s="1439"/>
      <c r="AG33" s="1439"/>
      <c r="AI33" s="1439"/>
      <c r="AJ33" s="1439"/>
      <c r="AK33" s="1439"/>
      <c r="AL33" s="1439"/>
      <c r="AM33" s="1439"/>
      <c r="AN33" s="1439"/>
    </row>
    <row r="34" spans="1:40" ht="21" customHeight="1"/>
    <row r="35" spans="1:40" ht="21" customHeight="1"/>
    <row r="36" spans="1:40" ht="21" customHeight="1">
      <c r="A36" s="3356" t="s">
        <v>1397</v>
      </c>
      <c r="B36" s="3356"/>
      <c r="C36" s="3356"/>
      <c r="D36" s="3356"/>
      <c r="E36" s="3356"/>
      <c r="F36" s="1402"/>
      <c r="G36" s="3356" t="s">
        <v>1398</v>
      </c>
      <c r="H36" s="3356"/>
      <c r="I36" s="3356"/>
      <c r="J36" s="3356"/>
      <c r="K36" s="3356"/>
    </row>
    <row r="37" spans="1:40" ht="21" customHeight="1">
      <c r="A37" s="3357">
        <v>45729</v>
      </c>
      <c r="B37" s="3357"/>
      <c r="C37" s="3357"/>
      <c r="D37" s="3357"/>
      <c r="E37" s="3357"/>
      <c r="F37" s="1402"/>
      <c r="G37" s="3357">
        <v>45743</v>
      </c>
      <c r="H37" s="3357"/>
      <c r="I37" s="3357"/>
      <c r="J37" s="3357"/>
      <c r="K37" s="3357"/>
    </row>
    <row r="38" spans="1:40" ht="21" customHeight="1">
      <c r="A38" s="1434"/>
      <c r="B38" s="1402"/>
      <c r="C38" s="1402"/>
      <c r="D38" s="1402"/>
      <c r="E38" s="1402"/>
      <c r="F38" s="1402"/>
      <c r="G38" s="1434"/>
      <c r="H38" s="1402"/>
      <c r="I38" s="1402"/>
      <c r="J38" s="1402"/>
      <c r="K38" s="1402"/>
    </row>
    <row r="39" spans="1:40" ht="21" customHeight="1">
      <c r="A39" s="1435"/>
      <c r="B39" s="3358" t="s">
        <v>93</v>
      </c>
      <c r="C39" s="3359"/>
      <c r="D39" s="3359"/>
      <c r="E39" s="3360"/>
      <c r="F39" s="1402"/>
      <c r="G39" s="1435"/>
      <c r="H39" s="3358" t="s">
        <v>93</v>
      </c>
      <c r="I39" s="3359"/>
      <c r="J39" s="3359"/>
      <c r="K39" s="3360"/>
    </row>
    <row r="40" spans="1:40" ht="21" customHeight="1">
      <c r="A40" s="1436">
        <v>8</v>
      </c>
      <c r="B40" s="3361" t="s">
        <v>1364</v>
      </c>
      <c r="C40" s="3362"/>
      <c r="D40" s="3352" t="s">
        <v>1365</v>
      </c>
      <c r="E40" s="3353"/>
      <c r="F40" s="1425"/>
      <c r="G40" s="1436">
        <v>8</v>
      </c>
      <c r="H40" s="3361" t="s">
        <v>1364</v>
      </c>
      <c r="I40" s="3362"/>
      <c r="J40" s="3352" t="s">
        <v>1365</v>
      </c>
      <c r="K40" s="3388"/>
      <c r="M40" s="1440">
        <v>5</v>
      </c>
      <c r="N40" t="s">
        <v>1399</v>
      </c>
      <c r="O40">
        <v>4</v>
      </c>
      <c r="P40">
        <v>2</v>
      </c>
      <c r="Q40">
        <v>8</v>
      </c>
      <c r="R40">
        <v>10</v>
      </c>
      <c r="S40" t="s">
        <v>1368</v>
      </c>
      <c r="T40" s="1440">
        <v>5</v>
      </c>
      <c r="U40" t="s">
        <v>1369</v>
      </c>
      <c r="V40">
        <v>4</v>
      </c>
      <c r="W40">
        <v>2</v>
      </c>
      <c r="X40">
        <v>8</v>
      </c>
      <c r="Y40">
        <v>10</v>
      </c>
      <c r="Z40" t="s">
        <v>1370</v>
      </c>
      <c r="AA40" s="1440">
        <v>7</v>
      </c>
      <c r="AB40" t="s">
        <v>1367</v>
      </c>
      <c r="AC40">
        <v>4</v>
      </c>
      <c r="AD40">
        <v>2</v>
      </c>
      <c r="AE40">
        <v>8</v>
      </c>
      <c r="AF40">
        <v>10</v>
      </c>
      <c r="AG40" t="s">
        <v>1368</v>
      </c>
      <c r="AH40" s="1440">
        <v>7</v>
      </c>
      <c r="AI40" t="s">
        <v>1369</v>
      </c>
      <c r="AJ40">
        <v>4</v>
      </c>
      <c r="AK40">
        <v>2</v>
      </c>
      <c r="AL40">
        <v>8</v>
      </c>
      <c r="AM40">
        <v>10</v>
      </c>
      <c r="AN40" t="s">
        <v>1370</v>
      </c>
    </row>
    <row r="41" spans="1:40" ht="21" customHeight="1">
      <c r="A41" s="1428">
        <v>9</v>
      </c>
      <c r="B41" s="3365" t="s">
        <v>1020</v>
      </c>
      <c r="C41" s="3366"/>
      <c r="D41" s="3354" t="s">
        <v>735</v>
      </c>
      <c r="E41" s="3355"/>
      <c r="F41" s="1402"/>
      <c r="G41" s="1428">
        <v>9</v>
      </c>
      <c r="H41" s="3365" t="s">
        <v>735</v>
      </c>
      <c r="I41" s="3366"/>
      <c r="J41" s="3354" t="s">
        <v>735</v>
      </c>
      <c r="K41" s="3389"/>
    </row>
    <row r="42" spans="1:40" ht="21" customHeight="1">
      <c r="A42" s="1436">
        <v>10</v>
      </c>
      <c r="B42" s="3377" t="s">
        <v>1372</v>
      </c>
      <c r="C42" s="3378"/>
      <c r="D42" s="3373" t="s">
        <v>1373</v>
      </c>
      <c r="E42" s="3374"/>
      <c r="F42" s="1425"/>
      <c r="G42" s="1436">
        <v>10</v>
      </c>
      <c r="H42" s="3377" t="s">
        <v>1372</v>
      </c>
      <c r="I42" s="3378"/>
      <c r="J42" s="3373" t="s">
        <v>1400</v>
      </c>
      <c r="K42" s="3390"/>
      <c r="M42" s="1440">
        <v>5</v>
      </c>
      <c r="N42" t="s">
        <v>1374</v>
      </c>
      <c r="O42">
        <v>4</v>
      </c>
      <c r="P42">
        <v>2</v>
      </c>
      <c r="Q42">
        <v>10</v>
      </c>
      <c r="R42">
        <v>12</v>
      </c>
      <c r="S42" t="s">
        <v>1368</v>
      </c>
      <c r="T42" s="1440">
        <v>5</v>
      </c>
      <c r="U42" t="s">
        <v>1375</v>
      </c>
      <c r="V42">
        <v>4</v>
      </c>
      <c r="W42">
        <v>2</v>
      </c>
      <c r="X42">
        <v>10</v>
      </c>
      <c r="Y42">
        <v>12</v>
      </c>
      <c r="Z42" t="s">
        <v>1370</v>
      </c>
      <c r="AA42" s="1440">
        <v>7</v>
      </c>
      <c r="AB42" t="s">
        <v>1374</v>
      </c>
      <c r="AC42">
        <v>4</v>
      </c>
      <c r="AD42">
        <v>2</v>
      </c>
      <c r="AE42">
        <v>10</v>
      </c>
      <c r="AF42">
        <v>12</v>
      </c>
      <c r="AG42" t="s">
        <v>1368</v>
      </c>
      <c r="AH42" s="1440">
        <v>7</v>
      </c>
      <c r="AI42" t="s">
        <v>1401</v>
      </c>
      <c r="AJ42">
        <v>4</v>
      </c>
      <c r="AK42">
        <v>4</v>
      </c>
      <c r="AL42">
        <v>10</v>
      </c>
      <c r="AM42">
        <v>14</v>
      </c>
      <c r="AN42" t="s">
        <v>1370</v>
      </c>
    </row>
    <row r="43" spans="1:40" ht="21" customHeight="1">
      <c r="A43" s="1428">
        <v>11</v>
      </c>
      <c r="B43" s="3371" t="s">
        <v>735</v>
      </c>
      <c r="C43" s="3372"/>
      <c r="D43" s="3382" t="s">
        <v>735</v>
      </c>
      <c r="E43" s="3383"/>
      <c r="F43" s="1402"/>
      <c r="G43" s="1428">
        <v>11</v>
      </c>
      <c r="H43" s="3371" t="s">
        <v>735</v>
      </c>
      <c r="I43" s="3372"/>
      <c r="J43" s="3375"/>
      <c r="K43" s="3391"/>
    </row>
    <row r="44" spans="1:40" ht="21" customHeight="1">
      <c r="A44" s="1436">
        <v>12</v>
      </c>
      <c r="B44" s="3377" t="s">
        <v>1376</v>
      </c>
      <c r="C44" s="3378"/>
      <c r="D44" s="3373" t="s">
        <v>1373</v>
      </c>
      <c r="E44" s="3374"/>
      <c r="F44" s="1425"/>
      <c r="G44" s="1436">
        <v>12</v>
      </c>
      <c r="H44" s="3377" t="s">
        <v>1376</v>
      </c>
      <c r="I44" s="3378"/>
      <c r="J44" s="3375" t="s">
        <v>735</v>
      </c>
      <c r="K44" s="3391"/>
      <c r="M44" s="1440">
        <v>5</v>
      </c>
      <c r="N44" t="s">
        <v>1377</v>
      </c>
      <c r="O44">
        <v>4</v>
      </c>
      <c r="P44">
        <v>2</v>
      </c>
      <c r="Q44">
        <v>12</v>
      </c>
      <c r="R44">
        <v>14</v>
      </c>
      <c r="S44" t="s">
        <v>1368</v>
      </c>
      <c r="T44" s="1440">
        <v>5</v>
      </c>
      <c r="U44" t="s">
        <v>1378</v>
      </c>
      <c r="V44">
        <v>4</v>
      </c>
      <c r="W44">
        <v>2</v>
      </c>
      <c r="X44">
        <v>12</v>
      </c>
      <c r="Y44">
        <v>14</v>
      </c>
      <c r="Z44" t="s">
        <v>1370</v>
      </c>
      <c r="AA44" s="1440">
        <v>7</v>
      </c>
      <c r="AB44" t="s">
        <v>1377</v>
      </c>
      <c r="AC44">
        <v>4</v>
      </c>
      <c r="AD44">
        <v>2</v>
      </c>
      <c r="AE44">
        <v>12</v>
      </c>
      <c r="AF44">
        <v>14</v>
      </c>
      <c r="AG44" t="s">
        <v>1368</v>
      </c>
    </row>
    <row r="45" spans="1:40" ht="21" customHeight="1">
      <c r="A45" s="1428">
        <v>13</v>
      </c>
      <c r="B45" s="3371" t="s">
        <v>735</v>
      </c>
      <c r="C45" s="3372"/>
      <c r="D45" s="3382" t="s">
        <v>1020</v>
      </c>
      <c r="E45" s="3383"/>
      <c r="F45" s="1402"/>
      <c r="G45" s="1428">
        <v>13</v>
      </c>
      <c r="H45" s="3371" t="s">
        <v>735</v>
      </c>
      <c r="I45" s="3372"/>
      <c r="J45" s="3382"/>
      <c r="K45" s="3392"/>
    </row>
    <row r="46" spans="1:40" ht="21" customHeight="1">
      <c r="A46" s="1427">
        <v>14</v>
      </c>
      <c r="B46" s="3361" t="s">
        <v>1381</v>
      </c>
      <c r="C46" s="3362"/>
      <c r="D46" s="3373" t="s">
        <v>1379</v>
      </c>
      <c r="E46" s="3374"/>
      <c r="F46" s="1425"/>
      <c r="G46" s="1427">
        <v>14</v>
      </c>
      <c r="H46" s="3361" t="s">
        <v>1228</v>
      </c>
      <c r="I46" s="3362"/>
      <c r="J46" s="3373" t="s">
        <v>1379</v>
      </c>
      <c r="K46" s="3390"/>
      <c r="M46" s="1440">
        <v>5</v>
      </c>
      <c r="N46" t="s">
        <v>1382</v>
      </c>
      <c r="O46">
        <v>4</v>
      </c>
      <c r="P46">
        <v>2</v>
      </c>
      <c r="Q46">
        <v>14</v>
      </c>
      <c r="R46">
        <v>16</v>
      </c>
      <c r="S46" t="s">
        <v>1368</v>
      </c>
      <c r="T46" s="1440">
        <v>5</v>
      </c>
      <c r="U46" s="1442" t="s">
        <v>1380</v>
      </c>
      <c r="V46" s="1441">
        <v>4</v>
      </c>
      <c r="W46" s="1441">
        <v>4</v>
      </c>
      <c r="X46" s="1441">
        <v>14</v>
      </c>
      <c r="Y46" s="1441">
        <v>18</v>
      </c>
      <c r="Z46" s="1441" t="s">
        <v>1370</v>
      </c>
      <c r="AA46" s="1440">
        <v>7</v>
      </c>
      <c r="AB46" t="s">
        <v>1382</v>
      </c>
      <c r="AC46">
        <v>4</v>
      </c>
      <c r="AD46">
        <v>2</v>
      </c>
      <c r="AE46">
        <v>14</v>
      </c>
      <c r="AF46">
        <v>16</v>
      </c>
      <c r="AG46" t="s">
        <v>1368</v>
      </c>
      <c r="AH46" s="1440">
        <v>7</v>
      </c>
      <c r="AI46" s="1442" t="s">
        <v>1380</v>
      </c>
      <c r="AJ46" s="1441">
        <v>4</v>
      </c>
      <c r="AK46" s="1441">
        <v>2</v>
      </c>
      <c r="AL46" s="1441">
        <v>14</v>
      </c>
      <c r="AM46" s="1441">
        <v>16</v>
      </c>
      <c r="AN46" s="1441" t="s">
        <v>1370</v>
      </c>
    </row>
    <row r="47" spans="1:40" ht="21" customHeight="1">
      <c r="A47" s="1428">
        <v>15</v>
      </c>
      <c r="B47" s="3350" t="s">
        <v>735</v>
      </c>
      <c r="C47" s="3351"/>
      <c r="D47" s="3375"/>
      <c r="E47" s="3376"/>
      <c r="F47" s="1402"/>
      <c r="G47" s="1428">
        <v>15</v>
      </c>
      <c r="H47" s="3350" t="s">
        <v>735</v>
      </c>
      <c r="I47" s="3351"/>
      <c r="J47" s="3386" t="s">
        <v>735</v>
      </c>
      <c r="K47" s="3387"/>
      <c r="U47" s="1441"/>
      <c r="V47" s="1441"/>
      <c r="W47" s="1441"/>
      <c r="X47" s="1441"/>
      <c r="Y47" s="1441"/>
      <c r="Z47" s="1441"/>
      <c r="AI47" s="1443"/>
      <c r="AJ47" s="1441"/>
      <c r="AK47" s="1441"/>
      <c r="AL47" s="1441"/>
      <c r="AM47" s="1441"/>
      <c r="AN47" s="1441"/>
    </row>
    <row r="48" spans="1:40" ht="21" customHeight="1">
      <c r="A48" s="1428">
        <v>16</v>
      </c>
      <c r="B48" s="1402"/>
      <c r="C48" s="1402"/>
      <c r="D48" s="3386" t="s">
        <v>735</v>
      </c>
      <c r="E48" s="3405"/>
      <c r="F48" s="1402"/>
      <c r="G48" s="1428">
        <v>16</v>
      </c>
      <c r="H48" s="1402"/>
      <c r="I48" s="1402"/>
      <c r="J48" s="1402"/>
      <c r="K48" s="1402"/>
      <c r="U48" s="1442"/>
      <c r="V48" s="1441"/>
      <c r="W48" s="1441"/>
      <c r="X48" s="1441"/>
      <c r="Y48" s="1441"/>
      <c r="Z48" s="1441"/>
    </row>
    <row r="49" spans="1:40" ht="21" customHeight="1">
      <c r="A49" s="1428">
        <v>17</v>
      </c>
      <c r="B49" s="1402"/>
      <c r="C49" s="1402"/>
      <c r="D49" s="3386"/>
      <c r="E49" s="3405"/>
      <c r="F49" s="1402"/>
      <c r="G49" s="1428">
        <v>17</v>
      </c>
      <c r="H49" s="1402"/>
      <c r="I49" s="1402"/>
      <c r="J49" s="1402"/>
      <c r="K49" s="1402"/>
    </row>
    <row r="50" spans="1:40" ht="21" customHeight="1">
      <c r="A50" s="1428">
        <v>18</v>
      </c>
      <c r="B50" s="1403"/>
      <c r="C50" s="1416"/>
      <c r="D50" s="1416"/>
      <c r="E50" s="1417"/>
      <c r="F50" s="1402"/>
      <c r="G50" s="1428">
        <v>18</v>
      </c>
      <c r="H50" s="1403"/>
      <c r="I50" s="1416"/>
      <c r="J50" s="1416"/>
      <c r="K50" s="1417"/>
    </row>
    <row r="51" spans="1:40" ht="21" customHeight="1">
      <c r="A51" s="1428">
        <v>19</v>
      </c>
      <c r="B51" s="1418"/>
      <c r="C51" s="1419"/>
      <c r="D51" s="1419"/>
      <c r="E51" s="1420"/>
      <c r="F51" s="1402"/>
      <c r="G51" s="1428">
        <v>19</v>
      </c>
      <c r="H51" s="1418"/>
      <c r="I51" s="1419"/>
      <c r="J51" s="1419"/>
      <c r="K51" s="1420"/>
    </row>
    <row r="52" spans="1:40" ht="21" customHeight="1"/>
    <row r="53" spans="1:40" ht="21" customHeight="1">
      <c r="A53" s="3357">
        <v>45730</v>
      </c>
      <c r="B53" s="3356"/>
      <c r="C53" s="3356"/>
      <c r="D53" s="3356"/>
      <c r="E53" s="3356"/>
      <c r="F53" s="1402"/>
      <c r="G53" s="3396">
        <v>45744</v>
      </c>
      <c r="H53" s="3397"/>
      <c r="I53" s="3397"/>
      <c r="J53" s="3397"/>
      <c r="K53" s="3397"/>
    </row>
    <row r="54" spans="1:40" ht="21" customHeight="1">
      <c r="A54" s="1434"/>
      <c r="B54" s="1402"/>
      <c r="C54" s="1402"/>
      <c r="D54" s="1402"/>
      <c r="E54" s="1402"/>
      <c r="F54" s="1402"/>
      <c r="G54" s="1434"/>
      <c r="H54" s="1402"/>
      <c r="I54" s="1402"/>
      <c r="J54" s="1402"/>
      <c r="K54" s="1402"/>
    </row>
    <row r="55" spans="1:40" ht="21" customHeight="1">
      <c r="A55" s="1435"/>
      <c r="B55" s="3379" t="s">
        <v>94</v>
      </c>
      <c r="C55" s="3380"/>
      <c r="D55" s="3380"/>
      <c r="E55" s="3381"/>
      <c r="F55" s="1402"/>
      <c r="G55" s="1435"/>
      <c r="H55" s="3379" t="s">
        <v>94</v>
      </c>
      <c r="I55" s="3380"/>
      <c r="J55" s="3380"/>
      <c r="K55" s="3381"/>
    </row>
    <row r="56" spans="1:40" ht="21" customHeight="1">
      <c r="A56" s="1436">
        <v>8</v>
      </c>
      <c r="B56" s="3348" t="s">
        <v>1402</v>
      </c>
      <c r="C56" s="3349"/>
      <c r="D56" s="3349"/>
      <c r="E56" s="3349"/>
      <c r="F56" s="3395"/>
      <c r="G56" s="1436">
        <v>8</v>
      </c>
      <c r="H56" s="3348" t="s">
        <v>1402</v>
      </c>
      <c r="I56" s="3349"/>
      <c r="J56" s="3349"/>
      <c r="K56" s="3349"/>
      <c r="M56" s="1440">
        <v>5</v>
      </c>
      <c r="N56" t="s">
        <v>1403</v>
      </c>
      <c r="O56">
        <v>5</v>
      </c>
      <c r="P56">
        <v>2</v>
      </c>
      <c r="Q56">
        <v>8</v>
      </c>
      <c r="R56">
        <v>10</v>
      </c>
      <c r="S56" t="s">
        <v>1368</v>
      </c>
      <c r="AA56" s="1440">
        <v>7</v>
      </c>
      <c r="AB56" t="s">
        <v>1403</v>
      </c>
      <c r="AC56">
        <v>5</v>
      </c>
      <c r="AD56">
        <v>2</v>
      </c>
      <c r="AE56">
        <v>8</v>
      </c>
      <c r="AF56">
        <v>10</v>
      </c>
      <c r="AG56" t="s">
        <v>1368</v>
      </c>
    </row>
    <row r="57" spans="1:40" ht="21" customHeight="1">
      <c r="A57" s="1437">
        <v>9</v>
      </c>
      <c r="B57" s="3367" t="s">
        <v>735</v>
      </c>
      <c r="C57" s="3368"/>
      <c r="D57" s="3368"/>
      <c r="E57" s="3368"/>
      <c r="F57" s="3395"/>
      <c r="G57" s="1437">
        <v>9</v>
      </c>
      <c r="H57" s="3367" t="s">
        <v>735</v>
      </c>
      <c r="I57" s="3368"/>
      <c r="J57" s="3368"/>
      <c r="K57" s="3368"/>
    </row>
    <row r="58" spans="1:40" ht="21" customHeight="1">
      <c r="A58" s="1427">
        <v>10</v>
      </c>
      <c r="B58" s="3348" t="s">
        <v>1404</v>
      </c>
      <c r="C58" s="3349"/>
      <c r="D58" s="3349"/>
      <c r="E58" s="3393"/>
      <c r="F58" s="1426"/>
      <c r="G58" s="1427">
        <v>10</v>
      </c>
      <c r="H58" s="3348" t="s">
        <v>1404</v>
      </c>
      <c r="I58" s="3349"/>
      <c r="J58" s="3349"/>
      <c r="K58" s="3393"/>
      <c r="M58" s="1440">
        <v>5</v>
      </c>
      <c r="N58" t="s">
        <v>1405</v>
      </c>
      <c r="O58">
        <v>5</v>
      </c>
      <c r="P58">
        <v>2</v>
      </c>
      <c r="Q58">
        <v>10</v>
      </c>
      <c r="R58">
        <v>12</v>
      </c>
      <c r="S58" t="s">
        <v>1368</v>
      </c>
      <c r="AA58" s="1440">
        <v>7</v>
      </c>
      <c r="AB58" t="s">
        <v>1405</v>
      </c>
      <c r="AC58">
        <v>5</v>
      </c>
      <c r="AD58">
        <v>2</v>
      </c>
      <c r="AE58">
        <v>10</v>
      </c>
      <c r="AF58">
        <v>12</v>
      </c>
      <c r="AG58" t="s">
        <v>1368</v>
      </c>
    </row>
    <row r="59" spans="1:40" ht="21" customHeight="1">
      <c r="A59" s="1428">
        <v>11</v>
      </c>
      <c r="B59" s="3363" t="s">
        <v>1368</v>
      </c>
      <c r="C59" s="3364"/>
      <c r="D59" s="3364"/>
      <c r="E59" s="3394"/>
      <c r="F59" s="1402"/>
      <c r="G59" s="1428">
        <v>11</v>
      </c>
      <c r="H59" s="3363" t="s">
        <v>1368</v>
      </c>
      <c r="I59" s="3364"/>
      <c r="J59" s="3364"/>
      <c r="K59" s="3394"/>
    </row>
    <row r="60" spans="1:40" ht="21" customHeight="1">
      <c r="A60" s="1427">
        <v>12</v>
      </c>
      <c r="B60" s="3361" t="s">
        <v>1384</v>
      </c>
      <c r="C60" s="3362"/>
      <c r="D60" s="3373" t="s">
        <v>1385</v>
      </c>
      <c r="E60" s="3374"/>
      <c r="F60" s="1425"/>
      <c r="G60" s="1427">
        <v>12</v>
      </c>
      <c r="H60" s="3361" t="s">
        <v>1384</v>
      </c>
      <c r="I60" s="3362"/>
      <c r="J60" s="3373" t="s">
        <v>1385</v>
      </c>
      <c r="K60" s="3374"/>
      <c r="M60" s="1440">
        <v>5</v>
      </c>
      <c r="N60" t="s">
        <v>1386</v>
      </c>
      <c r="O60">
        <v>5</v>
      </c>
      <c r="P60">
        <v>2</v>
      </c>
      <c r="Q60">
        <v>12</v>
      </c>
      <c r="R60">
        <v>14</v>
      </c>
      <c r="S60" s="1444" t="s">
        <v>1387</v>
      </c>
      <c r="T60" s="1440">
        <v>5</v>
      </c>
      <c r="U60" t="s">
        <v>1388</v>
      </c>
      <c r="V60">
        <v>5</v>
      </c>
      <c r="W60">
        <v>2</v>
      </c>
      <c r="X60">
        <v>12</v>
      </c>
      <c r="Y60">
        <v>14</v>
      </c>
      <c r="Z60" t="s">
        <v>1370</v>
      </c>
      <c r="AA60" s="1440">
        <v>7</v>
      </c>
      <c r="AB60" t="s">
        <v>1386</v>
      </c>
      <c r="AC60">
        <v>5</v>
      </c>
      <c r="AD60">
        <v>2</v>
      </c>
      <c r="AE60">
        <v>12</v>
      </c>
      <c r="AF60">
        <v>14</v>
      </c>
      <c r="AG60" t="s">
        <v>1368</v>
      </c>
      <c r="AH60" s="1440">
        <v>7</v>
      </c>
      <c r="AI60" t="s">
        <v>1388</v>
      </c>
      <c r="AJ60">
        <v>5</v>
      </c>
      <c r="AK60">
        <v>2</v>
      </c>
      <c r="AL60">
        <v>12</v>
      </c>
      <c r="AM60">
        <v>14</v>
      </c>
      <c r="AN60" t="s">
        <v>1370</v>
      </c>
    </row>
    <row r="61" spans="1:40" ht="21" customHeight="1">
      <c r="A61" s="1428">
        <v>13</v>
      </c>
      <c r="B61" s="3365" t="s">
        <v>735</v>
      </c>
      <c r="C61" s="3366"/>
      <c r="D61" s="3382" t="s">
        <v>735</v>
      </c>
      <c r="E61" s="3383"/>
      <c r="F61" s="1402"/>
      <c r="G61" s="1428">
        <v>13</v>
      </c>
      <c r="H61" s="3365" t="s">
        <v>735</v>
      </c>
      <c r="I61" s="3366"/>
      <c r="J61" s="3382" t="s">
        <v>735</v>
      </c>
      <c r="K61" s="3383"/>
    </row>
    <row r="62" spans="1:40" ht="21" customHeight="1">
      <c r="A62" s="1427">
        <v>14</v>
      </c>
      <c r="B62" s="3361" t="s">
        <v>1389</v>
      </c>
      <c r="C62" s="3362"/>
      <c r="D62" s="3373" t="s">
        <v>1390</v>
      </c>
      <c r="E62" s="3374"/>
      <c r="F62" s="1425"/>
      <c r="G62" s="1427">
        <v>14</v>
      </c>
      <c r="H62" s="3361" t="s">
        <v>1384</v>
      </c>
      <c r="I62" s="3362"/>
      <c r="J62" s="3373" t="s">
        <v>1390</v>
      </c>
      <c r="K62" s="3374"/>
      <c r="M62" s="1440">
        <v>5</v>
      </c>
      <c r="N62" t="s">
        <v>1391</v>
      </c>
      <c r="O62">
        <v>5</v>
      </c>
      <c r="P62">
        <v>2</v>
      </c>
      <c r="Q62">
        <v>14</v>
      </c>
      <c r="R62">
        <v>16</v>
      </c>
      <c r="S62" s="1444" t="s">
        <v>1387</v>
      </c>
      <c r="T62" s="1440">
        <v>5</v>
      </c>
      <c r="U62" t="s">
        <v>1392</v>
      </c>
      <c r="V62">
        <v>5</v>
      </c>
      <c r="W62">
        <v>2</v>
      </c>
      <c r="X62">
        <v>14</v>
      </c>
      <c r="Y62">
        <v>16</v>
      </c>
      <c r="Z62" t="s">
        <v>1370</v>
      </c>
      <c r="AA62" s="1440">
        <v>7</v>
      </c>
      <c r="AB62" t="s">
        <v>1386</v>
      </c>
      <c r="AC62">
        <v>5</v>
      </c>
      <c r="AD62">
        <v>2</v>
      </c>
      <c r="AE62">
        <v>14</v>
      </c>
      <c r="AF62">
        <v>16</v>
      </c>
      <c r="AG62" t="s">
        <v>1368</v>
      </c>
      <c r="AH62" s="1440">
        <v>7</v>
      </c>
      <c r="AI62" t="s">
        <v>1392</v>
      </c>
      <c r="AJ62">
        <v>5</v>
      </c>
      <c r="AK62">
        <v>2</v>
      </c>
      <c r="AL62">
        <v>14</v>
      </c>
      <c r="AM62">
        <v>16</v>
      </c>
      <c r="AN62" t="s">
        <v>1370</v>
      </c>
    </row>
    <row r="63" spans="1:40" ht="21" customHeight="1">
      <c r="A63" s="1428">
        <v>15</v>
      </c>
      <c r="B63" s="3350" t="s">
        <v>735</v>
      </c>
      <c r="C63" s="3351"/>
      <c r="D63" s="3382" t="s">
        <v>735</v>
      </c>
      <c r="E63" s="3383"/>
      <c r="F63" s="1402"/>
      <c r="G63" s="1428">
        <v>15</v>
      </c>
      <c r="H63" s="3350" t="s">
        <v>735</v>
      </c>
      <c r="I63" s="3351"/>
      <c r="J63" s="3382" t="s">
        <v>735</v>
      </c>
      <c r="K63" s="3383"/>
    </row>
    <row r="64" spans="1:40" ht="21" customHeight="1">
      <c r="A64" s="1427">
        <v>16</v>
      </c>
      <c r="B64" s="1424"/>
      <c r="C64" s="1425"/>
      <c r="D64" s="3373" t="s">
        <v>1393</v>
      </c>
      <c r="E64" s="3374"/>
      <c r="F64" s="1425"/>
      <c r="G64" s="1427">
        <v>16</v>
      </c>
      <c r="H64" s="1424"/>
      <c r="I64" s="1425"/>
      <c r="J64" s="3373" t="s">
        <v>1393</v>
      </c>
      <c r="K64" s="3374"/>
      <c r="T64" s="1440">
        <v>5</v>
      </c>
      <c r="U64" t="s">
        <v>1394</v>
      </c>
      <c r="V64">
        <v>5</v>
      </c>
      <c r="W64">
        <v>2</v>
      </c>
      <c r="X64">
        <v>16</v>
      </c>
      <c r="Y64">
        <v>18</v>
      </c>
      <c r="Z64" t="s">
        <v>1395</v>
      </c>
      <c r="AH64" s="1440">
        <v>7</v>
      </c>
      <c r="AI64" t="s">
        <v>1394</v>
      </c>
      <c r="AJ64">
        <v>5</v>
      </c>
      <c r="AK64">
        <v>2</v>
      </c>
      <c r="AL64">
        <v>16</v>
      </c>
      <c r="AM64">
        <v>18</v>
      </c>
      <c r="AN64" t="s">
        <v>1370</v>
      </c>
    </row>
    <row r="65" spans="1:40" ht="21" customHeight="1">
      <c r="A65" s="1428">
        <v>17</v>
      </c>
      <c r="B65" s="1402"/>
      <c r="C65" s="1402"/>
      <c r="D65" s="3375" t="s">
        <v>1396</v>
      </c>
      <c r="E65" s="3376"/>
      <c r="F65" s="1402"/>
      <c r="G65" s="1428">
        <v>17</v>
      </c>
      <c r="H65" s="1402"/>
      <c r="I65" s="1402"/>
      <c r="J65" s="3375" t="s">
        <v>735</v>
      </c>
      <c r="K65" s="3376"/>
    </row>
    <row r="66" spans="1:40" ht="21" customHeight="1">
      <c r="A66" s="1427">
        <v>18</v>
      </c>
      <c r="B66" s="1424"/>
      <c r="C66" s="1402"/>
      <c r="D66" s="1416"/>
      <c r="E66" s="1417"/>
      <c r="F66" s="1426"/>
      <c r="G66" s="1427">
        <v>18</v>
      </c>
      <c r="H66" s="1424"/>
      <c r="I66" s="1425"/>
      <c r="J66" s="1424"/>
      <c r="K66" s="1425"/>
    </row>
    <row r="67" spans="1:40" ht="21" customHeight="1">
      <c r="A67" s="1428">
        <v>19</v>
      </c>
      <c r="B67" s="1402"/>
      <c r="C67" s="1402"/>
      <c r="D67" s="1416"/>
      <c r="E67" s="1417"/>
      <c r="F67" s="1402"/>
      <c r="G67" s="1428">
        <v>19</v>
      </c>
      <c r="H67" s="1402"/>
      <c r="I67" s="1402"/>
      <c r="J67" s="1402"/>
      <c r="K67" s="1402"/>
    </row>
    <row r="68" spans="1:40" ht="21" customHeight="1">
      <c r="A68" s="1428">
        <v>20</v>
      </c>
      <c r="B68" s="1418"/>
      <c r="C68" s="1419"/>
      <c r="D68" s="1419"/>
      <c r="E68" s="1420"/>
      <c r="F68" s="1402"/>
      <c r="G68" s="1428">
        <v>20</v>
      </c>
      <c r="H68" s="1418"/>
      <c r="I68" s="1419"/>
      <c r="J68" s="1419"/>
      <c r="K68" s="1420"/>
      <c r="N68" s="1439"/>
      <c r="O68" s="1439"/>
      <c r="P68" s="1439"/>
      <c r="Q68" s="1439"/>
      <c r="R68" s="1439"/>
      <c r="S68" s="1439"/>
      <c r="U68" s="1439"/>
      <c r="V68" s="1439"/>
      <c r="W68" s="1439"/>
      <c r="X68" s="1439"/>
      <c r="Y68" s="1439"/>
      <c r="Z68" s="1439"/>
      <c r="AB68" s="1439"/>
      <c r="AC68" s="1439"/>
      <c r="AD68" s="1439"/>
      <c r="AE68" s="1439"/>
      <c r="AF68" s="1439"/>
      <c r="AG68" s="1439"/>
      <c r="AI68" s="1439"/>
      <c r="AJ68" s="1439"/>
      <c r="AK68" s="1439"/>
      <c r="AL68" s="1439"/>
      <c r="AM68" s="1439"/>
      <c r="AN68" s="1439"/>
    </row>
    <row r="69" spans="1:40" ht="21" customHeight="1"/>
    <row r="70" spans="1:40" ht="21" customHeight="1"/>
    <row r="71" spans="1:40" ht="21" customHeight="1">
      <c r="A71" s="3356" t="s">
        <v>1406</v>
      </c>
      <c r="B71" s="3356"/>
      <c r="C71" s="3356"/>
      <c r="D71" s="3356"/>
      <c r="E71" s="3356"/>
      <c r="F71" s="1402"/>
      <c r="G71" s="3356" t="s">
        <v>1407</v>
      </c>
      <c r="H71" s="3356"/>
      <c r="I71" s="3356"/>
      <c r="J71" s="3356"/>
      <c r="K71" s="3356"/>
    </row>
    <row r="72" spans="1:40" ht="21" customHeight="1">
      <c r="A72" s="3357">
        <v>45757</v>
      </c>
      <c r="B72" s="3356"/>
      <c r="C72" s="3356"/>
      <c r="D72" s="3356"/>
      <c r="E72" s="3356"/>
      <c r="F72" s="1402"/>
      <c r="G72" s="3357">
        <v>45777</v>
      </c>
      <c r="H72" s="3356"/>
      <c r="I72" s="3356"/>
      <c r="J72" s="3356"/>
      <c r="K72" s="3356"/>
    </row>
    <row r="73" spans="1:40" ht="21" customHeight="1">
      <c r="A73" s="1434"/>
      <c r="B73" s="1402"/>
      <c r="C73" s="1402"/>
      <c r="D73" s="1402"/>
      <c r="E73" s="1402"/>
      <c r="F73" s="1402"/>
      <c r="G73" s="1434"/>
      <c r="H73" s="1402"/>
      <c r="I73" s="1402"/>
      <c r="J73" s="1402"/>
      <c r="K73" s="1402"/>
    </row>
    <row r="74" spans="1:40" ht="21" customHeight="1">
      <c r="A74" s="1435"/>
      <c r="B74" s="3358" t="s">
        <v>93</v>
      </c>
      <c r="C74" s="3359"/>
      <c r="D74" s="3359"/>
      <c r="E74" s="3360"/>
      <c r="F74" s="1402"/>
      <c r="G74" s="1435"/>
      <c r="H74" s="3398" t="s">
        <v>1408</v>
      </c>
      <c r="I74" s="3399"/>
      <c r="J74" s="3399"/>
      <c r="K74" s="3399"/>
    </row>
    <row r="75" spans="1:40" ht="21" customHeight="1">
      <c r="A75" s="1427">
        <v>8</v>
      </c>
      <c r="B75" s="3361" t="s">
        <v>1364</v>
      </c>
      <c r="C75" s="3362"/>
      <c r="D75" s="3352" t="s">
        <v>1365</v>
      </c>
      <c r="E75" s="3353"/>
      <c r="F75" s="1425"/>
      <c r="G75" s="1427">
        <v>8</v>
      </c>
      <c r="H75" s="3361" t="s">
        <v>1364</v>
      </c>
      <c r="I75" s="3362"/>
      <c r="J75" s="3373" t="s">
        <v>1379</v>
      </c>
      <c r="K75" s="3374"/>
      <c r="M75" s="1440">
        <v>9</v>
      </c>
      <c r="N75" t="s">
        <v>1367</v>
      </c>
      <c r="O75">
        <v>4</v>
      </c>
      <c r="P75">
        <v>2</v>
      </c>
      <c r="Q75">
        <v>8</v>
      </c>
      <c r="R75">
        <v>10</v>
      </c>
      <c r="S75" t="s">
        <v>1368</v>
      </c>
      <c r="T75" s="1440">
        <v>9</v>
      </c>
      <c r="U75" t="s">
        <v>1369</v>
      </c>
      <c r="V75">
        <v>4</v>
      </c>
      <c r="W75">
        <v>2</v>
      </c>
      <c r="X75">
        <v>8</v>
      </c>
      <c r="Y75">
        <v>10</v>
      </c>
      <c r="Z75" t="s">
        <v>1370</v>
      </c>
      <c r="AA75" s="1440">
        <v>12</v>
      </c>
      <c r="AB75" s="1444" t="s">
        <v>1399</v>
      </c>
      <c r="AC75">
        <v>3</v>
      </c>
      <c r="AD75">
        <v>2</v>
      </c>
      <c r="AE75">
        <v>8</v>
      </c>
      <c r="AF75">
        <v>10</v>
      </c>
      <c r="AG75" t="s">
        <v>1368</v>
      </c>
      <c r="AH75" s="1440">
        <v>12</v>
      </c>
      <c r="AI75" s="1441" t="s">
        <v>1409</v>
      </c>
      <c r="AJ75" s="1441">
        <v>3</v>
      </c>
      <c r="AK75" s="1441">
        <v>3</v>
      </c>
      <c r="AL75" s="1441">
        <v>8</v>
      </c>
      <c r="AM75" s="1441">
        <v>11</v>
      </c>
      <c r="AN75" s="1441" t="s">
        <v>1370</v>
      </c>
    </row>
    <row r="76" spans="1:40" ht="21" customHeight="1">
      <c r="A76" s="1428">
        <v>9</v>
      </c>
      <c r="B76" s="3365" t="s">
        <v>735</v>
      </c>
      <c r="C76" s="3366"/>
      <c r="D76" s="3354" t="s">
        <v>735</v>
      </c>
      <c r="E76" s="3355"/>
      <c r="F76" s="1402"/>
      <c r="G76" s="1428">
        <v>9</v>
      </c>
      <c r="H76" s="3365" t="s">
        <v>1020</v>
      </c>
      <c r="I76" s="3366"/>
      <c r="J76" s="3375" t="s">
        <v>1020</v>
      </c>
      <c r="K76" s="3376"/>
    </row>
    <row r="77" spans="1:40" ht="21" customHeight="1">
      <c r="A77" s="1427">
        <v>10</v>
      </c>
      <c r="B77" s="3377" t="s">
        <v>1372</v>
      </c>
      <c r="C77" s="3378"/>
      <c r="D77" s="3373" t="s">
        <v>1400</v>
      </c>
      <c r="E77" s="3374"/>
      <c r="F77" s="1425"/>
      <c r="G77" s="1427">
        <v>10</v>
      </c>
      <c r="H77" s="3377" t="s">
        <v>1372</v>
      </c>
      <c r="I77" s="3378"/>
      <c r="J77" s="3375"/>
      <c r="K77" s="3376"/>
      <c r="M77" s="1440">
        <v>9</v>
      </c>
      <c r="N77" t="s">
        <v>1374</v>
      </c>
      <c r="O77">
        <v>4</v>
      </c>
      <c r="P77">
        <v>2</v>
      </c>
      <c r="Q77">
        <v>10</v>
      </c>
      <c r="R77">
        <v>12</v>
      </c>
      <c r="S77" t="s">
        <v>1368</v>
      </c>
      <c r="T77" s="1440">
        <v>9</v>
      </c>
      <c r="U77" t="s">
        <v>1401</v>
      </c>
      <c r="V77">
        <v>4</v>
      </c>
      <c r="W77">
        <v>2</v>
      </c>
      <c r="X77">
        <v>10</v>
      </c>
      <c r="Y77">
        <v>12</v>
      </c>
      <c r="Z77" t="s">
        <v>1370</v>
      </c>
      <c r="AA77" s="1440">
        <v>12</v>
      </c>
      <c r="AB77" t="s">
        <v>1374</v>
      </c>
      <c r="AC77">
        <v>3</v>
      </c>
      <c r="AD77">
        <v>2</v>
      </c>
      <c r="AE77">
        <v>10</v>
      </c>
      <c r="AF77">
        <v>12</v>
      </c>
      <c r="AG77" t="s">
        <v>1368</v>
      </c>
    </row>
    <row r="78" spans="1:40" ht="21" customHeight="1">
      <c r="A78" s="1428">
        <v>11</v>
      </c>
      <c r="B78" s="3371" t="s">
        <v>735</v>
      </c>
      <c r="C78" s="3372"/>
      <c r="D78" s="3382" t="s">
        <v>735</v>
      </c>
      <c r="E78" s="3383"/>
      <c r="F78" s="1402"/>
      <c r="G78" s="1428">
        <v>11</v>
      </c>
      <c r="H78" s="3371" t="s">
        <v>735</v>
      </c>
      <c r="I78" s="3372"/>
      <c r="J78" s="3373" t="s">
        <v>1400</v>
      </c>
      <c r="K78" s="3374"/>
      <c r="AH78" s="1440">
        <v>12</v>
      </c>
      <c r="AI78" t="s">
        <v>1410</v>
      </c>
      <c r="AJ78">
        <v>3</v>
      </c>
      <c r="AK78">
        <v>4</v>
      </c>
      <c r="AL78">
        <v>11</v>
      </c>
      <c r="AM78">
        <v>15</v>
      </c>
      <c r="AN78" t="s">
        <v>1370</v>
      </c>
    </row>
    <row r="79" spans="1:40" ht="21" customHeight="1">
      <c r="A79" s="1427">
        <v>12</v>
      </c>
      <c r="B79" s="3377" t="s">
        <v>1376</v>
      </c>
      <c r="C79" s="3378"/>
      <c r="D79" s="3373" t="s">
        <v>1379</v>
      </c>
      <c r="E79" s="3374"/>
      <c r="F79" s="1425"/>
      <c r="G79" s="1427">
        <v>12</v>
      </c>
      <c r="H79" s="3377" t="s">
        <v>1376</v>
      </c>
      <c r="I79" s="3378"/>
      <c r="J79" s="3375" t="s">
        <v>1020</v>
      </c>
      <c r="K79" s="3376"/>
      <c r="M79" s="1440">
        <v>9</v>
      </c>
      <c r="N79" t="s">
        <v>1377</v>
      </c>
      <c r="O79">
        <v>4</v>
      </c>
      <c r="P79">
        <v>2</v>
      </c>
      <c r="Q79">
        <v>12</v>
      </c>
      <c r="R79">
        <v>14</v>
      </c>
      <c r="S79" t="s">
        <v>1368</v>
      </c>
      <c r="T79" s="1440">
        <v>9</v>
      </c>
      <c r="U79" s="1441" t="s">
        <v>1409</v>
      </c>
      <c r="V79" s="1441">
        <v>4</v>
      </c>
      <c r="W79" s="1441">
        <v>3</v>
      </c>
      <c r="X79" s="1441">
        <v>12</v>
      </c>
      <c r="Y79" s="1441">
        <v>15</v>
      </c>
      <c r="Z79" s="1441" t="s">
        <v>1370</v>
      </c>
      <c r="AA79" s="1440">
        <v>12</v>
      </c>
      <c r="AB79" t="s">
        <v>1377</v>
      </c>
      <c r="AC79">
        <v>3</v>
      </c>
      <c r="AD79">
        <v>2</v>
      </c>
      <c r="AE79">
        <v>12</v>
      </c>
      <c r="AF79">
        <v>14</v>
      </c>
      <c r="AG79" t="s">
        <v>1368</v>
      </c>
    </row>
    <row r="80" spans="1:40" ht="21" customHeight="1">
      <c r="A80" s="1428">
        <v>13</v>
      </c>
      <c r="B80" s="3371" t="s">
        <v>735</v>
      </c>
      <c r="C80" s="3401"/>
      <c r="D80" s="3376" t="s">
        <v>1020</v>
      </c>
      <c r="E80" s="3376"/>
      <c r="F80" s="1402"/>
      <c r="G80" s="1428">
        <v>13</v>
      </c>
      <c r="H80" s="3371" t="s">
        <v>735</v>
      </c>
      <c r="I80" s="3372"/>
      <c r="J80" s="3375"/>
      <c r="K80" s="3376"/>
    </row>
    <row r="81" spans="1:40" ht="21" customHeight="1">
      <c r="A81" s="1427">
        <v>14</v>
      </c>
      <c r="B81" s="3361" t="s">
        <v>1381</v>
      </c>
      <c r="C81" s="3362"/>
      <c r="D81" s="3376"/>
      <c r="E81" s="3376"/>
      <c r="F81" s="1425"/>
      <c r="G81" s="1427">
        <v>14</v>
      </c>
      <c r="H81" s="3361" t="s">
        <v>1381</v>
      </c>
      <c r="I81" s="3362"/>
      <c r="J81" s="3375"/>
      <c r="K81" s="3376"/>
      <c r="M81" s="1440">
        <v>9</v>
      </c>
      <c r="N81" t="s">
        <v>1382</v>
      </c>
      <c r="O81">
        <v>4</v>
      </c>
      <c r="P81">
        <v>2</v>
      </c>
      <c r="Q81">
        <v>14</v>
      </c>
      <c r="R81">
        <v>16</v>
      </c>
      <c r="S81" t="s">
        <v>1368</v>
      </c>
      <c r="AA81" s="1440">
        <v>12</v>
      </c>
      <c r="AB81" t="s">
        <v>1382</v>
      </c>
      <c r="AC81">
        <v>3</v>
      </c>
      <c r="AD81">
        <v>2</v>
      </c>
      <c r="AE81">
        <v>14</v>
      </c>
      <c r="AF81">
        <v>16</v>
      </c>
      <c r="AG81" t="s">
        <v>1368</v>
      </c>
    </row>
    <row r="82" spans="1:40" ht="21" customHeight="1">
      <c r="A82" s="1428">
        <v>15</v>
      </c>
      <c r="B82" s="3350" t="s">
        <v>735</v>
      </c>
      <c r="C82" s="3400"/>
      <c r="D82" s="1402"/>
      <c r="E82" s="1402"/>
      <c r="F82" s="1402"/>
      <c r="G82" s="1428">
        <v>15</v>
      </c>
      <c r="H82" s="3350" t="s">
        <v>735</v>
      </c>
      <c r="I82" s="3351"/>
      <c r="J82" s="1416"/>
      <c r="K82" s="1417"/>
    </row>
    <row r="83" spans="1:40" ht="21" customHeight="1">
      <c r="A83" s="1428">
        <v>16</v>
      </c>
      <c r="B83" s="1402"/>
      <c r="C83" s="1402"/>
      <c r="D83" s="1416"/>
      <c r="E83" s="1417"/>
      <c r="F83" s="1402"/>
      <c r="G83" s="1428">
        <v>16</v>
      </c>
      <c r="H83" s="1403"/>
      <c r="I83" s="1416"/>
      <c r="J83" s="1416"/>
      <c r="K83" s="1417"/>
    </row>
    <row r="84" spans="1:40" ht="21" customHeight="1">
      <c r="A84" s="1428">
        <v>17</v>
      </c>
      <c r="B84" s="1403"/>
      <c r="C84" s="1416"/>
      <c r="D84" s="1416"/>
      <c r="E84" s="1417"/>
      <c r="F84" s="1402"/>
      <c r="G84" s="1428">
        <v>17</v>
      </c>
      <c r="H84" s="1403"/>
      <c r="I84" s="1416"/>
      <c r="J84" s="1416"/>
      <c r="K84" s="1417"/>
    </row>
    <row r="85" spans="1:40" ht="21" customHeight="1">
      <c r="A85" s="1428">
        <v>18</v>
      </c>
      <c r="B85" s="1403"/>
      <c r="C85" s="1416"/>
      <c r="D85" s="1416"/>
      <c r="E85" s="1417"/>
      <c r="F85" s="1402"/>
      <c r="G85" s="1428">
        <v>18</v>
      </c>
      <c r="H85" s="1403"/>
      <c r="I85" s="1416"/>
      <c r="J85" s="1416"/>
      <c r="K85" s="1417"/>
    </row>
    <row r="86" spans="1:40" ht="21" customHeight="1">
      <c r="A86" s="1428">
        <v>19</v>
      </c>
      <c r="B86" s="1418"/>
      <c r="C86" s="1419"/>
      <c r="D86" s="1419"/>
      <c r="E86" s="1420"/>
      <c r="F86" s="1402"/>
      <c r="G86" s="1428">
        <v>19</v>
      </c>
      <c r="H86" s="1418"/>
      <c r="I86" s="1419"/>
      <c r="J86" s="1419"/>
      <c r="K86" s="1420"/>
    </row>
    <row r="87" spans="1:40" ht="21" customHeight="1"/>
    <row r="88" spans="1:40" ht="21" customHeight="1">
      <c r="A88" s="3357">
        <v>45758</v>
      </c>
      <c r="B88" s="3356"/>
      <c r="C88" s="3356"/>
      <c r="D88" s="3356"/>
      <c r="E88" s="3356"/>
      <c r="F88" s="1402"/>
      <c r="G88" s="3357">
        <v>45794</v>
      </c>
      <c r="H88" s="3357"/>
      <c r="I88" s="3357"/>
      <c r="J88" s="3357"/>
      <c r="K88" s="3357"/>
    </row>
    <row r="89" spans="1:40" ht="21" customHeight="1">
      <c r="A89" s="1434"/>
      <c r="B89" s="1402"/>
      <c r="C89" s="1402"/>
      <c r="D89" s="1402"/>
      <c r="E89" s="1402"/>
      <c r="F89" s="1402"/>
      <c r="G89" s="1434"/>
      <c r="H89" s="1402"/>
      <c r="I89" s="1402"/>
      <c r="J89" s="1402"/>
      <c r="K89" s="1402"/>
    </row>
    <row r="90" spans="1:40" ht="21" customHeight="1">
      <c r="A90" s="1435"/>
      <c r="B90" s="3379" t="s">
        <v>94</v>
      </c>
      <c r="C90" s="3380"/>
      <c r="D90" s="3380"/>
      <c r="E90" s="3381"/>
      <c r="F90" s="1402"/>
      <c r="G90" s="1435"/>
      <c r="H90" s="3402" t="s">
        <v>1411</v>
      </c>
      <c r="I90" s="3403"/>
      <c r="J90" s="3403"/>
      <c r="K90" s="3404"/>
    </row>
    <row r="91" spans="1:40" ht="21" customHeight="1">
      <c r="A91" s="1427">
        <v>8</v>
      </c>
      <c r="B91" s="3348" t="s">
        <v>1402</v>
      </c>
      <c r="C91" s="3349"/>
      <c r="D91" s="3349"/>
      <c r="E91" s="3349"/>
      <c r="F91" s="1425"/>
      <c r="G91" s="1427">
        <v>8</v>
      </c>
      <c r="H91" s="3348" t="s">
        <v>1402</v>
      </c>
      <c r="I91" s="3349"/>
      <c r="J91" s="3349"/>
      <c r="K91" s="3349"/>
      <c r="M91" s="1440">
        <v>9</v>
      </c>
      <c r="N91" t="s">
        <v>1403</v>
      </c>
      <c r="O91">
        <v>5</v>
      </c>
      <c r="P91">
        <v>2</v>
      </c>
      <c r="Q91">
        <v>8</v>
      </c>
      <c r="R91">
        <v>10</v>
      </c>
      <c r="S91" t="s">
        <v>1368</v>
      </c>
      <c r="AA91" s="1440">
        <v>14</v>
      </c>
      <c r="AB91" t="s">
        <v>1403</v>
      </c>
      <c r="AC91">
        <v>6</v>
      </c>
      <c r="AD91">
        <v>2</v>
      </c>
      <c r="AE91">
        <v>8</v>
      </c>
      <c r="AF91">
        <v>10</v>
      </c>
      <c r="AG91" t="s">
        <v>1368</v>
      </c>
    </row>
    <row r="92" spans="1:40" ht="21" customHeight="1">
      <c r="A92" s="1428">
        <v>9</v>
      </c>
      <c r="B92" s="3363" t="s">
        <v>1368</v>
      </c>
      <c r="C92" s="3364"/>
      <c r="D92" s="3364"/>
      <c r="E92" s="3364"/>
      <c r="F92" s="1402"/>
      <c r="G92" s="1428">
        <v>9</v>
      </c>
      <c r="H92" s="3363" t="s">
        <v>1368</v>
      </c>
      <c r="I92" s="3364"/>
      <c r="J92" s="3364"/>
      <c r="K92" s="3364"/>
    </row>
    <row r="93" spans="1:40" ht="21" customHeight="1">
      <c r="A93" s="1427">
        <v>10</v>
      </c>
      <c r="B93" s="3348" t="s">
        <v>1404</v>
      </c>
      <c r="C93" s="3349"/>
      <c r="D93" s="3349"/>
      <c r="E93" s="3393"/>
      <c r="F93" s="1426"/>
      <c r="G93" s="1427">
        <v>10</v>
      </c>
      <c r="H93" s="3348" t="s">
        <v>1404</v>
      </c>
      <c r="I93" s="3349"/>
      <c r="J93" s="3349"/>
      <c r="K93" s="3393"/>
      <c r="M93" s="1440">
        <v>9</v>
      </c>
      <c r="N93" t="s">
        <v>1405</v>
      </c>
      <c r="O93">
        <v>5</v>
      </c>
      <c r="P93">
        <v>2</v>
      </c>
      <c r="Q93">
        <v>10</v>
      </c>
      <c r="R93">
        <v>12</v>
      </c>
      <c r="S93" t="s">
        <v>1368</v>
      </c>
      <c r="AA93" s="1440">
        <v>14</v>
      </c>
      <c r="AB93" t="s">
        <v>1405</v>
      </c>
      <c r="AC93">
        <v>6</v>
      </c>
      <c r="AD93">
        <v>2</v>
      </c>
      <c r="AE93">
        <v>10</v>
      </c>
      <c r="AF93">
        <v>12</v>
      </c>
      <c r="AG93" t="s">
        <v>1368</v>
      </c>
    </row>
    <row r="94" spans="1:40" ht="21" customHeight="1">
      <c r="A94" s="1428">
        <v>11</v>
      </c>
      <c r="B94" s="3363" t="s">
        <v>1368</v>
      </c>
      <c r="C94" s="3364"/>
      <c r="D94" s="3364"/>
      <c r="E94" s="3394"/>
      <c r="F94" s="1402"/>
      <c r="G94" s="1428">
        <v>11</v>
      </c>
      <c r="H94" s="3363" t="s">
        <v>1368</v>
      </c>
      <c r="I94" s="3364"/>
      <c r="J94" s="3364"/>
      <c r="K94" s="3394"/>
    </row>
    <row r="95" spans="1:40" ht="21" customHeight="1">
      <c r="A95" s="1427">
        <v>12</v>
      </c>
      <c r="B95" s="3361" t="s">
        <v>1384</v>
      </c>
      <c r="C95" s="3362"/>
      <c r="D95" s="3373" t="s">
        <v>1385</v>
      </c>
      <c r="E95" s="3374"/>
      <c r="F95" s="1425"/>
      <c r="G95" s="1427">
        <v>12</v>
      </c>
      <c r="H95" s="3361" t="s">
        <v>1384</v>
      </c>
      <c r="I95" s="3362"/>
      <c r="J95" s="3373" t="s">
        <v>1385</v>
      </c>
      <c r="K95" s="3374"/>
      <c r="M95" s="1440">
        <v>9</v>
      </c>
      <c r="N95" t="s">
        <v>1386</v>
      </c>
      <c r="O95">
        <v>5</v>
      </c>
      <c r="P95">
        <v>2</v>
      </c>
      <c r="Q95">
        <v>12</v>
      </c>
      <c r="R95">
        <v>14</v>
      </c>
      <c r="S95" s="1444" t="s">
        <v>1387</v>
      </c>
      <c r="T95" s="1440">
        <v>9</v>
      </c>
      <c r="U95" t="s">
        <v>1388</v>
      </c>
      <c r="V95">
        <v>5</v>
      </c>
      <c r="W95">
        <v>2</v>
      </c>
      <c r="X95">
        <v>12</v>
      </c>
      <c r="Y95">
        <v>14</v>
      </c>
      <c r="Z95" t="s">
        <v>1370</v>
      </c>
      <c r="AA95" s="1440">
        <v>14</v>
      </c>
      <c r="AB95" t="s">
        <v>1386</v>
      </c>
      <c r="AC95">
        <v>6</v>
      </c>
      <c r="AD95">
        <v>2</v>
      </c>
      <c r="AE95">
        <v>12</v>
      </c>
      <c r="AF95">
        <v>14</v>
      </c>
      <c r="AG95" s="1444" t="s">
        <v>1387</v>
      </c>
      <c r="AH95" s="1440">
        <v>14</v>
      </c>
      <c r="AI95" t="s">
        <v>1388</v>
      </c>
      <c r="AJ95">
        <v>6</v>
      </c>
      <c r="AK95">
        <v>2</v>
      </c>
      <c r="AL95">
        <v>12</v>
      </c>
      <c r="AM95">
        <v>14</v>
      </c>
      <c r="AN95" t="s">
        <v>1370</v>
      </c>
    </row>
    <row r="96" spans="1:40" ht="21" customHeight="1">
      <c r="A96" s="1428">
        <v>13</v>
      </c>
      <c r="B96" s="3365" t="s">
        <v>735</v>
      </c>
      <c r="C96" s="3366"/>
      <c r="D96" s="3382" t="s">
        <v>735</v>
      </c>
      <c r="E96" s="3383"/>
      <c r="F96" s="1402"/>
      <c r="G96" s="1428">
        <v>13</v>
      </c>
      <c r="H96" s="3365" t="s">
        <v>735</v>
      </c>
      <c r="I96" s="3366"/>
      <c r="J96" s="3382" t="s">
        <v>735</v>
      </c>
      <c r="K96" s="3383"/>
    </row>
    <row r="97" spans="1:40" ht="21" customHeight="1">
      <c r="A97" s="1427">
        <v>14</v>
      </c>
      <c r="B97" s="3361" t="s">
        <v>1389</v>
      </c>
      <c r="C97" s="3362"/>
      <c r="D97" s="3373" t="s">
        <v>1390</v>
      </c>
      <c r="E97" s="3374"/>
      <c r="F97" s="1425"/>
      <c r="G97" s="1427">
        <v>14</v>
      </c>
      <c r="H97" s="3361" t="s">
        <v>1389</v>
      </c>
      <c r="I97" s="3362"/>
      <c r="J97" s="3373" t="s">
        <v>1390</v>
      </c>
      <c r="K97" s="3374"/>
      <c r="M97" s="1440">
        <v>9</v>
      </c>
      <c r="N97" t="s">
        <v>1391</v>
      </c>
      <c r="O97">
        <v>5</v>
      </c>
      <c r="P97">
        <v>2</v>
      </c>
      <c r="Q97">
        <v>14</v>
      </c>
      <c r="R97">
        <v>16</v>
      </c>
      <c r="S97" s="1444" t="s">
        <v>1387</v>
      </c>
      <c r="T97" s="1440">
        <v>9</v>
      </c>
      <c r="U97" t="s">
        <v>1392</v>
      </c>
      <c r="V97">
        <v>5</v>
      </c>
      <c r="W97">
        <v>2</v>
      </c>
      <c r="X97">
        <v>14</v>
      </c>
      <c r="Y97">
        <v>16</v>
      </c>
      <c r="Z97" t="s">
        <v>1370</v>
      </c>
      <c r="AA97" s="1440">
        <v>14</v>
      </c>
      <c r="AB97" t="s">
        <v>1391</v>
      </c>
      <c r="AC97">
        <v>6</v>
      </c>
      <c r="AD97">
        <v>2</v>
      </c>
      <c r="AE97">
        <v>14</v>
      </c>
      <c r="AF97">
        <v>16</v>
      </c>
      <c r="AG97" s="1444" t="s">
        <v>1387</v>
      </c>
      <c r="AH97" s="1440">
        <v>14</v>
      </c>
      <c r="AI97" t="s">
        <v>1392</v>
      </c>
      <c r="AJ97">
        <v>6</v>
      </c>
      <c r="AK97">
        <v>2</v>
      </c>
      <c r="AL97">
        <v>14</v>
      </c>
      <c r="AM97">
        <v>16</v>
      </c>
      <c r="AN97" t="s">
        <v>1370</v>
      </c>
    </row>
    <row r="98" spans="1:40" ht="21" customHeight="1">
      <c r="A98" s="1428">
        <v>15</v>
      </c>
      <c r="B98" s="3350" t="s">
        <v>735</v>
      </c>
      <c r="C98" s="3351"/>
      <c r="D98" s="3382" t="s">
        <v>735</v>
      </c>
      <c r="E98" s="3383"/>
      <c r="F98" s="1402"/>
      <c r="G98" s="1428">
        <v>15</v>
      </c>
      <c r="H98" s="3350" t="s">
        <v>735</v>
      </c>
      <c r="I98" s="3351"/>
      <c r="J98" s="3382" t="s">
        <v>735</v>
      </c>
      <c r="K98" s="3383"/>
    </row>
    <row r="99" spans="1:40" ht="21" customHeight="1">
      <c r="A99" s="1427">
        <v>16</v>
      </c>
      <c r="B99" s="1424"/>
      <c r="C99" s="1425"/>
      <c r="D99" s="3373" t="s">
        <v>1393</v>
      </c>
      <c r="E99" s="3374"/>
      <c r="F99" s="1425"/>
      <c r="G99" s="1427">
        <v>16</v>
      </c>
      <c r="H99" s="1424"/>
      <c r="I99" s="1425"/>
      <c r="J99" s="3373" t="s">
        <v>1393</v>
      </c>
      <c r="K99" s="3374"/>
      <c r="T99" s="1440">
        <v>9</v>
      </c>
      <c r="U99" t="s">
        <v>1394</v>
      </c>
      <c r="V99">
        <v>5</v>
      </c>
      <c r="W99">
        <v>2</v>
      </c>
      <c r="X99">
        <v>16</v>
      </c>
      <c r="Y99">
        <v>18</v>
      </c>
      <c r="Z99" t="s">
        <v>1395</v>
      </c>
      <c r="AH99" s="1440">
        <v>14</v>
      </c>
      <c r="AI99" t="s">
        <v>1394</v>
      </c>
      <c r="AJ99">
        <v>6</v>
      </c>
      <c r="AK99">
        <v>2</v>
      </c>
      <c r="AL99">
        <v>16</v>
      </c>
      <c r="AM99">
        <v>18</v>
      </c>
      <c r="AN99" t="s">
        <v>1395</v>
      </c>
    </row>
    <row r="100" spans="1:40" ht="21" customHeight="1">
      <c r="A100" s="1428">
        <v>17</v>
      </c>
      <c r="B100" s="1402"/>
      <c r="C100" s="1402"/>
      <c r="D100" s="3375" t="s">
        <v>1396</v>
      </c>
      <c r="E100" s="3376"/>
      <c r="F100" s="1402"/>
      <c r="G100" s="1428">
        <v>17</v>
      </c>
      <c r="H100" s="1402"/>
      <c r="I100" s="1402"/>
      <c r="J100" s="3375" t="s">
        <v>1396</v>
      </c>
      <c r="K100" s="3376"/>
    </row>
    <row r="101" spans="1:40" ht="21" customHeight="1">
      <c r="A101" s="1427">
        <v>18</v>
      </c>
      <c r="B101" s="1424"/>
      <c r="C101" s="1425"/>
      <c r="F101" s="1425"/>
      <c r="G101" s="1427">
        <v>18</v>
      </c>
      <c r="H101" s="1424"/>
      <c r="I101" s="1402"/>
      <c r="J101" s="1416"/>
      <c r="K101" s="1417"/>
    </row>
    <row r="102" spans="1:40" ht="21" customHeight="1">
      <c r="A102" s="1428">
        <v>19</v>
      </c>
      <c r="B102" s="1402"/>
      <c r="C102" s="1402"/>
      <c r="F102" s="1402"/>
      <c r="G102" s="1428">
        <v>19</v>
      </c>
      <c r="H102" s="1402"/>
      <c r="I102" s="1402"/>
      <c r="J102" s="1416"/>
      <c r="K102" s="1417"/>
    </row>
    <row r="103" spans="1:40" ht="21" customHeight="1">
      <c r="A103" s="1428">
        <v>20</v>
      </c>
      <c r="B103" s="1418"/>
      <c r="C103" s="1419"/>
      <c r="D103" s="1419"/>
      <c r="E103" s="1420"/>
      <c r="F103" s="1402"/>
      <c r="G103" s="1428">
        <v>20</v>
      </c>
      <c r="H103" s="1418"/>
      <c r="I103" s="1419"/>
      <c r="J103" s="1419"/>
      <c r="K103" s="1420"/>
      <c r="N103" s="1439"/>
      <c r="O103" s="1439"/>
      <c r="P103" s="1439"/>
      <c r="Q103" s="1439"/>
      <c r="R103" s="1439"/>
      <c r="S103" s="1439"/>
      <c r="U103" s="1439"/>
      <c r="V103" s="1439"/>
      <c r="W103" s="1439"/>
      <c r="X103" s="1439"/>
      <c r="Y103" s="1439"/>
      <c r="Z103" s="1439"/>
      <c r="AB103" s="1439"/>
      <c r="AC103" s="1439"/>
      <c r="AD103" s="1439"/>
      <c r="AE103" s="1439"/>
      <c r="AF103" s="1439"/>
      <c r="AG103" s="1439"/>
      <c r="AI103" s="1439"/>
      <c r="AJ103" s="1439"/>
      <c r="AK103" s="1439"/>
      <c r="AL103" s="1439"/>
      <c r="AM103" s="1439"/>
      <c r="AN103" s="1439"/>
    </row>
    <row r="104" spans="1:40" ht="36" customHeight="1"/>
    <row r="105" spans="1:40" ht="36" customHeight="1"/>
    <row r="106" spans="1:40" ht="21" customHeight="1">
      <c r="A106" s="3356" t="s">
        <v>1412</v>
      </c>
      <c r="B106" s="3356"/>
      <c r="C106" s="3356"/>
      <c r="D106" s="3356"/>
      <c r="E106" s="3356"/>
    </row>
    <row r="107" spans="1:40" ht="21" customHeight="1">
      <c r="A107" s="3357">
        <v>45792</v>
      </c>
      <c r="B107" s="3356"/>
      <c r="C107" s="3356"/>
      <c r="D107" s="3356"/>
      <c r="E107" s="3356"/>
    </row>
    <row r="108" spans="1:40" ht="21" customHeight="1">
      <c r="A108" s="1434"/>
      <c r="B108" s="1402"/>
      <c r="C108" s="1402"/>
      <c r="D108" s="1402"/>
      <c r="E108" s="1402"/>
    </row>
    <row r="109" spans="1:40" ht="21" customHeight="1">
      <c r="A109" s="1435"/>
      <c r="B109" s="3358" t="s">
        <v>93</v>
      </c>
      <c r="C109" s="3359"/>
      <c r="D109" s="3359"/>
      <c r="E109" s="3360"/>
    </row>
    <row r="110" spans="1:40" ht="21" customHeight="1">
      <c r="A110" s="1428">
        <v>8</v>
      </c>
      <c r="B110" s="1402"/>
      <c r="C110" s="1402"/>
      <c r="D110" s="3352" t="s">
        <v>1365</v>
      </c>
      <c r="E110" s="3353"/>
      <c r="T110" s="1440">
        <v>14</v>
      </c>
      <c r="U110" t="s">
        <v>1369</v>
      </c>
      <c r="V110">
        <v>4</v>
      </c>
      <c r="W110">
        <v>2</v>
      </c>
      <c r="X110">
        <v>8</v>
      </c>
      <c r="Y110">
        <v>10</v>
      </c>
      <c r="Z110" t="s">
        <v>1370</v>
      </c>
    </row>
    <row r="111" spans="1:40" ht="21" customHeight="1">
      <c r="A111" s="1428">
        <v>9</v>
      </c>
      <c r="B111" s="1402"/>
      <c r="C111" s="1402"/>
      <c r="D111" s="3354" t="s">
        <v>735</v>
      </c>
      <c r="E111" s="3355"/>
    </row>
    <row r="112" spans="1:40" ht="21" customHeight="1">
      <c r="A112" s="1427">
        <v>10</v>
      </c>
      <c r="B112" s="3377" t="s">
        <v>1372</v>
      </c>
      <c r="C112" s="3378"/>
      <c r="D112" s="3373" t="s">
        <v>1379</v>
      </c>
      <c r="E112" s="3374"/>
      <c r="M112" s="1440">
        <v>14</v>
      </c>
      <c r="N112" t="s">
        <v>1374</v>
      </c>
      <c r="O112">
        <v>4</v>
      </c>
      <c r="P112">
        <v>2</v>
      </c>
      <c r="Q112">
        <v>10</v>
      </c>
      <c r="R112">
        <v>12</v>
      </c>
      <c r="S112" t="s">
        <v>1368</v>
      </c>
      <c r="T112" s="1440">
        <v>14</v>
      </c>
      <c r="U112" s="1441" t="s">
        <v>1380</v>
      </c>
      <c r="V112" s="1441">
        <v>4</v>
      </c>
      <c r="W112" s="1441">
        <v>2</v>
      </c>
      <c r="X112" s="1441">
        <v>10</v>
      </c>
      <c r="Y112" s="1441">
        <v>12</v>
      </c>
      <c r="Z112" s="1441" t="s">
        <v>1370</v>
      </c>
    </row>
    <row r="113" spans="1:26" ht="21" customHeight="1">
      <c r="A113" s="1428">
        <v>11</v>
      </c>
      <c r="B113" s="3371" t="s">
        <v>735</v>
      </c>
      <c r="C113" s="3372"/>
      <c r="D113" s="3375" t="s">
        <v>735</v>
      </c>
      <c r="E113" s="3376"/>
    </row>
    <row r="114" spans="1:26" ht="21" customHeight="1">
      <c r="A114" s="1427">
        <v>12</v>
      </c>
      <c r="B114" s="3377" t="s">
        <v>1376</v>
      </c>
      <c r="C114" s="3378"/>
      <c r="D114" s="3373" t="s">
        <v>1400</v>
      </c>
      <c r="E114" s="3374"/>
      <c r="M114" s="1440">
        <v>14</v>
      </c>
      <c r="N114" t="s">
        <v>1377</v>
      </c>
      <c r="O114">
        <v>4</v>
      </c>
      <c r="P114">
        <v>2</v>
      </c>
      <c r="Q114">
        <v>12</v>
      </c>
      <c r="R114">
        <v>14</v>
      </c>
      <c r="S114" t="s">
        <v>1368</v>
      </c>
      <c r="T114" s="1440">
        <v>14</v>
      </c>
      <c r="U114" t="s">
        <v>1410</v>
      </c>
      <c r="V114">
        <v>4</v>
      </c>
      <c r="W114">
        <v>4</v>
      </c>
      <c r="X114">
        <v>12</v>
      </c>
      <c r="Y114">
        <v>16</v>
      </c>
      <c r="Z114" t="s">
        <v>1370</v>
      </c>
    </row>
    <row r="115" spans="1:26" ht="21" customHeight="1">
      <c r="A115" s="1428">
        <v>13</v>
      </c>
      <c r="B115" s="3371" t="s">
        <v>735</v>
      </c>
      <c r="C115" s="3401"/>
      <c r="D115" s="3375"/>
      <c r="E115" s="3376"/>
    </row>
    <row r="116" spans="1:26" ht="21" customHeight="1">
      <c r="A116" s="1427">
        <v>14</v>
      </c>
      <c r="B116" s="3361" t="s">
        <v>1381</v>
      </c>
      <c r="C116" s="3362"/>
      <c r="D116" s="3375" t="s">
        <v>1020</v>
      </c>
      <c r="E116" s="3376"/>
      <c r="M116" s="1440">
        <v>14</v>
      </c>
      <c r="N116" t="s">
        <v>1382</v>
      </c>
      <c r="O116">
        <v>4</v>
      </c>
      <c r="P116">
        <v>2</v>
      </c>
      <c r="Q116">
        <v>14</v>
      </c>
      <c r="R116">
        <v>16</v>
      </c>
      <c r="S116" t="s">
        <v>1368</v>
      </c>
    </row>
    <row r="117" spans="1:26" ht="21" customHeight="1">
      <c r="A117" s="1428">
        <v>15</v>
      </c>
      <c r="B117" s="3350" t="s">
        <v>735</v>
      </c>
      <c r="C117" s="3400"/>
      <c r="D117" s="3375"/>
      <c r="E117" s="3376"/>
    </row>
    <row r="118" spans="1:26" ht="21" customHeight="1">
      <c r="A118" s="1428">
        <v>16</v>
      </c>
      <c r="B118" s="1403"/>
      <c r="C118" s="1416"/>
      <c r="D118" s="1430"/>
      <c r="E118" s="1431"/>
    </row>
    <row r="119" spans="1:26" ht="21" customHeight="1">
      <c r="A119" s="1428">
        <v>17</v>
      </c>
      <c r="B119" s="1403"/>
      <c r="C119" s="1416"/>
      <c r="D119" s="1416"/>
      <c r="E119" s="1417"/>
    </row>
    <row r="120" spans="1:26" ht="21" customHeight="1">
      <c r="A120" s="1428">
        <v>18</v>
      </c>
      <c r="B120" s="1403"/>
      <c r="C120" s="1416"/>
      <c r="D120" s="1416"/>
      <c r="E120" s="1417"/>
    </row>
    <row r="121" spans="1:26" ht="21" customHeight="1">
      <c r="A121" s="1428">
        <v>19</v>
      </c>
      <c r="B121" s="1418"/>
      <c r="C121" s="1419"/>
      <c r="D121" s="1419"/>
      <c r="E121" s="1420"/>
    </row>
    <row r="122" spans="1:26" ht="21" customHeight="1"/>
    <row r="123" spans="1:26" ht="21" customHeight="1">
      <c r="A123" s="3357">
        <v>45793</v>
      </c>
      <c r="B123" s="3356"/>
      <c r="C123" s="3356"/>
      <c r="D123" s="3356"/>
      <c r="E123" s="3356"/>
    </row>
    <row r="124" spans="1:26" ht="21" customHeight="1">
      <c r="A124" s="1434"/>
      <c r="B124" s="1402"/>
      <c r="C124" s="1402"/>
      <c r="D124" s="1402"/>
      <c r="E124" s="1402"/>
    </row>
    <row r="125" spans="1:26" ht="21" customHeight="1">
      <c r="A125" s="1435"/>
      <c r="B125" s="3379" t="s">
        <v>94</v>
      </c>
      <c r="C125" s="3380"/>
      <c r="D125" s="3380"/>
      <c r="E125" s="3381"/>
    </row>
    <row r="126" spans="1:26" ht="21" customHeight="1">
      <c r="A126" s="1427">
        <v>8</v>
      </c>
      <c r="B126" s="3348" t="s">
        <v>1402</v>
      </c>
      <c r="C126" s="3349"/>
      <c r="D126" s="3349"/>
      <c r="E126" s="3349"/>
      <c r="M126" s="1440">
        <v>14</v>
      </c>
      <c r="N126" t="s">
        <v>1403</v>
      </c>
      <c r="O126">
        <v>5</v>
      </c>
      <c r="P126">
        <v>2</v>
      </c>
      <c r="Q126">
        <v>8</v>
      </c>
      <c r="R126">
        <v>10</v>
      </c>
      <c r="S126" t="s">
        <v>1368</v>
      </c>
    </row>
    <row r="127" spans="1:26" ht="21" customHeight="1">
      <c r="A127" s="1428">
        <v>9</v>
      </c>
      <c r="B127" s="3363" t="s">
        <v>1368</v>
      </c>
      <c r="C127" s="3364"/>
      <c r="D127" s="3364"/>
      <c r="E127" s="3364"/>
    </row>
    <row r="128" spans="1:26" ht="21" customHeight="1">
      <c r="A128" s="1427">
        <v>10</v>
      </c>
      <c r="B128" s="3348" t="s">
        <v>1404</v>
      </c>
      <c r="C128" s="3349"/>
      <c r="D128" s="3349"/>
      <c r="E128" s="3393"/>
      <c r="M128" s="1440">
        <v>14</v>
      </c>
      <c r="N128" t="s">
        <v>1405</v>
      </c>
      <c r="O128">
        <v>5</v>
      </c>
      <c r="P128">
        <v>2</v>
      </c>
      <c r="Q128">
        <v>10</v>
      </c>
      <c r="R128">
        <v>12</v>
      </c>
      <c r="S128" t="s">
        <v>1368</v>
      </c>
    </row>
    <row r="129" spans="1:40" ht="21" customHeight="1">
      <c r="A129" s="1428">
        <v>11</v>
      </c>
      <c r="B129" s="3363" t="s">
        <v>1368</v>
      </c>
      <c r="C129" s="3364"/>
      <c r="D129" s="3364"/>
      <c r="E129" s="3394"/>
    </row>
    <row r="130" spans="1:40" ht="21" customHeight="1">
      <c r="A130" s="1427">
        <v>12</v>
      </c>
      <c r="B130" s="3361" t="s">
        <v>1384</v>
      </c>
      <c r="C130" s="3362"/>
      <c r="D130" s="3373" t="s">
        <v>1385</v>
      </c>
      <c r="E130" s="3374"/>
      <c r="M130" s="1440">
        <v>14</v>
      </c>
      <c r="N130" t="s">
        <v>1386</v>
      </c>
      <c r="O130">
        <v>5</v>
      </c>
      <c r="P130">
        <v>2</v>
      </c>
      <c r="Q130">
        <v>12</v>
      </c>
      <c r="R130">
        <v>14</v>
      </c>
      <c r="S130" s="1444" t="s">
        <v>1387</v>
      </c>
      <c r="T130" s="1440">
        <v>14</v>
      </c>
      <c r="U130" t="s">
        <v>1388</v>
      </c>
      <c r="V130">
        <v>5</v>
      </c>
      <c r="W130">
        <v>2</v>
      </c>
      <c r="X130">
        <v>12</v>
      </c>
      <c r="Y130">
        <v>14</v>
      </c>
      <c r="Z130" t="s">
        <v>1370</v>
      </c>
    </row>
    <row r="131" spans="1:40" ht="21" customHeight="1">
      <c r="A131" s="1428">
        <v>13</v>
      </c>
      <c r="B131" s="3365" t="s">
        <v>735</v>
      </c>
      <c r="C131" s="3366"/>
      <c r="D131" s="3382" t="s">
        <v>735</v>
      </c>
      <c r="E131" s="3383"/>
    </row>
    <row r="132" spans="1:40" ht="21" customHeight="1">
      <c r="A132" s="1427">
        <v>14</v>
      </c>
      <c r="B132" s="3361" t="s">
        <v>1389</v>
      </c>
      <c r="C132" s="3362"/>
      <c r="D132" s="3373" t="s">
        <v>1390</v>
      </c>
      <c r="E132" s="3374"/>
      <c r="M132" s="1440">
        <v>14</v>
      </c>
      <c r="N132" t="s">
        <v>1391</v>
      </c>
      <c r="O132">
        <v>5</v>
      </c>
      <c r="P132">
        <v>2</v>
      </c>
      <c r="Q132">
        <v>14</v>
      </c>
      <c r="R132">
        <v>16</v>
      </c>
      <c r="S132" s="1444" t="s">
        <v>1387</v>
      </c>
      <c r="T132" s="1440">
        <v>14</v>
      </c>
      <c r="U132" t="s">
        <v>1392</v>
      </c>
      <c r="V132">
        <v>5</v>
      </c>
      <c r="W132">
        <v>2</v>
      </c>
      <c r="X132">
        <v>14</v>
      </c>
      <c r="Y132">
        <v>16</v>
      </c>
      <c r="Z132" t="s">
        <v>1370</v>
      </c>
    </row>
    <row r="133" spans="1:40" ht="21" customHeight="1">
      <c r="A133" s="1428">
        <v>15</v>
      </c>
      <c r="B133" s="3350" t="s">
        <v>735</v>
      </c>
      <c r="C133" s="3351"/>
      <c r="D133" s="3382" t="s">
        <v>735</v>
      </c>
      <c r="E133" s="3383"/>
    </row>
    <row r="134" spans="1:40" ht="21" customHeight="1">
      <c r="A134" s="1427">
        <v>16</v>
      </c>
      <c r="B134" s="1424"/>
      <c r="C134" s="1425"/>
      <c r="D134" s="3373" t="s">
        <v>1393</v>
      </c>
      <c r="E134" s="3374"/>
      <c r="T134" s="1440">
        <v>14</v>
      </c>
      <c r="U134" t="s">
        <v>1394</v>
      </c>
      <c r="V134">
        <v>5</v>
      </c>
      <c r="W134">
        <v>2</v>
      </c>
      <c r="X134">
        <v>16</v>
      </c>
      <c r="Y134">
        <v>18</v>
      </c>
      <c r="Z134" t="s">
        <v>1395</v>
      </c>
    </row>
    <row r="135" spans="1:40" ht="21" customHeight="1">
      <c r="A135" s="1428">
        <v>17</v>
      </c>
      <c r="B135" s="1402"/>
      <c r="C135" s="1402"/>
      <c r="D135" s="3375" t="s">
        <v>1396</v>
      </c>
      <c r="E135" s="3376"/>
    </row>
    <row r="136" spans="1:40" ht="21" customHeight="1">
      <c r="A136" s="1428">
        <v>18</v>
      </c>
      <c r="B136" s="1403"/>
      <c r="C136" s="1416"/>
      <c r="D136" s="1416"/>
      <c r="E136" s="1417"/>
    </row>
    <row r="137" spans="1:40" ht="21" customHeight="1">
      <c r="A137" s="1428">
        <v>19</v>
      </c>
      <c r="B137" s="1403"/>
      <c r="C137" s="1416"/>
      <c r="D137" s="1416"/>
      <c r="E137" s="1417"/>
    </row>
    <row r="138" spans="1:40" ht="21" customHeight="1">
      <c r="A138" s="1428">
        <v>20</v>
      </c>
      <c r="B138" s="1418"/>
      <c r="C138" s="1419"/>
      <c r="D138" s="1419"/>
      <c r="E138" s="1420"/>
      <c r="N138" s="1439"/>
      <c r="O138" s="1439"/>
      <c r="P138" s="1439"/>
      <c r="Q138" s="1439"/>
      <c r="R138" s="1439"/>
      <c r="S138" s="1439"/>
      <c r="U138" s="1439"/>
      <c r="V138" s="1439"/>
      <c r="W138" s="1439"/>
      <c r="X138" s="1439"/>
      <c r="Y138" s="1439"/>
      <c r="Z138" s="1439"/>
      <c r="AB138" s="1439"/>
      <c r="AC138" s="1439"/>
      <c r="AD138" s="1439"/>
      <c r="AE138" s="1439"/>
      <c r="AF138" s="1439"/>
      <c r="AG138" s="1439"/>
      <c r="AI138" s="1439"/>
      <c r="AJ138" s="1439"/>
      <c r="AK138" s="1439"/>
      <c r="AL138" s="1439"/>
      <c r="AM138" s="1439"/>
      <c r="AN138" s="1439"/>
    </row>
    <row r="139" spans="1:40" ht="21" customHeight="1"/>
    <row r="140" spans="1:40" ht="21" customHeight="1"/>
    <row r="141" spans="1:40" ht="21" customHeight="1"/>
  </sheetData>
  <autoFilter ref="M1:AN134" xr:uid="{66A23BA4-8CBF-482D-A907-F2F4D5B4F5AF}"/>
  <mergeCells count="238">
    <mergeCell ref="D48:E49"/>
    <mergeCell ref="D46:E47"/>
    <mergeCell ref="D134:E134"/>
    <mergeCell ref="D135:E135"/>
    <mergeCell ref="B132:C132"/>
    <mergeCell ref="B133:C133"/>
    <mergeCell ref="D132:E132"/>
    <mergeCell ref="D133:E133"/>
    <mergeCell ref="B130:C130"/>
    <mergeCell ref="B131:C131"/>
    <mergeCell ref="D130:E130"/>
    <mergeCell ref="D131:E131"/>
    <mergeCell ref="D115:E115"/>
    <mergeCell ref="D116:E116"/>
    <mergeCell ref="D110:E110"/>
    <mergeCell ref="D111:E111"/>
    <mergeCell ref="D112:E112"/>
    <mergeCell ref="D113:E113"/>
    <mergeCell ref="B127:E127"/>
    <mergeCell ref="B128:E128"/>
    <mergeCell ref="B129:E129"/>
    <mergeCell ref="A123:E123"/>
    <mergeCell ref="B125:E125"/>
    <mergeCell ref="B126:E126"/>
    <mergeCell ref="B116:C116"/>
    <mergeCell ref="B115:C115"/>
    <mergeCell ref="B117:C117"/>
    <mergeCell ref="D117:E117"/>
    <mergeCell ref="B112:C112"/>
    <mergeCell ref="B113:C113"/>
    <mergeCell ref="B114:C114"/>
    <mergeCell ref="G88:K88"/>
    <mergeCell ref="B90:E90"/>
    <mergeCell ref="A106:E106"/>
    <mergeCell ref="A107:E107"/>
    <mergeCell ref="B109:E109"/>
    <mergeCell ref="D114:E114"/>
    <mergeCell ref="H94:K94"/>
    <mergeCell ref="B93:E93"/>
    <mergeCell ref="B94:E94"/>
    <mergeCell ref="D100:E100"/>
    <mergeCell ref="J99:K99"/>
    <mergeCell ref="J100:K100"/>
    <mergeCell ref="H98:I98"/>
    <mergeCell ref="J98:K98"/>
    <mergeCell ref="D99:E99"/>
    <mergeCell ref="B98:C98"/>
    <mergeCell ref="H90:K90"/>
    <mergeCell ref="B91:E91"/>
    <mergeCell ref="B79:C79"/>
    <mergeCell ref="D79:E79"/>
    <mergeCell ref="B80:C80"/>
    <mergeCell ref="D97:E97"/>
    <mergeCell ref="D98:E98"/>
    <mergeCell ref="H96:I96"/>
    <mergeCell ref="J95:K95"/>
    <mergeCell ref="J96:K96"/>
    <mergeCell ref="B97:C97"/>
    <mergeCell ref="H97:I97"/>
    <mergeCell ref="B96:C96"/>
    <mergeCell ref="D95:E95"/>
    <mergeCell ref="D96:E96"/>
    <mergeCell ref="J97:K97"/>
    <mergeCell ref="B95:C95"/>
    <mergeCell ref="H95:I95"/>
    <mergeCell ref="B92:E92"/>
    <mergeCell ref="H91:K91"/>
    <mergeCell ref="H92:K92"/>
    <mergeCell ref="J80:K80"/>
    <mergeCell ref="J81:K81"/>
    <mergeCell ref="H93:K93"/>
    <mergeCell ref="H82:I82"/>
    <mergeCell ref="A88:E88"/>
    <mergeCell ref="H80:I80"/>
    <mergeCell ref="B81:C81"/>
    <mergeCell ref="B82:C82"/>
    <mergeCell ref="H81:I81"/>
    <mergeCell ref="D80:E80"/>
    <mergeCell ref="D81:E81"/>
    <mergeCell ref="H75:I75"/>
    <mergeCell ref="H76:I76"/>
    <mergeCell ref="J79:K79"/>
    <mergeCell ref="H79:I79"/>
    <mergeCell ref="J77:K77"/>
    <mergeCell ref="B77:C77"/>
    <mergeCell ref="B78:C78"/>
    <mergeCell ref="D77:E77"/>
    <mergeCell ref="D78:E78"/>
    <mergeCell ref="A71:E71"/>
    <mergeCell ref="G71:K71"/>
    <mergeCell ref="A72:E72"/>
    <mergeCell ref="G72:K72"/>
    <mergeCell ref="B74:E74"/>
    <mergeCell ref="H74:K74"/>
    <mergeCell ref="J75:K75"/>
    <mergeCell ref="J76:K76"/>
    <mergeCell ref="B75:C75"/>
    <mergeCell ref="B76:C76"/>
    <mergeCell ref="D75:E75"/>
    <mergeCell ref="D76:E76"/>
    <mergeCell ref="H77:I77"/>
    <mergeCell ref="H78:I78"/>
    <mergeCell ref="J78:K78"/>
    <mergeCell ref="D65:E65"/>
    <mergeCell ref="J64:K64"/>
    <mergeCell ref="J65:K65"/>
    <mergeCell ref="H63:I63"/>
    <mergeCell ref="J63:K63"/>
    <mergeCell ref="D64:E64"/>
    <mergeCell ref="B63:C63"/>
    <mergeCell ref="D62:E62"/>
    <mergeCell ref="D63:E63"/>
    <mergeCell ref="H61:I61"/>
    <mergeCell ref="J60:K60"/>
    <mergeCell ref="J61:K61"/>
    <mergeCell ref="B62:C62"/>
    <mergeCell ref="H62:I62"/>
    <mergeCell ref="B61:C61"/>
    <mergeCell ref="D60:E60"/>
    <mergeCell ref="D61:E61"/>
    <mergeCell ref="J62:K62"/>
    <mergeCell ref="B60:C60"/>
    <mergeCell ref="H60:I60"/>
    <mergeCell ref="B58:E58"/>
    <mergeCell ref="B59:E59"/>
    <mergeCell ref="F56:F57"/>
    <mergeCell ref="H56:K56"/>
    <mergeCell ref="H57:K57"/>
    <mergeCell ref="B56:E56"/>
    <mergeCell ref="B57:E57"/>
    <mergeCell ref="D43:E43"/>
    <mergeCell ref="B46:C46"/>
    <mergeCell ref="B47:C47"/>
    <mergeCell ref="H58:K58"/>
    <mergeCell ref="H59:K59"/>
    <mergeCell ref="B55:E55"/>
    <mergeCell ref="H55:K55"/>
    <mergeCell ref="H44:I44"/>
    <mergeCell ref="H45:I45"/>
    <mergeCell ref="D44:E44"/>
    <mergeCell ref="D45:E45"/>
    <mergeCell ref="B44:C44"/>
    <mergeCell ref="A53:E53"/>
    <mergeCell ref="G53:K53"/>
    <mergeCell ref="H46:I46"/>
    <mergeCell ref="H47:I47"/>
    <mergeCell ref="J46:K46"/>
    <mergeCell ref="J47:K47"/>
    <mergeCell ref="H40:I40"/>
    <mergeCell ref="H41:I41"/>
    <mergeCell ref="J40:K40"/>
    <mergeCell ref="J41:K41"/>
    <mergeCell ref="J42:K43"/>
    <mergeCell ref="J44:K45"/>
    <mergeCell ref="J30:K30"/>
    <mergeCell ref="A36:E36"/>
    <mergeCell ref="G36:K36"/>
    <mergeCell ref="A37:E37"/>
    <mergeCell ref="G37:K37"/>
    <mergeCell ref="B39:E39"/>
    <mergeCell ref="H39:K39"/>
    <mergeCell ref="B40:C40"/>
    <mergeCell ref="B41:C41"/>
    <mergeCell ref="D40:E40"/>
    <mergeCell ref="D41:E41"/>
    <mergeCell ref="B45:C45"/>
    <mergeCell ref="H42:I42"/>
    <mergeCell ref="H43:I43"/>
    <mergeCell ref="B42:C42"/>
    <mergeCell ref="B43:C43"/>
    <mergeCell ref="D42:E42"/>
    <mergeCell ref="J29:K29"/>
    <mergeCell ref="D29:E29"/>
    <mergeCell ref="D30:E30"/>
    <mergeCell ref="H27:I27"/>
    <mergeCell ref="H28:I28"/>
    <mergeCell ref="J27:K27"/>
    <mergeCell ref="J28:K28"/>
    <mergeCell ref="B27:C27"/>
    <mergeCell ref="B28:C28"/>
    <mergeCell ref="D27:E27"/>
    <mergeCell ref="D28:E28"/>
    <mergeCell ref="H25:I25"/>
    <mergeCell ref="H26:I26"/>
    <mergeCell ref="J25:K25"/>
    <mergeCell ref="J26:K26"/>
    <mergeCell ref="B25:C25"/>
    <mergeCell ref="B26:C26"/>
    <mergeCell ref="D25:E25"/>
    <mergeCell ref="D26:E26"/>
    <mergeCell ref="B22:E22"/>
    <mergeCell ref="B23:E23"/>
    <mergeCell ref="B24:E24"/>
    <mergeCell ref="H23:K23"/>
    <mergeCell ref="H24:K24"/>
    <mergeCell ref="B9:C9"/>
    <mergeCell ref="B10:C10"/>
    <mergeCell ref="D10:E10"/>
    <mergeCell ref="D11:E11"/>
    <mergeCell ref="B21:E21"/>
    <mergeCell ref="H21:K21"/>
    <mergeCell ref="H22:K22"/>
    <mergeCell ref="J14:K14"/>
    <mergeCell ref="A18:E18"/>
    <mergeCell ref="G18:K18"/>
    <mergeCell ref="B20:E20"/>
    <mergeCell ref="H20:K20"/>
    <mergeCell ref="J12:K12"/>
    <mergeCell ref="D12:E12"/>
    <mergeCell ref="J13:K13"/>
    <mergeCell ref="H10:I10"/>
    <mergeCell ref="H11:I11"/>
    <mergeCell ref="J10:K10"/>
    <mergeCell ref="J11:K11"/>
    <mergeCell ref="H5:K5"/>
    <mergeCell ref="H12:I12"/>
    <mergeCell ref="D5:E5"/>
    <mergeCell ref="D6:E6"/>
    <mergeCell ref="A1:E1"/>
    <mergeCell ref="A2:E2"/>
    <mergeCell ref="B4:E4"/>
    <mergeCell ref="B5:C5"/>
    <mergeCell ref="G1:K1"/>
    <mergeCell ref="H8:K8"/>
    <mergeCell ref="B6:C6"/>
    <mergeCell ref="G2:K2"/>
    <mergeCell ref="H4:K4"/>
    <mergeCell ref="H6:K6"/>
    <mergeCell ref="H7:K7"/>
    <mergeCell ref="B8:C8"/>
    <mergeCell ref="D7:E7"/>
    <mergeCell ref="D8:E8"/>
    <mergeCell ref="D9:E9"/>
    <mergeCell ref="B7:C7"/>
    <mergeCell ref="H9:I9"/>
    <mergeCell ref="J9:K9"/>
    <mergeCell ref="B11:C11"/>
    <mergeCell ref="B12:C12"/>
  </mergeCells>
  <pageMargins left="0.7" right="0.7" top="0.75" bottom="0.75" header="0.3" footer="0.3"/>
  <pageSetup scale="89" orientation="portrait" horizontalDpi="1200" verticalDpi="1200" r:id="rId1"/>
  <rowBreaks count="3" manualBreakCount="3">
    <brk id="35" max="10" man="1"/>
    <brk id="70" max="10" man="1"/>
    <brk id="105"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FC0B-D3C9-4A20-9BB9-478B90359AD0}">
  <sheetPr>
    <tabColor theme="4" tint="0.59999389629810485"/>
    <pageSetUpPr fitToPage="1"/>
  </sheetPr>
  <dimension ref="A1:G30"/>
  <sheetViews>
    <sheetView showGridLines="0" view="pageBreakPreview" zoomScale="60" zoomScaleNormal="115" workbookViewId="0">
      <selection activeCell="K30" sqref="K30"/>
    </sheetView>
  </sheetViews>
  <sheetFormatPr defaultColWidth="9.140625" defaultRowHeight="12.75"/>
  <cols>
    <col min="1" max="1" width="5.5703125" style="203" customWidth="1"/>
    <col min="2" max="6" width="16.7109375" style="203" customWidth="1"/>
    <col min="7" max="16384" width="9.140625" style="203"/>
  </cols>
  <sheetData>
    <row r="1" spans="1:7" s="227" customFormat="1" ht="9.9499999999999993" customHeight="1">
      <c r="A1" s="446"/>
      <c r="B1" s="1895" t="s">
        <v>1413</v>
      </c>
      <c r="C1" s="3406" t="s">
        <v>1414</v>
      </c>
      <c r="D1" s="3407"/>
      <c r="E1" s="3407"/>
      <c r="F1" s="3408"/>
    </row>
    <row r="2" spans="1:7" s="227" customFormat="1" ht="3" customHeight="1">
      <c r="A2" s="446"/>
      <c r="B2" s="446"/>
      <c r="C2" s="446"/>
      <c r="D2" s="446"/>
      <c r="E2" s="446"/>
      <c r="F2" s="446"/>
    </row>
    <row r="3" spans="1:7" s="227" customFormat="1" ht="9.9499999999999993" customHeight="1" thickBot="1">
      <c r="A3" s="448"/>
      <c r="B3" s="1986" t="s">
        <v>90</v>
      </c>
      <c r="C3" s="1953" t="s">
        <v>91</v>
      </c>
      <c r="D3" s="1953" t="s">
        <v>92</v>
      </c>
      <c r="E3" s="1954" t="s">
        <v>93</v>
      </c>
      <c r="F3" s="1955" t="s">
        <v>94</v>
      </c>
    </row>
    <row r="4" spans="1:7" s="227" customFormat="1" ht="9.9499999999999993" customHeight="1">
      <c r="A4" s="2222" t="s">
        <v>732</v>
      </c>
      <c r="C4" s="1259" t="s">
        <v>1415</v>
      </c>
      <c r="D4" s="1181"/>
      <c r="E4" s="1259" t="s">
        <v>1416</v>
      </c>
      <c r="F4" s="711"/>
    </row>
    <row r="5" spans="1:7" s="227" customFormat="1" ht="9.9499999999999993" customHeight="1" thickBot="1">
      <c r="A5" s="292" t="s">
        <v>980</v>
      </c>
      <c r="C5" s="1260" t="s">
        <v>1281</v>
      </c>
      <c r="D5" s="1182"/>
      <c r="E5" s="1260" t="s">
        <v>1280</v>
      </c>
      <c r="F5" s="742" t="s">
        <v>105</v>
      </c>
    </row>
    <row r="6" spans="1:7" s="227" customFormat="1" ht="9.9499999999999993" customHeight="1">
      <c r="A6" s="2222" t="s">
        <v>982</v>
      </c>
      <c r="C6" s="1273" t="s">
        <v>1417</v>
      </c>
      <c r="D6" s="921" t="s">
        <v>1418</v>
      </c>
      <c r="E6" s="1260" t="s">
        <v>735</v>
      </c>
      <c r="F6" s="711"/>
    </row>
    <row r="7" spans="1:7" s="227" customFormat="1" ht="9.9499999999999993" customHeight="1" thickBot="1">
      <c r="A7" s="292" t="s">
        <v>737</v>
      </c>
      <c r="B7" s="471"/>
      <c r="C7" s="1261"/>
      <c r="D7" s="921" t="s">
        <v>1305</v>
      </c>
      <c r="E7" s="1272" t="s">
        <v>1419</v>
      </c>
      <c r="F7" s="2209"/>
    </row>
    <row r="8" spans="1:7" s="227" customFormat="1" ht="9.9499999999999993" customHeight="1">
      <c r="A8" s="2222" t="s">
        <v>765</v>
      </c>
      <c r="C8" s="1259" t="s">
        <v>105</v>
      </c>
      <c r="D8" s="874" t="s">
        <v>1053</v>
      </c>
      <c r="E8" s="752" t="s">
        <v>105</v>
      </c>
      <c r="F8" s="711"/>
    </row>
    <row r="9" spans="1:7" s="227" customFormat="1" ht="9.9499999999999993" customHeight="1">
      <c r="A9" s="292" t="s">
        <v>988</v>
      </c>
      <c r="C9" s="1274" t="s">
        <v>1420</v>
      </c>
      <c r="D9" s="687" t="s">
        <v>1308</v>
      </c>
      <c r="E9" s="746" t="s">
        <v>1421</v>
      </c>
      <c r="F9" s="742" t="s">
        <v>105</v>
      </c>
    </row>
    <row r="10" spans="1:7" s="227" customFormat="1" ht="9.9499999999999993" customHeight="1">
      <c r="A10" s="2222" t="s">
        <v>991</v>
      </c>
      <c r="C10" s="1260" t="s">
        <v>1422</v>
      </c>
      <c r="D10" s="687" t="s">
        <v>1310</v>
      </c>
      <c r="E10" s="748" t="s">
        <v>1423</v>
      </c>
      <c r="F10" s="711"/>
    </row>
    <row r="11" spans="1:7" s="227" customFormat="1" ht="9.9499999999999993" customHeight="1" thickBot="1">
      <c r="A11" s="292" t="s">
        <v>767</v>
      </c>
      <c r="B11" s="471"/>
      <c r="C11" s="1261"/>
      <c r="D11" s="688" t="s">
        <v>1424</v>
      </c>
      <c r="E11" s="751" t="s">
        <v>105</v>
      </c>
      <c r="F11" s="2209"/>
    </row>
    <row r="12" spans="1:7" s="227" customFormat="1" ht="9.9499999999999993" customHeight="1">
      <c r="A12" s="2222" t="s">
        <v>790</v>
      </c>
      <c r="C12" s="745" t="s">
        <v>1425</v>
      </c>
      <c r="D12" s="457"/>
      <c r="E12" s="750" t="s">
        <v>1426</v>
      </c>
      <c r="F12" s="711"/>
    </row>
    <row r="13" spans="1:7" s="227" customFormat="1" ht="9.9499999999999993" customHeight="1" thickBot="1">
      <c r="A13" s="292" t="s">
        <v>996</v>
      </c>
      <c r="C13" s="751" t="s">
        <v>1273</v>
      </c>
      <c r="D13" s="457"/>
      <c r="E13" s="751" t="s">
        <v>1271</v>
      </c>
      <c r="F13" s="742" t="s">
        <v>105</v>
      </c>
    </row>
    <row r="14" spans="1:7" s="227" customFormat="1" ht="9.9499999999999993" customHeight="1">
      <c r="A14" s="2222" t="s">
        <v>999</v>
      </c>
      <c r="C14" s="753" t="s">
        <v>105</v>
      </c>
      <c r="D14" s="457"/>
      <c r="E14" s="743" t="s">
        <v>1427</v>
      </c>
      <c r="F14" s="742" t="s">
        <v>105</v>
      </c>
    </row>
    <row r="15" spans="1:7" s="227" customFormat="1" ht="9.75" customHeight="1" thickBot="1">
      <c r="A15" s="292" t="s">
        <v>791</v>
      </c>
      <c r="B15" s="471"/>
      <c r="C15" s="746" t="s">
        <v>1428</v>
      </c>
      <c r="D15" s="2223"/>
      <c r="E15" s="744" t="s">
        <v>1423</v>
      </c>
      <c r="F15" s="2209"/>
      <c r="G15" s="457"/>
    </row>
    <row r="16" spans="1:7" s="457" customFormat="1" ht="9.9499999999999993" customHeight="1">
      <c r="A16" s="2222" t="s">
        <v>804</v>
      </c>
      <c r="C16" s="753" t="s">
        <v>1422</v>
      </c>
      <c r="E16" s="745" t="s">
        <v>1429</v>
      </c>
      <c r="F16" s="2224" t="s">
        <v>105</v>
      </c>
    </row>
    <row r="17" spans="1:7" s="457" customFormat="1" ht="9.75" customHeight="1" thickBot="1">
      <c r="A17" s="292" t="s">
        <v>1004</v>
      </c>
      <c r="C17" s="751" t="s">
        <v>105</v>
      </c>
      <c r="E17" s="746" t="s">
        <v>1267</v>
      </c>
      <c r="F17" s="742"/>
    </row>
    <row r="18" spans="1:7" s="457" customFormat="1" ht="9.75" customHeight="1">
      <c r="A18" s="2222" t="s">
        <v>1005</v>
      </c>
      <c r="C18" s="745" t="s">
        <v>1430</v>
      </c>
      <c r="E18" s="746" t="s">
        <v>735</v>
      </c>
      <c r="F18" s="742" t="s">
        <v>105</v>
      </c>
      <c r="G18" s="433"/>
    </row>
    <row r="19" spans="1:7" s="457" customFormat="1" ht="9.9499999999999993" customHeight="1" thickBot="1">
      <c r="A19" s="292" t="s">
        <v>806</v>
      </c>
      <c r="C19" s="751" t="s">
        <v>1275</v>
      </c>
      <c r="D19" s="2223"/>
      <c r="E19" s="744" t="s">
        <v>1423</v>
      </c>
      <c r="F19" s="2225" t="s">
        <v>105</v>
      </c>
      <c r="G19" s="433"/>
    </row>
    <row r="20" spans="1:7" s="457" customFormat="1" ht="9.9499999999999993" customHeight="1">
      <c r="A20" s="2208" t="s">
        <v>815</v>
      </c>
      <c r="B20" s="715" t="s">
        <v>105</v>
      </c>
      <c r="C20" s="752"/>
      <c r="D20" s="2224" t="s">
        <v>105</v>
      </c>
      <c r="E20" s="673"/>
      <c r="F20" s="673"/>
      <c r="G20" s="433"/>
    </row>
    <row r="21" spans="1:7" s="457" customFormat="1" ht="9.75" customHeight="1">
      <c r="A21" s="293" t="s">
        <v>1011</v>
      </c>
      <c r="B21" s="708" t="s">
        <v>1307</v>
      </c>
      <c r="C21" s="746" t="s">
        <v>1431</v>
      </c>
      <c r="D21" s="742"/>
      <c r="E21" s="674"/>
      <c r="F21" s="674"/>
      <c r="G21" s="227"/>
    </row>
    <row r="22" spans="1:7" s="227" customFormat="1" ht="9.9499999999999993" customHeight="1">
      <c r="A22" s="2208" t="s">
        <v>1014</v>
      </c>
      <c r="B22" s="708" t="s">
        <v>1309</v>
      </c>
      <c r="C22" s="753" t="s">
        <v>1422</v>
      </c>
      <c r="D22" s="742" t="s">
        <v>105</v>
      </c>
      <c r="E22" s="673"/>
      <c r="F22" s="673"/>
    </row>
    <row r="23" spans="1:7" s="227" customFormat="1" ht="9.9499999999999993" customHeight="1" thickBot="1">
      <c r="A23" s="293" t="s">
        <v>817</v>
      </c>
      <c r="B23" s="708" t="s">
        <v>1311</v>
      </c>
      <c r="C23" s="744" t="s">
        <v>105</v>
      </c>
      <c r="D23" s="2225" t="s">
        <v>105</v>
      </c>
      <c r="E23" s="456"/>
      <c r="F23" s="456"/>
    </row>
    <row r="24" spans="1:7" s="227" customFormat="1" ht="9.9499999999999993" customHeight="1" thickBot="1">
      <c r="A24" s="2210" t="s">
        <v>1019</v>
      </c>
      <c r="B24" s="716"/>
      <c r="F24" s="500"/>
    </row>
    <row r="25" spans="1:7" s="433" customFormat="1" ht="4.5" customHeight="1">
      <c r="A25" s="446"/>
      <c r="B25" s="446"/>
      <c r="C25" s="446"/>
      <c r="D25" s="446"/>
      <c r="E25" s="446"/>
      <c r="F25" s="446"/>
      <c r="G25" s="227"/>
    </row>
    <row r="26" spans="1:7" s="465" customFormat="1" ht="9.9499999999999993" customHeight="1">
      <c r="A26" s="446"/>
      <c r="B26" s="460"/>
      <c r="C26" s="3304" t="s">
        <v>882</v>
      </c>
      <c r="D26" s="3304"/>
      <c r="E26" s="3304"/>
      <c r="F26" s="461"/>
      <c r="G26" s="227"/>
    </row>
    <row r="27" spans="1:7" s="227" customFormat="1" ht="3" customHeight="1">
      <c r="A27" s="446"/>
      <c r="B27" s="462"/>
      <c r="C27" s="497"/>
      <c r="D27" s="446"/>
      <c r="E27" s="203"/>
      <c r="F27" s="446"/>
    </row>
    <row r="28" spans="1:7">
      <c r="A28" s="498"/>
      <c r="B28" s="1981" t="s">
        <v>1351</v>
      </c>
      <c r="C28" s="2226" t="s">
        <v>1432</v>
      </c>
      <c r="D28" s="2227" t="s">
        <v>1433</v>
      </c>
      <c r="E28" s="2228" t="s">
        <v>1434</v>
      </c>
      <c r="F28" s="2217" t="s">
        <v>1352</v>
      </c>
    </row>
    <row r="29" spans="1:7">
      <c r="A29" s="498"/>
      <c r="B29" s="1981" t="s">
        <v>1351</v>
      </c>
      <c r="C29" s="3409" t="s">
        <v>1435</v>
      </c>
      <c r="D29" s="3410"/>
      <c r="E29" s="2217" t="s">
        <v>1352</v>
      </c>
      <c r="F29" s="446"/>
    </row>
    <row r="30" spans="1:7">
      <c r="A30" s="446"/>
      <c r="B30" s="1981" t="s">
        <v>1354</v>
      </c>
      <c r="C30" s="2218" t="s">
        <v>1433</v>
      </c>
      <c r="D30" s="2229" t="s">
        <v>1434</v>
      </c>
      <c r="E30" s="2230" t="s">
        <v>1436</v>
      </c>
      <c r="F30" s="446"/>
    </row>
  </sheetData>
  <mergeCells count="3">
    <mergeCell ref="C1:F1"/>
    <mergeCell ref="C26:E26"/>
    <mergeCell ref="C29:D29"/>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1"/>
  </sheetPr>
  <dimension ref="A1:A2"/>
  <sheetViews>
    <sheetView showGridLines="0" view="pageBreakPreview" zoomScale="60" zoomScaleNormal="100" workbookViewId="0">
      <selection activeCell="K30" sqref="K30"/>
    </sheetView>
  </sheetViews>
  <sheetFormatPr defaultColWidth="9.140625" defaultRowHeight="12.75"/>
  <cols>
    <col min="1" max="1" width="88" style="287" customWidth="1"/>
    <col min="2" max="16384" width="9.140625" style="287"/>
  </cols>
  <sheetData>
    <row r="1" spans="1:1" ht="204" customHeight="1">
      <c r="A1" s="286"/>
    </row>
    <row r="2" spans="1:1" ht="45.75">
      <c r="A2" s="288" t="s">
        <v>1437</v>
      </c>
    </row>
  </sheetData>
  <printOptions horizontalCentered="1" gridLinesSet="0"/>
  <pageMargins left="0.62992125984251968" right="0.62992125984251968" top="1.27" bottom="0.23" header="0.27559055118110237" footer="0.55118110236220474"/>
  <pageSetup paperSize="9" firstPageNumber="19" orientation="portrait" r:id="rId1"/>
  <headerFooter alignWithMargins="0">
    <oddHeader>&amp;C- &amp;A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96A7-673A-4ECB-8B8D-0721FFA06E37}">
  <dimension ref="A1:J1307"/>
  <sheetViews>
    <sheetView view="pageBreakPreview" zoomScale="70" zoomScaleNormal="100" zoomScaleSheetLayoutView="70" workbookViewId="0">
      <selection activeCell="G13" sqref="A1:J1085"/>
    </sheetView>
  </sheetViews>
  <sheetFormatPr defaultRowHeight="15"/>
  <cols>
    <col min="1" max="1" width="14" customWidth="1"/>
    <col min="3" max="3" width="21.85546875" customWidth="1"/>
  </cols>
  <sheetData>
    <row r="1" spans="1:10" ht="24">
      <c r="A1" s="2231" t="s">
        <v>1438</v>
      </c>
      <c r="B1" s="2232" t="s">
        <v>1439</v>
      </c>
      <c r="C1" s="2233" t="s">
        <v>1440</v>
      </c>
      <c r="D1" s="2233" t="s">
        <v>1441</v>
      </c>
      <c r="E1" s="2234" t="s">
        <v>1442</v>
      </c>
      <c r="F1" s="2234" t="s">
        <v>1443</v>
      </c>
      <c r="G1" s="2234" t="s">
        <v>1444</v>
      </c>
      <c r="H1" s="2234" t="s">
        <v>1445</v>
      </c>
      <c r="I1" s="2233" t="s">
        <v>1446</v>
      </c>
      <c r="J1" s="2233" t="s">
        <v>1447</v>
      </c>
    </row>
    <row r="2" spans="1:10">
      <c r="A2" s="2235" t="s">
        <v>640</v>
      </c>
      <c r="B2" s="2236"/>
      <c r="C2" s="2237"/>
      <c r="D2" s="2237"/>
      <c r="E2" s="2238"/>
      <c r="F2" s="2239"/>
      <c r="G2" s="2238"/>
      <c r="H2" s="2239"/>
      <c r="I2" s="2239"/>
      <c r="J2" s="2240" t="s">
        <v>105</v>
      </c>
    </row>
    <row r="3" spans="1:10">
      <c r="A3" s="2241" t="s">
        <v>85</v>
      </c>
      <c r="B3" s="2236"/>
      <c r="C3" s="2237"/>
      <c r="D3" s="2237"/>
      <c r="E3" s="2238"/>
      <c r="F3" s="2239"/>
      <c r="G3" s="2238"/>
      <c r="H3" s="2239"/>
      <c r="I3" s="2242"/>
      <c r="J3" s="2243"/>
    </row>
    <row r="4" spans="1:10">
      <c r="A4" s="340" t="s">
        <v>166</v>
      </c>
      <c r="B4" s="2244" t="s">
        <v>1448</v>
      </c>
      <c r="C4" s="335"/>
      <c r="D4" s="2245"/>
      <c r="E4" s="2246"/>
      <c r="F4" s="2245"/>
      <c r="G4" s="2246"/>
      <c r="H4" s="2245"/>
      <c r="I4" s="2247" t="s">
        <v>105</v>
      </c>
      <c r="J4" s="2248"/>
    </row>
    <row r="5" spans="1:10">
      <c r="A5" s="339"/>
      <c r="B5" s="1554" t="s">
        <v>1452</v>
      </c>
      <c r="C5" s="2249" t="s">
        <v>3312</v>
      </c>
      <c r="D5" s="1558" t="s">
        <v>1452</v>
      </c>
      <c r="E5" s="3269"/>
      <c r="F5" s="1559"/>
      <c r="G5" s="3269"/>
      <c r="H5" s="2250"/>
      <c r="I5" s="2251" t="s">
        <v>105</v>
      </c>
      <c r="J5" s="2252">
        <v>0</v>
      </c>
    </row>
    <row r="6" spans="1:10">
      <c r="A6" s="339"/>
      <c r="B6" s="2244" t="s">
        <v>1462</v>
      </c>
      <c r="C6" s="335"/>
      <c r="D6" s="2245"/>
      <c r="E6" s="2246"/>
      <c r="F6" s="2245"/>
      <c r="G6" s="2246"/>
      <c r="H6" s="2245"/>
      <c r="I6" s="2247" t="s">
        <v>105</v>
      </c>
      <c r="J6" s="2248"/>
    </row>
    <row r="7" spans="1:10">
      <c r="A7" s="338"/>
      <c r="B7" s="1554" t="s">
        <v>1464</v>
      </c>
      <c r="C7" s="2249" t="s">
        <v>3313</v>
      </c>
      <c r="D7" s="1558" t="s">
        <v>1452</v>
      </c>
      <c r="E7" s="3269"/>
      <c r="F7" s="1559"/>
      <c r="G7" s="3269"/>
      <c r="H7" s="2250"/>
      <c r="I7" s="2251" t="s">
        <v>105</v>
      </c>
      <c r="J7" s="2252">
        <v>0</v>
      </c>
    </row>
    <row r="8" spans="1:10">
      <c r="A8" s="340" t="s">
        <v>189</v>
      </c>
      <c r="B8" s="2244" t="s">
        <v>1465</v>
      </c>
      <c r="C8" s="335"/>
      <c r="D8" s="2245"/>
      <c r="E8" s="2246"/>
      <c r="F8" s="2245"/>
      <c r="G8" s="2246"/>
      <c r="H8" s="2245"/>
      <c r="I8" s="2247" t="s">
        <v>105</v>
      </c>
      <c r="J8" s="2248"/>
    </row>
    <row r="9" spans="1:10">
      <c r="A9" s="339"/>
      <c r="B9" s="2253" t="s">
        <v>1449</v>
      </c>
      <c r="C9" s="2254" t="s">
        <v>3312</v>
      </c>
      <c r="D9" s="2255" t="s">
        <v>735</v>
      </c>
      <c r="E9" s="2256" t="s">
        <v>1466</v>
      </c>
      <c r="F9" s="2257" t="s">
        <v>1467</v>
      </c>
      <c r="G9" s="2258"/>
      <c r="H9" s="2259"/>
      <c r="I9" s="2260">
        <v>224</v>
      </c>
      <c r="J9" s="2261">
        <v>0</v>
      </c>
    </row>
    <row r="10" spans="1:10">
      <c r="A10" s="339"/>
      <c r="B10" s="2253" t="s">
        <v>1452</v>
      </c>
      <c r="C10" s="2254" t="s">
        <v>7</v>
      </c>
      <c r="D10" s="2262" t="s">
        <v>1452</v>
      </c>
      <c r="E10" s="2258"/>
      <c r="F10" s="2263"/>
      <c r="G10" s="2264"/>
      <c r="H10" s="2263"/>
      <c r="I10" s="2260" t="s">
        <v>105</v>
      </c>
      <c r="J10" s="2261">
        <v>0</v>
      </c>
    </row>
    <row r="11" spans="1:10">
      <c r="A11" s="339"/>
      <c r="B11" s="2253" t="s">
        <v>993</v>
      </c>
      <c r="C11" s="2265" t="s">
        <v>3314</v>
      </c>
      <c r="D11" s="2255" t="s">
        <v>1020</v>
      </c>
      <c r="E11" s="2266" t="s">
        <v>1468</v>
      </c>
      <c r="F11" s="2267" t="s">
        <v>1469</v>
      </c>
      <c r="G11" s="2258"/>
      <c r="H11" s="2259"/>
      <c r="I11" s="2260">
        <v>16</v>
      </c>
      <c r="J11" s="2261">
        <v>0</v>
      </c>
    </row>
    <row r="12" spans="1:10">
      <c r="A12" s="339"/>
      <c r="B12" s="2253" t="s">
        <v>1455</v>
      </c>
      <c r="C12" s="2254" t="s">
        <v>3315</v>
      </c>
      <c r="D12" s="2255" t="s">
        <v>1020</v>
      </c>
      <c r="E12" s="2258" t="s">
        <v>1468</v>
      </c>
      <c r="F12" s="2267" t="s">
        <v>1470</v>
      </c>
      <c r="G12" s="2258"/>
      <c r="H12" s="2259"/>
      <c r="I12" s="2260">
        <v>12</v>
      </c>
      <c r="J12" s="2261">
        <v>0</v>
      </c>
    </row>
    <row r="13" spans="1:10">
      <c r="A13" s="339"/>
      <c r="B13" s="2253" t="s">
        <v>1456</v>
      </c>
      <c r="C13" s="2265" t="s">
        <v>3319</v>
      </c>
      <c r="D13" s="2255" t="s">
        <v>1020</v>
      </c>
      <c r="E13" s="2266" t="s">
        <v>1471</v>
      </c>
      <c r="F13" s="2267" t="s">
        <v>1470</v>
      </c>
      <c r="G13" s="2258"/>
      <c r="H13" s="2259"/>
      <c r="I13" s="2260">
        <v>12</v>
      </c>
      <c r="J13" s="2261">
        <v>0</v>
      </c>
    </row>
    <row r="14" spans="1:10">
      <c r="A14" s="339"/>
      <c r="B14" s="2253" t="s">
        <v>1458</v>
      </c>
      <c r="C14" s="2254" t="s">
        <v>3316</v>
      </c>
      <c r="D14" s="2255" t="s">
        <v>1020</v>
      </c>
      <c r="E14" s="2266" t="s">
        <v>1471</v>
      </c>
      <c r="F14" s="2267" t="s">
        <v>1469</v>
      </c>
      <c r="G14" s="2258"/>
      <c r="H14" s="2259"/>
      <c r="I14" s="2260">
        <v>16</v>
      </c>
      <c r="J14" s="2261">
        <v>0</v>
      </c>
    </row>
    <row r="15" spans="1:10">
      <c r="A15" s="339"/>
      <c r="B15" s="2253" t="s">
        <v>1459</v>
      </c>
      <c r="C15" s="2254" t="s">
        <v>3326</v>
      </c>
      <c r="D15" s="2255" t="s">
        <v>1020</v>
      </c>
      <c r="E15" s="2268" t="s">
        <v>1472</v>
      </c>
      <c r="F15" s="2267" t="s">
        <v>1470</v>
      </c>
      <c r="G15" s="2258"/>
      <c r="H15" s="2259"/>
      <c r="I15" s="2260">
        <v>12</v>
      </c>
      <c r="J15" s="2261">
        <v>0</v>
      </c>
    </row>
    <row r="16" spans="1:10">
      <c r="A16" s="339"/>
      <c r="B16" s="2253" t="s">
        <v>1461</v>
      </c>
      <c r="C16" s="2254" t="s">
        <v>3316</v>
      </c>
      <c r="D16" s="2255" t="s">
        <v>1020</v>
      </c>
      <c r="E16" s="2266" t="s">
        <v>1473</v>
      </c>
      <c r="F16" s="2267" t="s">
        <v>1470</v>
      </c>
      <c r="G16" s="2258"/>
      <c r="H16" s="2259"/>
      <c r="I16" s="2260">
        <v>12</v>
      </c>
      <c r="J16" s="2261">
        <v>0</v>
      </c>
    </row>
    <row r="17" spans="1:10">
      <c r="A17" s="339"/>
      <c r="B17" s="2253" t="s">
        <v>1474</v>
      </c>
      <c r="C17" s="2269" t="s">
        <v>3329</v>
      </c>
      <c r="D17" s="2255" t="s">
        <v>1020</v>
      </c>
      <c r="E17" s="2266" t="s">
        <v>1473</v>
      </c>
      <c r="F17" s="2267" t="s">
        <v>1469</v>
      </c>
      <c r="G17" s="2258"/>
      <c r="H17" s="2259"/>
      <c r="I17" s="2260">
        <v>16</v>
      </c>
      <c r="J17" s="2261">
        <v>0</v>
      </c>
    </row>
    <row r="18" spans="1:10">
      <c r="A18" s="339"/>
      <c r="B18" s="2253" t="s">
        <v>1475</v>
      </c>
      <c r="C18" s="2269" t="s">
        <v>3314</v>
      </c>
      <c r="D18" s="2255" t="s">
        <v>1020</v>
      </c>
      <c r="E18" s="2266" t="s">
        <v>1476</v>
      </c>
      <c r="F18" s="2267" t="s">
        <v>1470</v>
      </c>
      <c r="G18" s="2258"/>
      <c r="H18" s="2259"/>
      <c r="I18" s="2260">
        <v>12</v>
      </c>
      <c r="J18" s="2261">
        <v>0</v>
      </c>
    </row>
    <row r="19" spans="1:10">
      <c r="A19" s="339"/>
      <c r="B19" s="2253" t="s">
        <v>1477</v>
      </c>
      <c r="C19" s="2269" t="s">
        <v>3317</v>
      </c>
      <c r="D19" s="2255" t="s">
        <v>1020</v>
      </c>
      <c r="E19" s="2266" t="s">
        <v>1476</v>
      </c>
      <c r="F19" s="2267" t="s">
        <v>1469</v>
      </c>
      <c r="G19" s="2258"/>
      <c r="H19" s="2259"/>
      <c r="I19" s="2260">
        <v>16</v>
      </c>
      <c r="J19" s="2261">
        <v>0</v>
      </c>
    </row>
    <row r="20" spans="1:10">
      <c r="A20" s="339"/>
      <c r="B20" s="2253" t="s">
        <v>1478</v>
      </c>
      <c r="C20" s="2269" t="s">
        <v>3318</v>
      </c>
      <c r="D20" s="2255" t="s">
        <v>1020</v>
      </c>
      <c r="E20" s="2266" t="s">
        <v>1479</v>
      </c>
      <c r="F20" s="2267" t="s">
        <v>1469</v>
      </c>
      <c r="G20" s="2258"/>
      <c r="H20" s="2259"/>
      <c r="I20" s="2260">
        <v>16</v>
      </c>
      <c r="J20" s="2261">
        <v>0</v>
      </c>
    </row>
    <row r="21" spans="1:10">
      <c r="A21" s="339"/>
      <c r="B21" s="3266" t="s">
        <v>1480</v>
      </c>
      <c r="C21" s="2254" t="s">
        <v>3319</v>
      </c>
      <c r="D21" s="2262" t="s">
        <v>1020</v>
      </c>
      <c r="E21" s="2258" t="s">
        <v>1479</v>
      </c>
      <c r="F21" s="2267" t="s">
        <v>1470</v>
      </c>
      <c r="G21" s="2264"/>
      <c r="H21" s="2263"/>
      <c r="I21" s="2270">
        <v>12</v>
      </c>
      <c r="J21" s="2271">
        <v>0</v>
      </c>
    </row>
    <row r="22" spans="1:10">
      <c r="A22" s="339"/>
      <c r="B22" s="2253" t="s">
        <v>1481</v>
      </c>
      <c r="C22" s="2254" t="s">
        <v>3316</v>
      </c>
      <c r="D22" s="2255" t="s">
        <v>1020</v>
      </c>
      <c r="E22" s="2258" t="s">
        <v>1482</v>
      </c>
      <c r="F22" s="2267" t="s">
        <v>1469</v>
      </c>
      <c r="G22" s="2258"/>
      <c r="H22" s="2259"/>
      <c r="I22" s="2260">
        <v>16</v>
      </c>
      <c r="J22" s="2261">
        <v>0</v>
      </c>
    </row>
    <row r="23" spans="1:10">
      <c r="A23" s="339"/>
      <c r="B23" s="2272" t="s">
        <v>1483</v>
      </c>
      <c r="C23" s="2265" t="s">
        <v>3317</v>
      </c>
      <c r="D23" s="2273" t="s">
        <v>1020</v>
      </c>
      <c r="E23" s="362" t="s">
        <v>1482</v>
      </c>
      <c r="F23" s="522" t="s">
        <v>1470</v>
      </c>
      <c r="G23" s="362"/>
      <c r="H23" s="344"/>
      <c r="I23" s="363">
        <v>12</v>
      </c>
      <c r="J23" s="1448">
        <v>0</v>
      </c>
    </row>
    <row r="24" spans="1:10">
      <c r="A24" s="339"/>
      <c r="B24" s="3266" t="s">
        <v>1484</v>
      </c>
      <c r="C24" s="2269" t="s">
        <v>3319</v>
      </c>
      <c r="D24" s="2262" t="s">
        <v>1020</v>
      </c>
      <c r="E24" s="2274" t="s">
        <v>1472</v>
      </c>
      <c r="F24" s="2275" t="s">
        <v>1469</v>
      </c>
      <c r="G24" s="2264"/>
      <c r="H24" s="2263"/>
      <c r="I24" s="2270">
        <v>16</v>
      </c>
      <c r="J24" s="2271">
        <v>0</v>
      </c>
    </row>
    <row r="25" spans="1:10">
      <c r="A25" s="339"/>
      <c r="B25" s="2253" t="s">
        <v>1485</v>
      </c>
      <c r="C25" s="2254" t="s">
        <v>3317</v>
      </c>
      <c r="D25" s="2255" t="s">
        <v>1020</v>
      </c>
      <c r="E25" s="2258" t="s">
        <v>1486</v>
      </c>
      <c r="F25" s="2267" t="s">
        <v>1470</v>
      </c>
      <c r="G25" s="2258"/>
      <c r="H25" s="2259"/>
      <c r="I25" s="2260">
        <v>12</v>
      </c>
      <c r="J25" s="2261">
        <v>0</v>
      </c>
    </row>
    <row r="26" spans="1:10">
      <c r="A26" s="339"/>
      <c r="B26" s="2253" t="s">
        <v>1487</v>
      </c>
      <c r="C26" s="2254" t="s">
        <v>3320</v>
      </c>
      <c r="D26" s="2255" t="s">
        <v>1020</v>
      </c>
      <c r="E26" s="2258" t="s">
        <v>1460</v>
      </c>
      <c r="F26" s="2267" t="s">
        <v>1469</v>
      </c>
      <c r="G26" s="2258"/>
      <c r="H26" s="2259"/>
      <c r="I26" s="2260">
        <v>16</v>
      </c>
      <c r="J26" s="2261">
        <v>0</v>
      </c>
    </row>
    <row r="27" spans="1:10">
      <c r="A27" s="339"/>
      <c r="B27" s="2253" t="s">
        <v>1488</v>
      </c>
      <c r="C27" s="2254" t="s">
        <v>3316</v>
      </c>
      <c r="D27" s="2255" t="s">
        <v>1020</v>
      </c>
      <c r="E27" s="2258" t="s">
        <v>1460</v>
      </c>
      <c r="F27" s="2267" t="s">
        <v>1470</v>
      </c>
      <c r="G27" s="2258"/>
      <c r="H27" s="2259"/>
      <c r="I27" s="2260">
        <v>12</v>
      </c>
      <c r="J27" s="2261">
        <v>0</v>
      </c>
    </row>
    <row r="28" spans="1:10">
      <c r="A28" s="339"/>
      <c r="B28" s="2253" t="s">
        <v>1489</v>
      </c>
      <c r="C28" s="2254" t="s">
        <v>3321</v>
      </c>
      <c r="D28" s="2255" t="s">
        <v>1020</v>
      </c>
      <c r="E28" s="2258" t="s">
        <v>1486</v>
      </c>
      <c r="F28" s="2267" t="s">
        <v>1469</v>
      </c>
      <c r="G28" s="2258"/>
      <c r="H28" s="2259"/>
      <c r="I28" s="2260">
        <v>16</v>
      </c>
      <c r="J28" s="2261">
        <v>0</v>
      </c>
    </row>
    <row r="29" spans="1:10">
      <c r="A29" s="339"/>
      <c r="B29" s="2253" t="s">
        <v>1490</v>
      </c>
      <c r="C29" s="2254" t="s">
        <v>3314</v>
      </c>
      <c r="D29" s="2255" t="s">
        <v>1020</v>
      </c>
      <c r="E29" s="2258" t="s">
        <v>1457</v>
      </c>
      <c r="F29" s="2267" t="s">
        <v>1470</v>
      </c>
      <c r="G29" s="2258"/>
      <c r="H29" s="2259"/>
      <c r="I29" s="2260">
        <v>12</v>
      </c>
      <c r="J29" s="2261">
        <v>0</v>
      </c>
    </row>
    <row r="30" spans="1:10">
      <c r="A30" s="339"/>
      <c r="B30" s="3268" t="s">
        <v>1491</v>
      </c>
      <c r="C30" s="2249" t="s">
        <v>3319</v>
      </c>
      <c r="D30" s="2276" t="s">
        <v>1020</v>
      </c>
      <c r="E30" s="1331" t="s">
        <v>1457</v>
      </c>
      <c r="F30" s="341" t="s">
        <v>1469</v>
      </c>
      <c r="G30" s="1331"/>
      <c r="H30" s="341"/>
      <c r="I30" s="342">
        <v>16</v>
      </c>
      <c r="J30" s="2277">
        <v>0</v>
      </c>
    </row>
    <row r="31" spans="1:10">
      <c r="A31" s="339"/>
      <c r="B31" s="2244" t="s">
        <v>1492</v>
      </c>
      <c r="C31" s="335"/>
      <c r="D31" s="2245"/>
      <c r="E31" s="2246"/>
      <c r="F31" s="2245"/>
      <c r="G31" s="2246"/>
      <c r="H31" s="2245"/>
      <c r="I31" s="2247" t="s">
        <v>105</v>
      </c>
      <c r="J31" s="2248"/>
    </row>
    <row r="32" spans="1:10">
      <c r="A32" s="339"/>
      <c r="B32" s="2253" t="s">
        <v>1493</v>
      </c>
      <c r="C32" s="2254" t="s">
        <v>3313</v>
      </c>
      <c r="D32" s="2255" t="s">
        <v>735</v>
      </c>
      <c r="E32" s="2278" t="s">
        <v>1482</v>
      </c>
      <c r="F32" s="2279" t="s">
        <v>1494</v>
      </c>
      <c r="G32" s="2258"/>
      <c r="H32" s="2259"/>
      <c r="I32" s="2260">
        <v>64</v>
      </c>
      <c r="J32" s="2261">
        <v>0</v>
      </c>
    </row>
    <row r="33" spans="1:10">
      <c r="A33" s="339"/>
      <c r="B33" s="2253" t="s">
        <v>1464</v>
      </c>
      <c r="C33" s="343" t="s">
        <v>3313</v>
      </c>
      <c r="D33" s="2262" t="s">
        <v>1452</v>
      </c>
      <c r="E33" s="2264"/>
      <c r="F33" s="2263"/>
      <c r="G33" s="2264"/>
      <c r="H33" s="2263"/>
      <c r="I33" s="2260" t="s">
        <v>105</v>
      </c>
      <c r="J33" s="2261">
        <v>0</v>
      </c>
    </row>
    <row r="34" spans="1:10">
      <c r="A34" s="339"/>
      <c r="B34" s="2253" t="s">
        <v>1499</v>
      </c>
      <c r="C34" s="2254" t="s">
        <v>3321</v>
      </c>
      <c r="D34" s="2255" t="s">
        <v>1020</v>
      </c>
      <c r="E34" s="2258" t="s">
        <v>1500</v>
      </c>
      <c r="F34" s="2280" t="s">
        <v>1470</v>
      </c>
      <c r="G34" s="2258"/>
      <c r="H34" s="2259"/>
      <c r="I34" s="2260">
        <v>12</v>
      </c>
      <c r="J34" s="2261">
        <v>0</v>
      </c>
    </row>
    <row r="35" spans="1:10">
      <c r="A35" s="339"/>
      <c r="B35" s="2253" t="s">
        <v>1501</v>
      </c>
      <c r="C35" s="2254" t="s">
        <v>3317</v>
      </c>
      <c r="D35" s="2255" t="s">
        <v>1020</v>
      </c>
      <c r="E35" s="2258" t="s">
        <v>1500</v>
      </c>
      <c r="F35" s="2267" t="s">
        <v>1469</v>
      </c>
      <c r="G35" s="2258"/>
      <c r="H35" s="2259"/>
      <c r="I35" s="2260">
        <v>16</v>
      </c>
      <c r="J35" s="2261">
        <v>0</v>
      </c>
    </row>
    <row r="36" spans="1:10">
      <c r="A36" s="339"/>
      <c r="B36" s="3266" t="s">
        <v>1502</v>
      </c>
      <c r="C36" s="2249" t="s">
        <v>3548</v>
      </c>
      <c r="D36" s="2262" t="s">
        <v>1020</v>
      </c>
      <c r="E36" s="2264" t="s">
        <v>1503</v>
      </c>
      <c r="F36" s="2281" t="s">
        <v>1470</v>
      </c>
      <c r="G36" s="2264"/>
      <c r="H36" s="2263"/>
      <c r="I36" s="2270">
        <v>12</v>
      </c>
      <c r="J36" s="2271">
        <v>0</v>
      </c>
    </row>
    <row r="37" spans="1:10">
      <c r="A37" s="2282" t="s">
        <v>564</v>
      </c>
      <c r="B37" s="1445" t="s">
        <v>1505</v>
      </c>
      <c r="C37" s="260"/>
      <c r="D37" s="1506"/>
      <c r="E37" s="1507"/>
      <c r="F37" s="1508"/>
      <c r="G37" s="1508"/>
      <c r="H37" s="1508"/>
      <c r="I37" s="1506" t="s">
        <v>105</v>
      </c>
      <c r="J37" s="1509"/>
    </row>
    <row r="38" spans="1:10">
      <c r="A38" s="339"/>
      <c r="B38" s="345" t="s">
        <v>1449</v>
      </c>
      <c r="C38" s="2249" t="s">
        <v>3322</v>
      </c>
      <c r="D38" s="2255" t="s">
        <v>735</v>
      </c>
      <c r="E38" s="2258" t="s">
        <v>1486</v>
      </c>
      <c r="F38" s="2279" t="s">
        <v>1506</v>
      </c>
      <c r="G38" s="2258" t="s">
        <v>1507</v>
      </c>
      <c r="H38" s="2279" t="s">
        <v>1506</v>
      </c>
      <c r="I38" s="2283">
        <v>32</v>
      </c>
      <c r="J38" s="2284">
        <v>0</v>
      </c>
    </row>
    <row r="39" spans="1:10">
      <c r="A39" s="2282" t="s">
        <v>566</v>
      </c>
      <c r="B39" s="1445" t="s">
        <v>565</v>
      </c>
      <c r="C39" s="335"/>
      <c r="D39" s="1506"/>
      <c r="E39" s="1508"/>
      <c r="F39" s="1506"/>
      <c r="G39" s="1508"/>
      <c r="H39" s="1506"/>
      <c r="I39" s="2247" t="s">
        <v>105</v>
      </c>
      <c r="J39" s="1510"/>
    </row>
    <row r="40" spans="1:10">
      <c r="A40" s="339"/>
      <c r="B40" s="2253" t="s">
        <v>1449</v>
      </c>
      <c r="C40" s="2254" t="s">
        <v>3324</v>
      </c>
      <c r="D40" s="2255" t="s">
        <v>735</v>
      </c>
      <c r="E40" s="2258" t="s">
        <v>1508</v>
      </c>
      <c r="F40" s="2279" t="s">
        <v>1506</v>
      </c>
      <c r="G40" s="2285"/>
      <c r="H40" s="2259"/>
      <c r="I40" s="2286">
        <v>32</v>
      </c>
      <c r="J40" s="2261">
        <v>0</v>
      </c>
    </row>
    <row r="41" spans="1:10">
      <c r="A41" s="338"/>
      <c r="B41" s="3268" t="s">
        <v>1452</v>
      </c>
      <c r="C41" s="2249" t="s">
        <v>3323</v>
      </c>
      <c r="D41" s="2276" t="s">
        <v>1452</v>
      </c>
      <c r="E41" s="1331"/>
      <c r="F41" s="341"/>
      <c r="G41" s="1331"/>
      <c r="H41" s="341"/>
      <c r="I41" s="342" t="s">
        <v>105</v>
      </c>
      <c r="J41" s="2277">
        <v>0</v>
      </c>
    </row>
    <row r="42" spans="1:10">
      <c r="A42" s="340" t="s">
        <v>582</v>
      </c>
      <c r="B42" s="2244" t="s">
        <v>581</v>
      </c>
      <c r="C42" s="335"/>
      <c r="D42" s="2245"/>
      <c r="E42" s="2246"/>
      <c r="F42" s="2245"/>
      <c r="G42" s="2246"/>
      <c r="H42" s="2245"/>
      <c r="I42" s="2247" t="s">
        <v>105</v>
      </c>
      <c r="J42" s="2248"/>
    </row>
    <row r="43" spans="1:10">
      <c r="A43" s="339"/>
      <c r="B43" s="2253" t="s">
        <v>1449</v>
      </c>
      <c r="C43" s="2254" t="s">
        <v>3549</v>
      </c>
      <c r="D43" s="2255" t="s">
        <v>735</v>
      </c>
      <c r="E43" s="2287" t="s">
        <v>1503</v>
      </c>
      <c r="F43" s="2288" t="s">
        <v>1509</v>
      </c>
      <c r="G43" s="2289" t="s">
        <v>1510</v>
      </c>
      <c r="H43" s="2288" t="s">
        <v>1506</v>
      </c>
      <c r="I43" s="2260">
        <v>12</v>
      </c>
      <c r="J43" s="2261">
        <v>0</v>
      </c>
    </row>
    <row r="44" spans="1:10">
      <c r="A44" s="339"/>
      <c r="B44" s="2253" t="s">
        <v>1452</v>
      </c>
      <c r="C44" s="2254" t="s">
        <v>3549</v>
      </c>
      <c r="D44" s="2262" t="s">
        <v>1452</v>
      </c>
      <c r="E44" s="2274"/>
      <c r="F44" s="2290"/>
      <c r="G44" s="2274"/>
      <c r="H44" s="2290"/>
      <c r="I44" s="2260" t="s">
        <v>105</v>
      </c>
      <c r="J44" s="2261">
        <v>0</v>
      </c>
    </row>
    <row r="45" spans="1:10">
      <c r="A45" s="339"/>
      <c r="B45" s="1554" t="s">
        <v>993</v>
      </c>
      <c r="C45" s="2249" t="s">
        <v>3313</v>
      </c>
      <c r="D45" s="1558" t="s">
        <v>1020</v>
      </c>
      <c r="E45" s="2289" t="s">
        <v>1450</v>
      </c>
      <c r="F45" s="2291" t="s">
        <v>1506</v>
      </c>
      <c r="G45" s="2292"/>
      <c r="H45" s="2293"/>
      <c r="I45" s="2283">
        <v>32</v>
      </c>
      <c r="J45" s="2252">
        <v>0</v>
      </c>
    </row>
    <row r="46" spans="1:10">
      <c r="A46" s="2282" t="s">
        <v>329</v>
      </c>
      <c r="B46" s="1445" t="s">
        <v>328</v>
      </c>
      <c r="C46" s="2294"/>
      <c r="D46" s="1506"/>
      <c r="E46" s="1507"/>
      <c r="F46" s="1508"/>
      <c r="G46" s="1508"/>
      <c r="H46" s="1508"/>
      <c r="I46" s="1506" t="s">
        <v>105</v>
      </c>
      <c r="J46" s="1509"/>
    </row>
    <row r="47" spans="1:10">
      <c r="A47" s="339"/>
      <c r="B47" s="2253" t="s">
        <v>1452</v>
      </c>
      <c r="C47" s="2249" t="s">
        <v>7</v>
      </c>
      <c r="D47" s="1558" t="s">
        <v>1452</v>
      </c>
      <c r="E47" s="3269"/>
      <c r="F47" s="2250"/>
      <c r="G47" s="3269"/>
      <c r="H47" s="2250"/>
      <c r="I47" s="2251" t="s">
        <v>105</v>
      </c>
      <c r="J47" s="2252">
        <v>0</v>
      </c>
    </row>
    <row r="48" spans="1:10">
      <c r="A48" s="2282" t="s">
        <v>577</v>
      </c>
      <c r="B48" s="1445" t="s">
        <v>576</v>
      </c>
      <c r="C48" s="1506"/>
      <c r="D48" s="2245"/>
      <c r="E48" s="2246"/>
      <c r="F48" s="2245"/>
      <c r="G48" s="2246"/>
      <c r="H48" s="2245"/>
      <c r="I48" s="2247" t="s">
        <v>105</v>
      </c>
      <c r="J48" s="2248"/>
    </row>
    <row r="49" spans="1:10">
      <c r="A49" s="339"/>
      <c r="B49" s="2253" t="s">
        <v>1452</v>
      </c>
      <c r="C49" s="2249" t="s">
        <v>3315</v>
      </c>
      <c r="D49" s="1558" t="s">
        <v>1452</v>
      </c>
      <c r="E49" s="3269"/>
      <c r="F49" s="2250"/>
      <c r="G49" s="3269"/>
      <c r="H49" s="2250"/>
      <c r="I49" s="2251" t="s">
        <v>105</v>
      </c>
      <c r="J49" s="2252">
        <v>0</v>
      </c>
    </row>
    <row r="50" spans="1:10">
      <c r="A50" s="2282" t="s">
        <v>586</v>
      </c>
      <c r="B50" s="1445" t="s">
        <v>1511</v>
      </c>
      <c r="C50" s="335"/>
      <c r="D50" s="2245"/>
      <c r="E50" s="2246"/>
      <c r="F50" s="2245"/>
      <c r="G50" s="2246"/>
      <c r="H50" s="2245"/>
      <c r="I50" s="2247" t="s">
        <v>105</v>
      </c>
      <c r="J50" s="1510"/>
    </row>
    <row r="51" spans="1:10">
      <c r="A51" s="339"/>
      <c r="B51" s="1554" t="s">
        <v>993</v>
      </c>
      <c r="C51" s="2249" t="s">
        <v>3325</v>
      </c>
      <c r="D51" s="1558" t="s">
        <v>1020</v>
      </c>
      <c r="E51" s="2295" t="s">
        <v>3542</v>
      </c>
      <c r="F51" s="2296"/>
      <c r="G51" s="3269"/>
      <c r="H51" s="2250"/>
      <c r="I51" s="2251">
        <v>13</v>
      </c>
      <c r="J51" s="2252">
        <v>0</v>
      </c>
    </row>
    <row r="52" spans="1:10">
      <c r="A52" s="2282" t="s">
        <v>313</v>
      </c>
      <c r="B52" s="1445" t="s">
        <v>1512</v>
      </c>
      <c r="C52" s="260"/>
      <c r="D52" s="1506"/>
      <c r="E52" s="1507"/>
      <c r="F52" s="1508"/>
      <c r="G52" s="1508"/>
      <c r="H52" s="1508"/>
      <c r="I52" s="1506" t="s">
        <v>105</v>
      </c>
      <c r="J52" s="1511"/>
    </row>
    <row r="53" spans="1:10">
      <c r="A53" s="339"/>
      <c r="B53" s="2253" t="s">
        <v>993</v>
      </c>
      <c r="C53" s="2254" t="s">
        <v>3550</v>
      </c>
      <c r="D53" s="2255" t="s">
        <v>1020</v>
      </c>
      <c r="E53" s="2258" t="s">
        <v>1514</v>
      </c>
      <c r="F53" s="2280" t="s">
        <v>1470</v>
      </c>
      <c r="G53" s="2287"/>
      <c r="H53" s="2279"/>
      <c r="I53" s="2263">
        <v>15</v>
      </c>
      <c r="J53" s="1555">
        <v>0</v>
      </c>
    </row>
    <row r="54" spans="1:10">
      <c r="A54" s="339"/>
      <c r="B54" s="2253" t="s">
        <v>1455</v>
      </c>
      <c r="C54" s="2254" t="s">
        <v>3551</v>
      </c>
      <c r="D54" s="2255" t="s">
        <v>1020</v>
      </c>
      <c r="E54" s="2258" t="s">
        <v>1515</v>
      </c>
      <c r="F54" s="2280" t="s">
        <v>1470</v>
      </c>
      <c r="G54" s="2287"/>
      <c r="H54" s="2279"/>
      <c r="I54" s="2255">
        <v>15</v>
      </c>
      <c r="J54" s="1556">
        <v>0</v>
      </c>
    </row>
    <row r="55" spans="1:10">
      <c r="A55" s="339"/>
      <c r="B55" s="2253" t="s">
        <v>1456</v>
      </c>
      <c r="C55" s="2249" t="s">
        <v>3552</v>
      </c>
      <c r="D55" s="2255" t="s">
        <v>1020</v>
      </c>
      <c r="E55" s="2258" t="s">
        <v>1514</v>
      </c>
      <c r="F55" s="2280" t="s">
        <v>1469</v>
      </c>
      <c r="G55" s="2287"/>
      <c r="H55" s="2279"/>
      <c r="I55" s="2263">
        <v>15</v>
      </c>
      <c r="J55" s="1555">
        <v>0</v>
      </c>
    </row>
    <row r="56" spans="1:10">
      <c r="A56" s="2282" t="s">
        <v>602</v>
      </c>
      <c r="B56" s="1445" t="s">
        <v>601</v>
      </c>
      <c r="C56" s="260"/>
      <c r="D56" s="1506"/>
      <c r="E56" s="1507"/>
      <c r="F56" s="1508"/>
      <c r="G56" s="1508"/>
      <c r="H56" s="1508"/>
      <c r="I56" s="1506" t="s">
        <v>105</v>
      </c>
      <c r="J56" s="1509"/>
    </row>
    <row r="57" spans="1:10">
      <c r="A57" s="339"/>
      <c r="B57" s="2253" t="s">
        <v>1449</v>
      </c>
      <c r="C57" s="2254" t="s">
        <v>3315</v>
      </c>
      <c r="D57" s="2255" t="s">
        <v>735</v>
      </c>
      <c r="E57" s="2258" t="s">
        <v>1473</v>
      </c>
      <c r="F57" s="2279" t="s">
        <v>1509</v>
      </c>
      <c r="G57" s="2297"/>
      <c r="H57" s="2279"/>
      <c r="I57" s="2259">
        <v>12</v>
      </c>
      <c r="J57" s="1555">
        <v>0</v>
      </c>
    </row>
    <row r="58" spans="1:10">
      <c r="A58" s="339"/>
      <c r="B58" s="2253" t="s">
        <v>1452</v>
      </c>
      <c r="C58" s="2269" t="s">
        <v>3315</v>
      </c>
      <c r="D58" s="2262" t="s">
        <v>1452</v>
      </c>
      <c r="E58" s="2264"/>
      <c r="F58" s="1553"/>
      <c r="G58" s="2264"/>
      <c r="H58" s="1553"/>
      <c r="I58" s="2259" t="s">
        <v>105</v>
      </c>
      <c r="J58" s="1555">
        <v>0</v>
      </c>
    </row>
    <row r="59" spans="1:10">
      <c r="A59" s="338"/>
      <c r="B59" s="1554" t="s">
        <v>993</v>
      </c>
      <c r="C59" s="2249" t="s">
        <v>3553</v>
      </c>
      <c r="D59" s="1558" t="s">
        <v>1020</v>
      </c>
      <c r="E59" s="3269" t="s">
        <v>1454</v>
      </c>
      <c r="F59" s="3270" t="s">
        <v>1509</v>
      </c>
      <c r="G59" s="3269"/>
      <c r="H59" s="3270"/>
      <c r="I59" s="1558">
        <v>12</v>
      </c>
      <c r="J59" s="1560">
        <v>0</v>
      </c>
    </row>
    <row r="60" spans="1:10">
      <c r="A60" s="2282" t="s">
        <v>607</v>
      </c>
      <c r="B60" s="1445" t="s">
        <v>606</v>
      </c>
      <c r="C60" s="260"/>
      <c r="D60" s="1506"/>
      <c r="E60" s="1507"/>
      <c r="F60" s="1508"/>
      <c r="G60" s="1508"/>
      <c r="H60" s="1508"/>
      <c r="I60" s="1506" t="s">
        <v>105</v>
      </c>
      <c r="J60" s="1509"/>
    </row>
    <row r="61" spans="1:10">
      <c r="A61" s="338"/>
      <c r="B61" s="1554" t="s">
        <v>1452</v>
      </c>
      <c r="C61" s="2249" t="s">
        <v>3326</v>
      </c>
      <c r="D61" s="1558" t="s">
        <v>1452</v>
      </c>
      <c r="E61" s="3269"/>
      <c r="F61" s="3270"/>
      <c r="G61" s="2298"/>
      <c r="H61" s="3270"/>
      <c r="I61" s="2250" t="s">
        <v>105</v>
      </c>
      <c r="J61" s="1560">
        <v>0</v>
      </c>
    </row>
    <row r="62" spans="1:10">
      <c r="A62" s="2282" t="s">
        <v>612</v>
      </c>
      <c r="B62" s="1445" t="s">
        <v>611</v>
      </c>
      <c r="C62" s="260"/>
      <c r="D62" s="1506"/>
      <c r="E62" s="1507"/>
      <c r="F62" s="1508"/>
      <c r="G62" s="1508"/>
      <c r="H62" s="1508"/>
      <c r="I62" s="1506" t="s">
        <v>105</v>
      </c>
      <c r="J62" s="1509"/>
    </row>
    <row r="63" spans="1:10">
      <c r="A63" s="338"/>
      <c r="B63" s="1554" t="s">
        <v>993</v>
      </c>
      <c r="C63" s="2249" t="s">
        <v>3327</v>
      </c>
      <c r="D63" s="1558" t="s">
        <v>1020</v>
      </c>
      <c r="E63" s="3269" t="s">
        <v>1517</v>
      </c>
      <c r="F63" s="3270" t="s">
        <v>1518</v>
      </c>
      <c r="G63" s="2298"/>
      <c r="H63" s="3270"/>
      <c r="I63" s="2250">
        <v>18</v>
      </c>
      <c r="J63" s="1560">
        <v>0</v>
      </c>
    </row>
    <row r="64" spans="1:10">
      <c r="A64" s="2282" t="s">
        <v>642</v>
      </c>
      <c r="B64" s="1445" t="s">
        <v>641</v>
      </c>
      <c r="C64" s="335"/>
      <c r="D64" s="1506"/>
      <c r="E64" s="1507"/>
      <c r="F64" s="1508"/>
      <c r="G64" s="1508"/>
      <c r="H64" s="1508"/>
      <c r="I64" s="1506" t="s">
        <v>105</v>
      </c>
      <c r="J64" s="1510"/>
    </row>
    <row r="65" spans="1:10">
      <c r="A65" s="338"/>
      <c r="B65" s="346" t="s">
        <v>1449</v>
      </c>
      <c r="C65" s="2249" t="s">
        <v>3328</v>
      </c>
      <c r="D65" s="1558" t="s">
        <v>735</v>
      </c>
      <c r="E65" s="3269" t="s">
        <v>1517</v>
      </c>
      <c r="F65" s="1559" t="s">
        <v>1506</v>
      </c>
      <c r="G65" s="3269"/>
      <c r="H65" s="3270"/>
      <c r="I65" s="2250">
        <v>32</v>
      </c>
      <c r="J65" s="2252">
        <v>0</v>
      </c>
    </row>
    <row r="66" spans="1:10">
      <c r="A66" s="2282" t="s">
        <v>649</v>
      </c>
      <c r="B66" s="1445" t="s">
        <v>1522</v>
      </c>
      <c r="C66" s="335"/>
      <c r="D66" s="1506"/>
      <c r="E66" s="1508"/>
      <c r="F66" s="1506"/>
      <c r="G66" s="1508"/>
      <c r="H66" s="1506"/>
      <c r="I66" s="2247" t="s">
        <v>105</v>
      </c>
      <c r="J66" s="1510"/>
    </row>
    <row r="67" spans="1:10">
      <c r="A67" s="338"/>
      <c r="B67" s="1554" t="s">
        <v>993</v>
      </c>
      <c r="C67" s="2249" t="s">
        <v>3329</v>
      </c>
      <c r="D67" s="1558" t="s">
        <v>1020</v>
      </c>
      <c r="E67" s="2292" t="s">
        <v>1517</v>
      </c>
      <c r="F67" s="1559" t="s">
        <v>1509</v>
      </c>
      <c r="G67" s="3269"/>
      <c r="H67" s="2250"/>
      <c r="I67" s="2283">
        <v>12</v>
      </c>
      <c r="J67" s="2252">
        <v>0</v>
      </c>
    </row>
    <row r="68" spans="1:10">
      <c r="A68" s="2300" t="s">
        <v>1523</v>
      </c>
      <c r="B68" s="2301"/>
      <c r="C68" s="2237"/>
      <c r="D68" s="2237"/>
      <c r="E68" s="2302"/>
      <c r="F68" s="2239"/>
      <c r="G68" s="2238"/>
      <c r="H68" s="2239"/>
      <c r="I68" s="2242" t="s">
        <v>105</v>
      </c>
      <c r="J68" s="2303"/>
    </row>
    <row r="69" spans="1:10">
      <c r="A69" s="347" t="s">
        <v>1057</v>
      </c>
      <c r="B69" s="1512" t="s">
        <v>1524</v>
      </c>
      <c r="C69" s="666"/>
      <c r="D69" s="667"/>
      <c r="E69" s="668"/>
      <c r="F69" s="669"/>
      <c r="G69" s="669"/>
      <c r="H69" s="669"/>
      <c r="I69" s="1513" t="s">
        <v>105</v>
      </c>
      <c r="J69" s="1514"/>
    </row>
    <row r="70" spans="1:10">
      <c r="A70" s="339"/>
      <c r="B70" s="2253" t="s">
        <v>993</v>
      </c>
      <c r="C70" s="1515" t="s">
        <v>3330</v>
      </c>
      <c r="D70" s="2262" t="s">
        <v>1020</v>
      </c>
      <c r="E70" s="349" t="s">
        <v>1525</v>
      </c>
      <c r="F70" s="2279" t="s">
        <v>1526</v>
      </c>
      <c r="G70" s="2297"/>
      <c r="H70" s="2259"/>
      <c r="I70" s="2286">
        <v>15</v>
      </c>
      <c r="J70" s="2271">
        <v>0</v>
      </c>
    </row>
    <row r="71" spans="1:10">
      <c r="A71" s="339"/>
      <c r="B71" s="3266" t="s">
        <v>1455</v>
      </c>
      <c r="C71" s="2254" t="s">
        <v>3329</v>
      </c>
      <c r="D71" s="2255" t="s">
        <v>1020</v>
      </c>
      <c r="E71" s="2258" t="s">
        <v>1527</v>
      </c>
      <c r="F71" s="2279" t="s">
        <v>1509</v>
      </c>
      <c r="G71" s="2297" t="s">
        <v>1528</v>
      </c>
      <c r="H71" s="2259" t="s">
        <v>1509</v>
      </c>
      <c r="I71" s="2286">
        <v>12</v>
      </c>
      <c r="J71" s="2261">
        <v>0</v>
      </c>
    </row>
    <row r="72" spans="1:10">
      <c r="A72" s="339"/>
      <c r="B72" s="2304" t="s">
        <v>1529</v>
      </c>
      <c r="C72" s="364"/>
      <c r="D72" s="667"/>
      <c r="E72" s="668"/>
      <c r="F72" s="668"/>
      <c r="G72" s="1516"/>
      <c r="H72" s="667"/>
      <c r="I72" s="1517"/>
      <c r="J72" s="667"/>
    </row>
    <row r="73" spans="1:10">
      <c r="A73" s="339"/>
      <c r="B73" s="2253" t="s">
        <v>1495</v>
      </c>
      <c r="C73" s="2305" t="s">
        <v>3331</v>
      </c>
      <c r="D73" s="2255" t="s">
        <v>1020</v>
      </c>
      <c r="E73" s="2287" t="s">
        <v>1479</v>
      </c>
      <c r="F73" s="2259" t="s">
        <v>1526</v>
      </c>
      <c r="G73" s="2297" t="s">
        <v>1450</v>
      </c>
      <c r="H73" s="2279" t="s">
        <v>1518</v>
      </c>
      <c r="I73" s="2286">
        <v>15</v>
      </c>
      <c r="J73" s="1555">
        <v>0</v>
      </c>
    </row>
    <row r="74" spans="1:10">
      <c r="A74" s="339"/>
      <c r="B74" s="3266" t="s">
        <v>1497</v>
      </c>
      <c r="C74" s="2269" t="s">
        <v>3321</v>
      </c>
      <c r="D74" s="2262" t="s">
        <v>1020</v>
      </c>
      <c r="E74" s="2274" t="s">
        <v>1466</v>
      </c>
      <c r="F74" s="2263" t="s">
        <v>1509</v>
      </c>
      <c r="G74" s="2306" t="s">
        <v>1530</v>
      </c>
      <c r="H74" s="1553" t="s">
        <v>1509</v>
      </c>
      <c r="I74" s="2286">
        <v>12</v>
      </c>
      <c r="J74" s="2307">
        <v>0</v>
      </c>
    </row>
    <row r="75" spans="1:10">
      <c r="A75" s="347" t="s">
        <v>1531</v>
      </c>
      <c r="B75" s="2308" t="s">
        <v>1056</v>
      </c>
      <c r="C75" s="666"/>
      <c r="D75" s="667"/>
      <c r="E75" s="668"/>
      <c r="F75" s="669"/>
      <c r="G75" s="669"/>
      <c r="H75" s="669"/>
      <c r="I75" s="1513" t="s">
        <v>105</v>
      </c>
      <c r="J75" s="1514"/>
    </row>
    <row r="76" spans="1:10">
      <c r="A76" s="339"/>
      <c r="B76" s="2304" t="s">
        <v>1529</v>
      </c>
      <c r="C76" s="364"/>
      <c r="D76" s="667"/>
      <c r="E76" s="668"/>
      <c r="F76" s="668"/>
      <c r="G76" s="1516"/>
      <c r="H76" s="667"/>
      <c r="I76" s="1517"/>
      <c r="J76" s="667"/>
    </row>
    <row r="77" spans="1:10">
      <c r="A77" s="338"/>
      <c r="B77" s="1554" t="s">
        <v>1464</v>
      </c>
      <c r="C77" s="2310" t="s">
        <v>3329</v>
      </c>
      <c r="D77" s="1558" t="s">
        <v>1452</v>
      </c>
      <c r="E77" s="2292"/>
      <c r="F77" s="2250"/>
      <c r="G77" s="3269"/>
      <c r="H77" s="3270"/>
      <c r="I77" s="2283">
        <v>15</v>
      </c>
      <c r="J77" s="1560">
        <v>0</v>
      </c>
    </row>
    <row r="78" spans="1:10">
      <c r="A78" s="347" t="s">
        <v>1263</v>
      </c>
      <c r="B78" s="2304" t="s">
        <v>1532</v>
      </c>
      <c r="C78" s="260"/>
      <c r="D78" s="2311"/>
      <c r="E78" s="2312"/>
      <c r="F78" s="2313"/>
      <c r="G78" s="2313"/>
      <c r="H78" s="2313"/>
      <c r="I78" s="2314" t="s">
        <v>105</v>
      </c>
      <c r="J78" s="2315"/>
    </row>
    <row r="79" spans="1:10">
      <c r="A79" s="338"/>
      <c r="B79" s="1554" t="s">
        <v>1452</v>
      </c>
      <c r="C79" s="2316" t="s">
        <v>3320</v>
      </c>
      <c r="D79" s="1558" t="s">
        <v>1452</v>
      </c>
      <c r="E79" s="3269"/>
      <c r="F79" s="3270"/>
      <c r="G79" s="3269"/>
      <c r="H79" s="3270"/>
      <c r="I79" s="2283" t="s">
        <v>105</v>
      </c>
      <c r="J79" s="2252">
        <v>0</v>
      </c>
    </row>
    <row r="80" spans="1:10">
      <c r="A80" s="347" t="s">
        <v>1267</v>
      </c>
      <c r="B80" s="2304" t="s">
        <v>3541</v>
      </c>
      <c r="C80" s="260"/>
      <c r="D80" s="2311"/>
      <c r="E80" s="2312"/>
      <c r="F80" s="2313"/>
      <c r="G80" s="2313"/>
      <c r="H80" s="2313"/>
      <c r="I80" s="2314" t="s">
        <v>105</v>
      </c>
      <c r="J80" s="2315"/>
    </row>
    <row r="81" spans="1:10">
      <c r="A81" s="339"/>
      <c r="B81" s="2253" t="s">
        <v>1493</v>
      </c>
      <c r="C81" s="2323" t="s">
        <v>7</v>
      </c>
      <c r="D81" s="2255" t="s">
        <v>735</v>
      </c>
      <c r="E81" s="2258" t="s">
        <v>1468</v>
      </c>
      <c r="F81" s="2267" t="s">
        <v>1506</v>
      </c>
      <c r="G81" s="2258"/>
      <c r="H81" s="2259"/>
      <c r="I81" s="2260">
        <v>32</v>
      </c>
      <c r="J81" s="2261">
        <v>0</v>
      </c>
    </row>
    <row r="82" spans="1:10">
      <c r="A82" s="339"/>
      <c r="B82" s="2253" t="s">
        <v>1452</v>
      </c>
      <c r="C82" s="2323" t="s">
        <v>7</v>
      </c>
      <c r="D82" s="2255" t="s">
        <v>1452</v>
      </c>
      <c r="E82" s="2258"/>
      <c r="F82" s="2288"/>
      <c r="G82" s="2258"/>
      <c r="H82" s="2279"/>
      <c r="I82" s="2286" t="s">
        <v>105</v>
      </c>
      <c r="J82" s="2261">
        <v>0</v>
      </c>
    </row>
    <row r="83" spans="1:10">
      <c r="A83" s="339"/>
      <c r="B83" s="346" t="s">
        <v>1495</v>
      </c>
      <c r="C83" s="2324" t="s">
        <v>3321</v>
      </c>
      <c r="D83" s="2276" t="s">
        <v>1020</v>
      </c>
      <c r="E83" s="1518" t="s">
        <v>1536</v>
      </c>
      <c r="F83" s="2326" t="s">
        <v>1509</v>
      </c>
      <c r="G83" s="1518"/>
      <c r="H83" s="341"/>
      <c r="I83" s="2325">
        <v>12</v>
      </c>
      <c r="J83" s="2277">
        <v>0</v>
      </c>
    </row>
    <row r="84" spans="1:10">
      <c r="A84" s="347" t="s">
        <v>1271</v>
      </c>
      <c r="B84" s="2304" t="s">
        <v>1537</v>
      </c>
      <c r="C84" s="260"/>
      <c r="D84" s="2311"/>
      <c r="E84" s="2327"/>
      <c r="F84" s="2328"/>
      <c r="G84" s="2313"/>
      <c r="H84" s="2313"/>
      <c r="I84" s="2314" t="s">
        <v>105</v>
      </c>
      <c r="J84" s="1514"/>
    </row>
    <row r="85" spans="1:10">
      <c r="A85" s="347"/>
      <c r="B85" s="2304" t="s">
        <v>1535</v>
      </c>
      <c r="C85" s="260"/>
      <c r="D85" s="2311"/>
      <c r="E85" s="2327"/>
      <c r="F85" s="2328"/>
      <c r="G85" s="2313"/>
      <c r="H85" s="2313"/>
      <c r="I85" s="2314" t="s">
        <v>105</v>
      </c>
      <c r="J85" s="1514"/>
    </row>
    <row r="86" spans="1:10">
      <c r="A86" s="339"/>
      <c r="B86" s="2253" t="s">
        <v>1493</v>
      </c>
      <c r="C86" s="2323" t="s">
        <v>3554</v>
      </c>
      <c r="D86" s="2255" t="s">
        <v>735</v>
      </c>
      <c r="E86" s="2287" t="s">
        <v>1538</v>
      </c>
      <c r="F86" s="2267" t="s">
        <v>1509</v>
      </c>
      <c r="G86" s="2297"/>
      <c r="H86" s="2259"/>
      <c r="I86" s="2260">
        <v>12</v>
      </c>
      <c r="J86" s="2261">
        <v>0</v>
      </c>
    </row>
    <row r="87" spans="1:10">
      <c r="A87" s="339"/>
      <c r="B87" s="2253" t="s">
        <v>1464</v>
      </c>
      <c r="C87" s="2323" t="s">
        <v>3326</v>
      </c>
      <c r="D87" s="2255" t="s">
        <v>1452</v>
      </c>
      <c r="E87" s="2258"/>
      <c r="F87" s="2288"/>
      <c r="G87" s="2258"/>
      <c r="H87" s="2279"/>
      <c r="I87" s="2286" t="s">
        <v>105</v>
      </c>
      <c r="J87" s="2261">
        <v>0</v>
      </c>
    </row>
    <row r="88" spans="1:10">
      <c r="A88" s="338"/>
      <c r="B88" s="346" t="s">
        <v>1495</v>
      </c>
      <c r="C88" s="2316" t="s">
        <v>3318</v>
      </c>
      <c r="D88" s="2276" t="s">
        <v>1020</v>
      </c>
      <c r="E88" s="1332" t="s">
        <v>1482</v>
      </c>
      <c r="F88" s="2267" t="s">
        <v>1509</v>
      </c>
      <c r="G88" s="1331"/>
      <c r="H88" s="341"/>
      <c r="I88" s="2325">
        <v>12</v>
      </c>
      <c r="J88" s="2277">
        <v>0</v>
      </c>
    </row>
    <row r="89" spans="1:10">
      <c r="A89" s="347" t="s">
        <v>1280</v>
      </c>
      <c r="B89" s="2304" t="s">
        <v>1539</v>
      </c>
      <c r="C89" s="260"/>
      <c r="D89" s="2311"/>
      <c r="E89" s="2312"/>
      <c r="F89" s="2313"/>
      <c r="G89" s="2313"/>
      <c r="H89" s="2313"/>
      <c r="I89" s="2314" t="s">
        <v>105</v>
      </c>
      <c r="J89" s="1514"/>
    </row>
    <row r="90" spans="1:10">
      <c r="A90" s="2282" t="s">
        <v>1284</v>
      </c>
      <c r="B90" s="1445" t="s">
        <v>1522</v>
      </c>
      <c r="C90" s="335"/>
      <c r="D90" s="1506"/>
      <c r="E90" s="1508"/>
      <c r="F90" s="1506"/>
      <c r="G90" s="1508"/>
      <c r="H90" s="1506"/>
      <c r="I90" s="2247" t="s">
        <v>105</v>
      </c>
      <c r="J90" s="1510"/>
    </row>
    <row r="91" spans="1:10">
      <c r="A91" s="338"/>
      <c r="B91" s="1554" t="s">
        <v>993</v>
      </c>
      <c r="C91" s="2249" t="s">
        <v>3329</v>
      </c>
      <c r="D91" s="1558" t="s">
        <v>1020</v>
      </c>
      <c r="E91" s="2292" t="s">
        <v>1517</v>
      </c>
      <c r="F91" s="1559" t="s">
        <v>1509</v>
      </c>
      <c r="G91" s="3269"/>
      <c r="H91" s="2250"/>
      <c r="I91" s="2283">
        <v>12</v>
      </c>
      <c r="J91" s="2252">
        <v>0</v>
      </c>
    </row>
    <row r="92" spans="1:10">
      <c r="A92" s="347" t="s">
        <v>1541</v>
      </c>
      <c r="B92" s="2304" t="s">
        <v>1542</v>
      </c>
      <c r="C92" s="260"/>
      <c r="D92" s="2311"/>
      <c r="E92" s="2312"/>
      <c r="F92" s="2313"/>
      <c r="G92" s="2313"/>
      <c r="H92" s="2313"/>
      <c r="I92" s="2314" t="s">
        <v>105</v>
      </c>
      <c r="J92" s="1514"/>
    </row>
    <row r="93" spans="1:10">
      <c r="A93" s="339"/>
      <c r="B93" s="2253" t="s">
        <v>1449</v>
      </c>
      <c r="C93" s="2323" t="s">
        <v>7</v>
      </c>
      <c r="D93" s="2255" t="s">
        <v>735</v>
      </c>
      <c r="E93" s="2287" t="s">
        <v>1471</v>
      </c>
      <c r="F93" s="2267" t="s">
        <v>1506</v>
      </c>
      <c r="G93" s="2297"/>
      <c r="H93" s="2259"/>
      <c r="I93" s="2260">
        <v>32</v>
      </c>
      <c r="J93" s="2261">
        <v>0</v>
      </c>
    </row>
    <row r="94" spans="1:10">
      <c r="A94" s="339"/>
      <c r="B94" s="2253" t="s">
        <v>993</v>
      </c>
      <c r="C94" s="2323" t="s">
        <v>3321</v>
      </c>
      <c r="D94" s="2255" t="s">
        <v>1020</v>
      </c>
      <c r="E94" s="2287" t="s">
        <v>1543</v>
      </c>
      <c r="F94" s="2267" t="s">
        <v>1506</v>
      </c>
      <c r="G94" s="2297"/>
      <c r="H94" s="2259"/>
      <c r="I94" s="2260">
        <v>32</v>
      </c>
      <c r="J94" s="2261">
        <v>0</v>
      </c>
    </row>
    <row r="95" spans="1:10">
      <c r="A95" s="339"/>
      <c r="B95" s="1554" t="s">
        <v>1455</v>
      </c>
      <c r="C95" s="2316" t="s">
        <v>3321</v>
      </c>
      <c r="D95" s="1558" t="s">
        <v>1020</v>
      </c>
      <c r="E95" s="3269" t="s">
        <v>1544</v>
      </c>
      <c r="F95" s="3270" t="s">
        <v>1506</v>
      </c>
      <c r="G95" s="3269"/>
      <c r="H95" s="3270"/>
      <c r="I95" s="2283">
        <v>32</v>
      </c>
      <c r="J95" s="2252">
        <v>0</v>
      </c>
    </row>
    <row r="96" spans="1:10">
      <c r="A96" s="2300" t="s">
        <v>651</v>
      </c>
      <c r="B96" s="2301"/>
      <c r="C96" s="2237"/>
      <c r="D96" s="2237"/>
      <c r="E96" s="2302"/>
      <c r="F96" s="2302"/>
      <c r="G96" s="2238"/>
      <c r="H96" s="2302"/>
      <c r="I96" s="2239"/>
      <c r="J96" s="2329"/>
    </row>
    <row r="97" spans="1:10">
      <c r="A97" s="2241" t="s">
        <v>85</v>
      </c>
      <c r="B97" s="2236"/>
      <c r="C97" s="2237"/>
      <c r="D97" s="2237"/>
      <c r="E97" s="2238"/>
      <c r="F97" s="2239"/>
      <c r="G97" s="2238"/>
      <c r="H97" s="2239"/>
      <c r="I97" s="2242" t="s">
        <v>105</v>
      </c>
      <c r="J97" s="2303"/>
    </row>
    <row r="98" spans="1:10">
      <c r="A98" s="2282" t="s">
        <v>175</v>
      </c>
      <c r="B98" s="1445" t="s">
        <v>174</v>
      </c>
      <c r="C98" s="348"/>
      <c r="D98" s="1506"/>
      <c r="E98" s="1508"/>
      <c r="F98" s="1506"/>
      <c r="G98" s="1508"/>
      <c r="H98" s="1506"/>
      <c r="I98" s="2260" t="s">
        <v>105</v>
      </c>
      <c r="J98" s="1510"/>
    </row>
    <row r="99" spans="1:10">
      <c r="A99" s="339"/>
      <c r="B99" s="2253" t="s">
        <v>1449</v>
      </c>
      <c r="C99" s="2323" t="s">
        <v>3332</v>
      </c>
      <c r="D99" s="2255" t="s">
        <v>735</v>
      </c>
      <c r="E99" s="2258" t="s">
        <v>1508</v>
      </c>
      <c r="F99" s="2259" t="s">
        <v>1545</v>
      </c>
      <c r="G99" s="2258"/>
      <c r="H99" s="2259"/>
      <c r="I99" s="2260">
        <v>32</v>
      </c>
      <c r="J99" s="2261">
        <v>0</v>
      </c>
    </row>
    <row r="100" spans="1:10">
      <c r="A100" s="339"/>
      <c r="B100" s="3266" t="s">
        <v>993</v>
      </c>
      <c r="C100" s="3264" t="s">
        <v>3333</v>
      </c>
      <c r="D100" s="2262" t="s">
        <v>1020</v>
      </c>
      <c r="E100" s="2264" t="s">
        <v>1460</v>
      </c>
      <c r="F100" s="2263" t="s">
        <v>1546</v>
      </c>
      <c r="G100" s="2330"/>
      <c r="H100" s="2263"/>
      <c r="I100" s="2270" t="s">
        <v>1556</v>
      </c>
      <c r="J100" s="2271">
        <v>0</v>
      </c>
    </row>
    <row r="101" spans="1:10">
      <c r="A101" s="339"/>
      <c r="B101" s="1554" t="s">
        <v>1455</v>
      </c>
      <c r="C101" s="2316" t="s">
        <v>3333</v>
      </c>
      <c r="D101" s="1558" t="s">
        <v>1020</v>
      </c>
      <c r="E101" s="3269" t="s">
        <v>1517</v>
      </c>
      <c r="F101" s="2250" t="s">
        <v>1546</v>
      </c>
      <c r="G101" s="2331"/>
      <c r="H101" s="2250"/>
      <c r="I101" s="2251" t="s">
        <v>1556</v>
      </c>
      <c r="J101" s="2252">
        <v>0</v>
      </c>
    </row>
    <row r="102" spans="1:10">
      <c r="A102" s="340"/>
      <c r="B102" s="2332" t="s">
        <v>1547</v>
      </c>
      <c r="C102" s="335"/>
      <c r="D102" s="2245"/>
      <c r="E102" s="2246"/>
      <c r="F102" s="2245"/>
      <c r="G102" s="2331"/>
      <c r="H102" s="2245"/>
      <c r="I102" s="2247" t="s">
        <v>105</v>
      </c>
      <c r="J102" s="2248"/>
    </row>
    <row r="103" spans="1:10">
      <c r="A103" s="339"/>
      <c r="B103" s="2253" t="s">
        <v>1493</v>
      </c>
      <c r="C103" s="2333" t="s">
        <v>3334</v>
      </c>
      <c r="D103" s="2262" t="s">
        <v>735</v>
      </c>
      <c r="E103" s="2258" t="s">
        <v>1496</v>
      </c>
      <c r="F103" s="2334" t="s">
        <v>1545</v>
      </c>
      <c r="G103" s="2258"/>
      <c r="H103" s="2279"/>
      <c r="I103" s="2259">
        <v>32</v>
      </c>
      <c r="J103" s="1555">
        <v>0</v>
      </c>
    </row>
    <row r="104" spans="1:10">
      <c r="A104" s="339"/>
      <c r="B104" s="2253" t="s">
        <v>1495</v>
      </c>
      <c r="C104" s="2335" t="s">
        <v>3334</v>
      </c>
      <c r="D104" s="2255" t="s">
        <v>1020</v>
      </c>
      <c r="E104" s="2258" t="s">
        <v>1548</v>
      </c>
      <c r="F104" s="2334" t="s">
        <v>1545</v>
      </c>
      <c r="G104" s="2258"/>
      <c r="H104" s="2279"/>
      <c r="I104" s="1558">
        <v>32</v>
      </c>
      <c r="J104" s="2261">
        <v>0</v>
      </c>
    </row>
    <row r="105" spans="1:10">
      <c r="A105" s="2282" t="s">
        <v>192</v>
      </c>
      <c r="B105" s="1445" t="s">
        <v>191</v>
      </c>
      <c r="C105" s="335"/>
      <c r="D105" s="1506"/>
      <c r="E105" s="1508"/>
      <c r="F105" s="1506"/>
      <c r="G105" s="1508"/>
      <c r="H105" s="1506"/>
      <c r="I105" s="2247" t="s">
        <v>105</v>
      </c>
      <c r="J105" s="1510"/>
    </row>
    <row r="106" spans="1:10">
      <c r="A106" s="339"/>
      <c r="B106" s="2253" t="s">
        <v>1449</v>
      </c>
      <c r="C106" s="2323" t="s">
        <v>3335</v>
      </c>
      <c r="D106" s="2262" t="s">
        <v>735</v>
      </c>
      <c r="E106" s="2287" t="s">
        <v>1496</v>
      </c>
      <c r="F106" s="2259" t="s">
        <v>1467</v>
      </c>
      <c r="G106" s="2258"/>
      <c r="H106" s="2259"/>
      <c r="I106" s="2260">
        <v>224</v>
      </c>
      <c r="J106" s="2261">
        <v>0</v>
      </c>
    </row>
    <row r="107" spans="1:10">
      <c r="A107" s="339"/>
      <c r="B107" s="2253" t="s">
        <v>1452</v>
      </c>
      <c r="C107" s="2323" t="s">
        <v>3340</v>
      </c>
      <c r="D107" s="2262" t="s">
        <v>1452</v>
      </c>
      <c r="E107" s="2266"/>
      <c r="F107" s="2263"/>
      <c r="G107" s="2264"/>
      <c r="H107" s="2263"/>
      <c r="I107" s="2260" t="s">
        <v>105</v>
      </c>
      <c r="J107" s="1555">
        <v>0</v>
      </c>
    </row>
    <row r="108" spans="1:10">
      <c r="A108" s="339"/>
      <c r="B108" s="2253" t="s">
        <v>993</v>
      </c>
      <c r="C108" s="2323" t="s">
        <v>3336</v>
      </c>
      <c r="D108" s="2262" t="s">
        <v>1453</v>
      </c>
      <c r="E108" s="2266" t="s">
        <v>1468</v>
      </c>
      <c r="F108" s="2263" t="s">
        <v>1549</v>
      </c>
      <c r="G108" s="2264"/>
      <c r="H108" s="2263"/>
      <c r="I108" s="2260" t="s">
        <v>105</v>
      </c>
      <c r="J108" s="2261">
        <v>0</v>
      </c>
    </row>
    <row r="109" spans="1:10">
      <c r="A109" s="339"/>
      <c r="B109" s="2253" t="s">
        <v>1455</v>
      </c>
      <c r="C109" s="2323" t="s">
        <v>3337</v>
      </c>
      <c r="D109" s="2262" t="s">
        <v>1453</v>
      </c>
      <c r="E109" s="2266" t="s">
        <v>1468</v>
      </c>
      <c r="F109" s="2263" t="s">
        <v>1550</v>
      </c>
      <c r="G109" s="2258"/>
      <c r="H109" s="2259"/>
      <c r="I109" s="2260" t="s">
        <v>105</v>
      </c>
      <c r="J109" s="2261">
        <v>0</v>
      </c>
    </row>
    <row r="110" spans="1:10">
      <c r="A110" s="339"/>
      <c r="B110" s="2253" t="s">
        <v>1456</v>
      </c>
      <c r="C110" s="2323" t="s">
        <v>3519</v>
      </c>
      <c r="D110" s="2262" t="s">
        <v>1453</v>
      </c>
      <c r="E110" s="2266" t="s">
        <v>1468</v>
      </c>
      <c r="F110" s="2263" t="s">
        <v>1551</v>
      </c>
      <c r="G110" s="2264"/>
      <c r="H110" s="2263"/>
      <c r="I110" s="2260" t="s">
        <v>105</v>
      </c>
      <c r="J110" s="2261">
        <v>0</v>
      </c>
    </row>
    <row r="111" spans="1:10">
      <c r="A111" s="339"/>
      <c r="B111" s="2253" t="s">
        <v>1458</v>
      </c>
      <c r="C111" s="2323" t="s">
        <v>3338</v>
      </c>
      <c r="D111" s="2262" t="s">
        <v>1453</v>
      </c>
      <c r="E111" s="2258" t="s">
        <v>1468</v>
      </c>
      <c r="F111" s="2263" t="s">
        <v>1552</v>
      </c>
      <c r="G111" s="2258"/>
      <c r="H111" s="2259"/>
      <c r="I111" s="2260" t="s">
        <v>105</v>
      </c>
      <c r="J111" s="2261">
        <v>0</v>
      </c>
    </row>
    <row r="112" spans="1:10">
      <c r="A112" s="339"/>
      <c r="B112" s="2253" t="s">
        <v>1459</v>
      </c>
      <c r="C112" s="332" t="s">
        <v>3339</v>
      </c>
      <c r="D112" s="2262" t="s">
        <v>1453</v>
      </c>
      <c r="E112" s="2258" t="s">
        <v>1471</v>
      </c>
      <c r="F112" s="2263" t="s">
        <v>1549</v>
      </c>
      <c r="G112" s="2258"/>
      <c r="H112" s="2259"/>
      <c r="I112" s="2260">
        <v>12</v>
      </c>
      <c r="J112" s="2261">
        <v>0</v>
      </c>
    </row>
    <row r="113" spans="1:10">
      <c r="A113" s="339"/>
      <c r="B113" s="2253" t="s">
        <v>1461</v>
      </c>
      <c r="C113" s="2323" t="s">
        <v>3337</v>
      </c>
      <c r="D113" s="2262" t="s">
        <v>1453</v>
      </c>
      <c r="E113" s="2258" t="s">
        <v>1471</v>
      </c>
      <c r="F113" s="2259" t="s">
        <v>1551</v>
      </c>
      <c r="G113" s="2264"/>
      <c r="H113" s="2263"/>
      <c r="I113" s="2260" t="s">
        <v>105</v>
      </c>
      <c r="J113" s="2261">
        <v>0</v>
      </c>
    </row>
    <row r="114" spans="1:10">
      <c r="A114" s="339"/>
      <c r="B114" s="2253" t="s">
        <v>1474</v>
      </c>
      <c r="C114" s="2323" t="s">
        <v>3340</v>
      </c>
      <c r="D114" s="2262" t="s">
        <v>1453</v>
      </c>
      <c r="E114" s="2258" t="s">
        <v>1471</v>
      </c>
      <c r="F114" s="2259" t="s">
        <v>1550</v>
      </c>
      <c r="G114" s="2336"/>
      <c r="H114" s="2259"/>
      <c r="I114" s="2260" t="s">
        <v>105</v>
      </c>
      <c r="J114" s="2261">
        <v>0</v>
      </c>
    </row>
    <row r="115" spans="1:10">
      <c r="A115" s="339"/>
      <c r="B115" s="2253" t="s">
        <v>1475</v>
      </c>
      <c r="C115" s="332" t="s">
        <v>3341</v>
      </c>
      <c r="D115" s="2262" t="s">
        <v>1453</v>
      </c>
      <c r="E115" s="2258" t="s">
        <v>1471</v>
      </c>
      <c r="F115" s="2263" t="s">
        <v>1552</v>
      </c>
      <c r="G115" s="2258"/>
      <c r="H115" s="2259"/>
      <c r="I115" s="2260" t="s">
        <v>105</v>
      </c>
      <c r="J115" s="2261">
        <v>0</v>
      </c>
    </row>
    <row r="116" spans="1:10">
      <c r="A116" s="339"/>
      <c r="B116" s="2253" t="s">
        <v>1477</v>
      </c>
      <c r="C116" s="2323" t="s">
        <v>3336</v>
      </c>
      <c r="D116" s="2262" t="s">
        <v>1453</v>
      </c>
      <c r="E116" s="2258" t="s">
        <v>1486</v>
      </c>
      <c r="F116" s="2259" t="s">
        <v>1549</v>
      </c>
      <c r="G116" s="2264"/>
      <c r="H116" s="2263"/>
      <c r="I116" s="2260">
        <v>12</v>
      </c>
      <c r="J116" s="2261">
        <v>0</v>
      </c>
    </row>
    <row r="117" spans="1:10">
      <c r="A117" s="339"/>
      <c r="B117" s="2253" t="s">
        <v>1478</v>
      </c>
      <c r="C117" s="2323" t="s">
        <v>3342</v>
      </c>
      <c r="D117" s="2262" t="s">
        <v>1453</v>
      </c>
      <c r="E117" s="2258" t="s">
        <v>1486</v>
      </c>
      <c r="F117" s="2263" t="s">
        <v>1550</v>
      </c>
      <c r="G117" s="2258"/>
      <c r="H117" s="2259"/>
      <c r="I117" s="2260" t="s">
        <v>105</v>
      </c>
      <c r="J117" s="2261">
        <v>0</v>
      </c>
    </row>
    <row r="118" spans="1:10">
      <c r="A118" s="339"/>
      <c r="B118" s="2253" t="s">
        <v>1480</v>
      </c>
      <c r="C118" s="2323" t="s">
        <v>3519</v>
      </c>
      <c r="D118" s="2262" t="s">
        <v>1453</v>
      </c>
      <c r="E118" s="2258" t="s">
        <v>1486</v>
      </c>
      <c r="F118" s="2263" t="s">
        <v>1551</v>
      </c>
      <c r="G118" s="2264"/>
      <c r="H118" s="2263"/>
      <c r="I118" s="2260" t="s">
        <v>105</v>
      </c>
      <c r="J118" s="2261">
        <v>0</v>
      </c>
    </row>
    <row r="119" spans="1:10">
      <c r="A119" s="339"/>
      <c r="B119" s="2253" t="s">
        <v>1481</v>
      </c>
      <c r="C119" s="2323" t="s">
        <v>3341</v>
      </c>
      <c r="D119" s="2262" t="s">
        <v>1453</v>
      </c>
      <c r="E119" s="2258" t="s">
        <v>1486</v>
      </c>
      <c r="F119" s="2263" t="s">
        <v>1552</v>
      </c>
      <c r="G119" s="2258"/>
      <c r="H119" s="2259"/>
      <c r="I119" s="2260" t="s">
        <v>105</v>
      </c>
      <c r="J119" s="2261">
        <v>0</v>
      </c>
    </row>
    <row r="120" spans="1:10">
      <c r="A120" s="339"/>
      <c r="B120" s="2253" t="s">
        <v>1483</v>
      </c>
      <c r="C120" s="2323" t="s">
        <v>3343</v>
      </c>
      <c r="D120" s="2262" t="s">
        <v>1453</v>
      </c>
      <c r="E120" s="2258" t="s">
        <v>1473</v>
      </c>
      <c r="F120" s="2263" t="s">
        <v>1549</v>
      </c>
      <c r="G120" s="2264"/>
      <c r="H120" s="2263"/>
      <c r="I120" s="2260">
        <v>12</v>
      </c>
      <c r="J120" s="2261">
        <v>0</v>
      </c>
    </row>
    <row r="121" spans="1:10">
      <c r="A121" s="339"/>
      <c r="B121" s="2253" t="s">
        <v>1484</v>
      </c>
      <c r="C121" s="2323" t="s">
        <v>3342</v>
      </c>
      <c r="D121" s="2262" t="s">
        <v>1453</v>
      </c>
      <c r="E121" s="2258" t="s">
        <v>1473</v>
      </c>
      <c r="F121" s="2263" t="s">
        <v>1550</v>
      </c>
      <c r="G121" s="2258"/>
      <c r="H121" s="2259"/>
      <c r="I121" s="2260" t="s">
        <v>105</v>
      </c>
      <c r="J121" s="2261">
        <v>0</v>
      </c>
    </row>
    <row r="122" spans="1:10">
      <c r="A122" s="339"/>
      <c r="B122" s="2253" t="s">
        <v>1485</v>
      </c>
      <c r="C122" s="2323" t="s">
        <v>3519</v>
      </c>
      <c r="D122" s="2262" t="s">
        <v>1453</v>
      </c>
      <c r="E122" s="2258" t="s">
        <v>1473</v>
      </c>
      <c r="F122" s="2263" t="s">
        <v>1551</v>
      </c>
      <c r="G122" s="2258"/>
      <c r="H122" s="2259"/>
      <c r="I122" s="2260" t="s">
        <v>105</v>
      </c>
      <c r="J122" s="2261">
        <v>0</v>
      </c>
    </row>
    <row r="123" spans="1:10">
      <c r="A123" s="339"/>
      <c r="B123" s="1554" t="s">
        <v>1487</v>
      </c>
      <c r="C123" s="2316" t="s">
        <v>3338</v>
      </c>
      <c r="D123" s="1558" t="s">
        <v>1453</v>
      </c>
      <c r="E123" s="3269" t="s">
        <v>1473</v>
      </c>
      <c r="F123" s="2250" t="s">
        <v>1552</v>
      </c>
      <c r="G123" s="2331"/>
      <c r="H123" s="2250"/>
      <c r="I123" s="2251" t="s">
        <v>105</v>
      </c>
      <c r="J123" s="2252">
        <v>0</v>
      </c>
    </row>
    <row r="124" spans="1:10">
      <c r="A124" s="339"/>
      <c r="B124" s="2332" t="s">
        <v>1553</v>
      </c>
      <c r="C124" s="335"/>
      <c r="D124" s="2245"/>
      <c r="E124" s="2246"/>
      <c r="F124" s="2245"/>
      <c r="G124" s="2337"/>
      <c r="H124" s="2245"/>
      <c r="I124" s="2247" t="s">
        <v>105</v>
      </c>
      <c r="J124" s="2248"/>
    </row>
    <row r="125" spans="1:10">
      <c r="A125" s="339"/>
      <c r="B125" s="2253" t="s">
        <v>1493</v>
      </c>
      <c r="C125" s="2323" t="s">
        <v>3339</v>
      </c>
      <c r="D125" s="2338" t="s">
        <v>735</v>
      </c>
      <c r="E125" s="2339" t="s">
        <v>1466</v>
      </c>
      <c r="F125" s="2340" t="s">
        <v>1554</v>
      </c>
      <c r="G125" s="350"/>
      <c r="H125" s="2259"/>
      <c r="I125" s="2260" t="s">
        <v>3187</v>
      </c>
      <c r="J125" s="2261">
        <v>0</v>
      </c>
    </row>
    <row r="126" spans="1:10">
      <c r="A126" s="339"/>
      <c r="B126" s="2253" t="s">
        <v>1464</v>
      </c>
      <c r="C126" s="2323" t="s">
        <v>3339</v>
      </c>
      <c r="D126" s="2262" t="s">
        <v>1452</v>
      </c>
      <c r="E126" s="2266"/>
      <c r="F126" s="2263"/>
      <c r="G126" s="2264"/>
      <c r="H126" s="2263"/>
      <c r="I126" s="2260" t="s">
        <v>105</v>
      </c>
      <c r="J126" s="1555">
        <v>0</v>
      </c>
    </row>
    <row r="127" spans="1:10">
      <c r="A127" s="339"/>
      <c r="B127" s="2264" t="s">
        <v>1495</v>
      </c>
      <c r="C127" s="332" t="s">
        <v>3344</v>
      </c>
      <c r="D127" s="2262" t="s">
        <v>1453</v>
      </c>
      <c r="E127" s="2285" t="s">
        <v>1479</v>
      </c>
      <c r="F127" s="2263" t="s">
        <v>1550</v>
      </c>
      <c r="G127" s="2341"/>
      <c r="H127" s="2263"/>
      <c r="I127" s="2309" t="s">
        <v>105</v>
      </c>
      <c r="J127" s="2271">
        <v>0</v>
      </c>
    </row>
    <row r="128" spans="1:10">
      <c r="A128" s="339"/>
      <c r="B128" s="2258" t="s">
        <v>1497</v>
      </c>
      <c r="C128" s="2323" t="s">
        <v>3345</v>
      </c>
      <c r="D128" s="2255" t="s">
        <v>1453</v>
      </c>
      <c r="E128" s="2285" t="s">
        <v>1479</v>
      </c>
      <c r="F128" s="2259" t="s">
        <v>1551</v>
      </c>
      <c r="G128" s="2342"/>
      <c r="H128" s="2259"/>
      <c r="I128" s="2286" t="s">
        <v>105</v>
      </c>
      <c r="J128" s="2261">
        <v>0</v>
      </c>
    </row>
    <row r="129" spans="1:10">
      <c r="A129" s="339"/>
      <c r="B129" s="2264" t="s">
        <v>1499</v>
      </c>
      <c r="C129" s="3264" t="s">
        <v>3346</v>
      </c>
      <c r="D129" s="2262" t="s">
        <v>1453</v>
      </c>
      <c r="E129" s="2343" t="s">
        <v>1479</v>
      </c>
      <c r="F129" s="2263" t="s">
        <v>1552</v>
      </c>
      <c r="G129" s="2341"/>
      <c r="H129" s="2263"/>
      <c r="I129" s="2309" t="s">
        <v>105</v>
      </c>
      <c r="J129" s="2271">
        <v>0</v>
      </c>
    </row>
    <row r="130" spans="1:10">
      <c r="A130" s="339"/>
      <c r="B130" s="3269" t="s">
        <v>1501</v>
      </c>
      <c r="C130" s="2316" t="s">
        <v>3347</v>
      </c>
      <c r="D130" s="1558" t="s">
        <v>1453</v>
      </c>
      <c r="E130" s="2344" t="s">
        <v>1479</v>
      </c>
      <c r="F130" s="2250" t="s">
        <v>1549</v>
      </c>
      <c r="G130" s="2345"/>
      <c r="H130" s="2250"/>
      <c r="I130" s="2283">
        <v>12</v>
      </c>
      <c r="J130" s="2252">
        <v>0</v>
      </c>
    </row>
    <row r="131" spans="1:10">
      <c r="A131" s="2282" t="s">
        <v>197</v>
      </c>
      <c r="B131" s="2244" t="s">
        <v>196</v>
      </c>
      <c r="C131" s="351"/>
      <c r="D131" s="2245"/>
      <c r="E131" s="2346"/>
      <c r="F131" s="2246"/>
      <c r="G131" s="2246"/>
      <c r="H131" s="2246"/>
      <c r="I131" s="2247" t="s">
        <v>105</v>
      </c>
      <c r="J131" s="2248"/>
    </row>
    <row r="132" spans="1:10">
      <c r="A132" s="339"/>
      <c r="B132" s="2253" t="s">
        <v>1449</v>
      </c>
      <c r="C132" s="2347" t="s">
        <v>3333</v>
      </c>
      <c r="D132" s="2255" t="s">
        <v>735</v>
      </c>
      <c r="E132" s="2297" t="s">
        <v>1555</v>
      </c>
      <c r="F132" s="2279" t="s">
        <v>1467</v>
      </c>
      <c r="G132" s="2258"/>
      <c r="H132" s="2279"/>
      <c r="I132" s="2260">
        <v>224</v>
      </c>
      <c r="J132" s="2261">
        <v>0</v>
      </c>
    </row>
    <row r="133" spans="1:10">
      <c r="A133" s="339"/>
      <c r="B133" s="2253" t="s">
        <v>993</v>
      </c>
      <c r="C133" s="2347" t="s">
        <v>3333</v>
      </c>
      <c r="D133" s="2262" t="s">
        <v>1020</v>
      </c>
      <c r="E133" s="2266" t="s">
        <v>1468</v>
      </c>
      <c r="F133" s="2259" t="s">
        <v>1546</v>
      </c>
      <c r="G133" s="2258"/>
      <c r="H133" s="1553"/>
      <c r="I133" s="2270" t="s">
        <v>1556</v>
      </c>
      <c r="J133" s="2271">
        <v>0</v>
      </c>
    </row>
    <row r="134" spans="1:10">
      <c r="A134" s="352"/>
      <c r="B134" s="2253" t="s">
        <v>1455</v>
      </c>
      <c r="C134" s="2347" t="s">
        <v>3348</v>
      </c>
      <c r="D134" s="1348" t="s">
        <v>1020</v>
      </c>
      <c r="E134" s="2266" t="s">
        <v>1472</v>
      </c>
      <c r="F134" s="2259" t="s">
        <v>1545</v>
      </c>
      <c r="G134" s="2266"/>
      <c r="H134" s="2279"/>
      <c r="I134" s="2286">
        <v>32</v>
      </c>
      <c r="J134" s="2261">
        <v>0</v>
      </c>
    </row>
    <row r="135" spans="1:10">
      <c r="A135" s="352"/>
      <c r="B135" s="2253" t="s">
        <v>1456</v>
      </c>
      <c r="C135" s="2323" t="s">
        <v>3333</v>
      </c>
      <c r="D135" s="1348" t="s">
        <v>1020</v>
      </c>
      <c r="E135" s="2266" t="s">
        <v>1479</v>
      </c>
      <c r="F135" s="2259" t="s">
        <v>1546</v>
      </c>
      <c r="G135" s="2266"/>
      <c r="H135" s="2279"/>
      <c r="I135" s="2286" t="s">
        <v>1556</v>
      </c>
      <c r="J135" s="2261">
        <v>0</v>
      </c>
    </row>
    <row r="136" spans="1:10">
      <c r="A136" s="352"/>
      <c r="B136" s="2253" t="s">
        <v>1458</v>
      </c>
      <c r="C136" s="2323" t="s">
        <v>3333</v>
      </c>
      <c r="D136" s="1348" t="s">
        <v>1020</v>
      </c>
      <c r="E136" s="2258" t="s">
        <v>1482</v>
      </c>
      <c r="F136" s="2259" t="s">
        <v>1546</v>
      </c>
      <c r="G136" s="2266"/>
      <c r="H136" s="2279"/>
      <c r="I136" s="2286" t="s">
        <v>1556</v>
      </c>
      <c r="J136" s="2261">
        <v>0</v>
      </c>
    </row>
    <row r="137" spans="1:10">
      <c r="A137" s="339"/>
      <c r="B137" s="2253" t="s">
        <v>1459</v>
      </c>
      <c r="C137" s="2323" t="s">
        <v>3337</v>
      </c>
      <c r="D137" s="2255" t="s">
        <v>1020</v>
      </c>
      <c r="E137" s="2258" t="s">
        <v>1503</v>
      </c>
      <c r="F137" s="2259" t="s">
        <v>1545</v>
      </c>
      <c r="G137" s="2258"/>
      <c r="H137" s="2279"/>
      <c r="I137" s="2286">
        <v>32</v>
      </c>
      <c r="J137" s="2261">
        <v>0</v>
      </c>
    </row>
    <row r="138" spans="1:10">
      <c r="A138" s="339"/>
      <c r="B138" s="3266" t="s">
        <v>1461</v>
      </c>
      <c r="C138" s="3264" t="s">
        <v>3333</v>
      </c>
      <c r="D138" s="2262" t="s">
        <v>1020</v>
      </c>
      <c r="E138" s="362" t="s">
        <v>1500</v>
      </c>
      <c r="F138" s="2263" t="s">
        <v>1546</v>
      </c>
      <c r="G138" s="2264"/>
      <c r="H138" s="1553"/>
      <c r="I138" s="2309" t="s">
        <v>1556</v>
      </c>
      <c r="J138" s="2271">
        <v>0</v>
      </c>
    </row>
    <row r="139" spans="1:10">
      <c r="A139" s="339"/>
      <c r="B139" s="1554" t="s">
        <v>1474</v>
      </c>
      <c r="C139" s="2316" t="s">
        <v>3333</v>
      </c>
      <c r="D139" s="1558" t="s">
        <v>1020</v>
      </c>
      <c r="E139" s="3269" t="s">
        <v>1471</v>
      </c>
      <c r="F139" s="2250" t="s">
        <v>1395</v>
      </c>
      <c r="G139" s="3269"/>
      <c r="H139" s="3270"/>
      <c r="I139" s="2283">
        <v>32</v>
      </c>
      <c r="J139" s="2252">
        <v>0</v>
      </c>
    </row>
    <row r="140" spans="1:10">
      <c r="A140" s="339"/>
      <c r="B140" s="2244" t="s">
        <v>1557</v>
      </c>
      <c r="C140" s="353"/>
      <c r="D140" s="2245"/>
      <c r="E140" s="2246"/>
      <c r="F140" s="2245"/>
      <c r="G140" s="2246"/>
      <c r="H140" s="2245"/>
      <c r="I140" s="2247" t="s">
        <v>105</v>
      </c>
      <c r="J140" s="2248"/>
    </row>
    <row r="141" spans="1:10">
      <c r="A141" s="354"/>
      <c r="B141" s="2253" t="s">
        <v>1493</v>
      </c>
      <c r="C141" s="2323" t="s">
        <v>3349</v>
      </c>
      <c r="D141" s="2348" t="s">
        <v>735</v>
      </c>
      <c r="E141" s="2278" t="s">
        <v>1450</v>
      </c>
      <c r="F141" s="2259" t="s">
        <v>1558</v>
      </c>
      <c r="G141" s="2349"/>
      <c r="H141" s="2334"/>
      <c r="I141" s="2350">
        <v>32</v>
      </c>
      <c r="J141" s="2351">
        <v>0</v>
      </c>
    </row>
    <row r="142" spans="1:10">
      <c r="A142" s="339"/>
      <c r="B142" s="1554" t="s">
        <v>1495</v>
      </c>
      <c r="C142" s="2316" t="s">
        <v>3349</v>
      </c>
      <c r="D142" s="1558" t="s">
        <v>1020</v>
      </c>
      <c r="E142" s="2298" t="s">
        <v>1476</v>
      </c>
      <c r="F142" s="2250" t="s">
        <v>1546</v>
      </c>
      <c r="G142" s="3269"/>
      <c r="H142" s="2250"/>
      <c r="I142" s="2352" t="s">
        <v>1556</v>
      </c>
      <c r="J142" s="2252">
        <v>0</v>
      </c>
    </row>
    <row r="143" spans="1:10">
      <c r="A143" s="2282" t="s">
        <v>279</v>
      </c>
      <c r="B143" s="1445" t="s">
        <v>278</v>
      </c>
      <c r="C143" s="335"/>
      <c r="D143" s="1506"/>
      <c r="E143" s="1508"/>
      <c r="F143" s="1506"/>
      <c r="G143" s="1508"/>
      <c r="H143" s="1506"/>
      <c r="I143" s="2247" t="s">
        <v>105</v>
      </c>
      <c r="J143" s="1510"/>
    </row>
    <row r="144" spans="1:10">
      <c r="A144" s="339"/>
      <c r="B144" s="1554" t="s">
        <v>1452</v>
      </c>
      <c r="C144" s="2249" t="s">
        <v>3335</v>
      </c>
      <c r="D144" s="1558" t="s">
        <v>1452</v>
      </c>
      <c r="E144" s="3269"/>
      <c r="F144" s="3270"/>
      <c r="G144" s="3269"/>
      <c r="H144" s="3270"/>
      <c r="I144" s="2325" t="s">
        <v>105</v>
      </c>
      <c r="J144" s="2252">
        <v>0</v>
      </c>
    </row>
    <row r="145" spans="1:10">
      <c r="A145" s="339"/>
      <c r="B145" s="2332" t="s">
        <v>1559</v>
      </c>
      <c r="C145" s="335"/>
      <c r="D145" s="2245"/>
      <c r="E145" s="2246"/>
      <c r="F145" s="2245"/>
      <c r="G145" s="2337"/>
      <c r="H145" s="2245"/>
      <c r="I145" s="2247" t="s">
        <v>105</v>
      </c>
      <c r="J145" s="2248"/>
    </row>
    <row r="146" spans="1:10">
      <c r="A146" s="339"/>
      <c r="B146" s="1554" t="s">
        <v>1464</v>
      </c>
      <c r="C146" s="2355" t="s">
        <v>3339</v>
      </c>
      <c r="D146" s="1558" t="s">
        <v>1452</v>
      </c>
      <c r="E146" s="2299"/>
      <c r="F146" s="3270"/>
      <c r="G146" s="2356"/>
      <c r="H146" s="2356"/>
      <c r="I146" s="2283" t="s">
        <v>105</v>
      </c>
      <c r="J146" s="2252">
        <v>0</v>
      </c>
    </row>
    <row r="147" spans="1:10">
      <c r="A147" s="2282" t="s">
        <v>272</v>
      </c>
      <c r="B147" s="2244" t="s">
        <v>271</v>
      </c>
      <c r="C147" s="353"/>
      <c r="D147" s="2245"/>
      <c r="E147" s="2346"/>
      <c r="F147" s="2246"/>
      <c r="G147" s="2246"/>
      <c r="H147" s="2246"/>
      <c r="I147" s="2247" t="s">
        <v>105</v>
      </c>
      <c r="J147" s="2248"/>
    </row>
    <row r="148" spans="1:10">
      <c r="A148" s="339"/>
      <c r="B148" s="2253" t="s">
        <v>1449</v>
      </c>
      <c r="C148" s="2323" t="s">
        <v>3332</v>
      </c>
      <c r="D148" s="2255" t="s">
        <v>735</v>
      </c>
      <c r="E148" s="2258" t="s">
        <v>1528</v>
      </c>
      <c r="F148" s="2279" t="s">
        <v>1467</v>
      </c>
      <c r="G148" s="2258"/>
      <c r="H148" s="2279"/>
      <c r="I148" s="2260">
        <v>224</v>
      </c>
      <c r="J148" s="2261">
        <v>0</v>
      </c>
    </row>
    <row r="149" spans="1:10">
      <c r="A149" s="339"/>
      <c r="B149" s="2253" t="s">
        <v>1452</v>
      </c>
      <c r="C149" s="2357" t="s">
        <v>3332</v>
      </c>
      <c r="D149" s="2255" t="s">
        <v>1452</v>
      </c>
      <c r="E149" s="2264"/>
      <c r="F149" s="2279"/>
      <c r="G149" s="2264"/>
      <c r="H149" s="1553"/>
      <c r="I149" s="2260" t="s">
        <v>105</v>
      </c>
      <c r="J149" s="2261">
        <v>0</v>
      </c>
    </row>
    <row r="150" spans="1:10">
      <c r="A150" s="339"/>
      <c r="B150" s="2258" t="s">
        <v>993</v>
      </c>
      <c r="C150" s="2333" t="s">
        <v>3350</v>
      </c>
      <c r="D150" s="2255" t="s">
        <v>1020</v>
      </c>
      <c r="E150" s="2258" t="s">
        <v>1473</v>
      </c>
      <c r="F150" s="2259" t="s">
        <v>1560</v>
      </c>
      <c r="G150" s="2258"/>
      <c r="H150" s="2279"/>
      <c r="I150" s="2260">
        <v>25</v>
      </c>
      <c r="J150" s="2261">
        <v>0</v>
      </c>
    </row>
    <row r="151" spans="1:10">
      <c r="A151" s="339"/>
      <c r="B151" s="2258" t="s">
        <v>1455</v>
      </c>
      <c r="C151" s="2333" t="s">
        <v>3332</v>
      </c>
      <c r="D151" s="2255" t="s">
        <v>1020</v>
      </c>
      <c r="E151" s="2258" t="s">
        <v>1466</v>
      </c>
      <c r="F151" s="2259" t="s">
        <v>1561</v>
      </c>
      <c r="G151" s="2258"/>
      <c r="H151" s="2279"/>
      <c r="I151" s="2260">
        <v>32</v>
      </c>
      <c r="J151" s="2261">
        <v>0</v>
      </c>
    </row>
    <row r="152" spans="1:10">
      <c r="A152" s="339"/>
      <c r="B152" s="2264" t="s">
        <v>1456</v>
      </c>
      <c r="C152" s="2358" t="s">
        <v>3332</v>
      </c>
      <c r="D152" s="2262" t="s">
        <v>1020</v>
      </c>
      <c r="E152" s="2264" t="s">
        <v>1527</v>
      </c>
      <c r="F152" s="2259" t="s">
        <v>1561</v>
      </c>
      <c r="G152" s="2264"/>
      <c r="H152" s="1553"/>
      <c r="I152" s="2270">
        <v>32</v>
      </c>
      <c r="J152" s="2271">
        <v>0</v>
      </c>
    </row>
    <row r="153" spans="1:10">
      <c r="A153" s="339"/>
      <c r="B153" s="3269" t="s">
        <v>1458</v>
      </c>
      <c r="C153" s="2359" t="s">
        <v>3351</v>
      </c>
      <c r="D153" s="1558" t="s">
        <v>1020</v>
      </c>
      <c r="E153" s="3269" t="s">
        <v>1503</v>
      </c>
      <c r="F153" s="2250" t="s">
        <v>1546</v>
      </c>
      <c r="G153" s="3269"/>
      <c r="H153" s="3270"/>
      <c r="I153" s="2251" t="s">
        <v>1556</v>
      </c>
      <c r="J153" s="2252">
        <v>0</v>
      </c>
    </row>
    <row r="154" spans="1:10">
      <c r="A154" s="339"/>
      <c r="B154" s="2244" t="s">
        <v>1562</v>
      </c>
      <c r="C154" s="353"/>
      <c r="D154" s="2245"/>
      <c r="E154" s="2246"/>
      <c r="F154" s="2245"/>
      <c r="G154" s="2246"/>
      <c r="H154" s="2245"/>
      <c r="I154" s="2247" t="s">
        <v>105</v>
      </c>
      <c r="J154" s="1510"/>
    </row>
    <row r="155" spans="1:10">
      <c r="A155" s="354"/>
      <c r="B155" s="2253" t="s">
        <v>1493</v>
      </c>
      <c r="C155" s="2360" t="s">
        <v>3350</v>
      </c>
      <c r="D155" s="2348" t="s">
        <v>735</v>
      </c>
      <c r="E155" s="2278" t="s">
        <v>1563</v>
      </c>
      <c r="F155" s="2263" t="s">
        <v>1546</v>
      </c>
      <c r="G155" s="2349"/>
      <c r="H155" s="2334"/>
      <c r="I155" s="2350" t="s">
        <v>1556</v>
      </c>
      <c r="J155" s="2351">
        <v>0</v>
      </c>
    </row>
    <row r="156" spans="1:10">
      <c r="A156" s="339"/>
      <c r="B156" s="2253" t="s">
        <v>1464</v>
      </c>
      <c r="C156" s="343" t="s">
        <v>3350</v>
      </c>
      <c r="D156" s="2262" t="s">
        <v>1452</v>
      </c>
      <c r="E156" s="2264"/>
      <c r="F156" s="2263"/>
      <c r="G156" s="2264"/>
      <c r="H156" s="2263"/>
      <c r="I156" s="2260" t="s">
        <v>105</v>
      </c>
      <c r="J156" s="2261">
        <v>0</v>
      </c>
    </row>
    <row r="157" spans="1:10">
      <c r="A157" s="339"/>
      <c r="B157" s="2253" t="s">
        <v>1495</v>
      </c>
      <c r="C157" s="2316" t="s">
        <v>3350</v>
      </c>
      <c r="D157" s="2255" t="s">
        <v>1020</v>
      </c>
      <c r="E157" s="2297" t="s">
        <v>1468</v>
      </c>
      <c r="F157" s="2259" t="s">
        <v>1561</v>
      </c>
      <c r="G157" s="2258"/>
      <c r="H157" s="2259"/>
      <c r="I157" s="2352">
        <v>32</v>
      </c>
      <c r="J157" s="2261">
        <v>0</v>
      </c>
    </row>
    <row r="158" spans="1:10">
      <c r="A158" s="2282" t="s">
        <v>282</v>
      </c>
      <c r="B158" s="1445" t="s">
        <v>1564</v>
      </c>
      <c r="C158" s="356"/>
      <c r="D158" s="1506"/>
      <c r="E158" s="1507"/>
      <c r="F158" s="1508"/>
      <c r="G158" s="1508"/>
      <c r="H158" s="1508"/>
      <c r="I158" s="2247" t="s">
        <v>105</v>
      </c>
      <c r="J158" s="1510"/>
    </row>
    <row r="159" spans="1:10">
      <c r="A159" s="339"/>
      <c r="B159" s="2253" t="s">
        <v>1449</v>
      </c>
      <c r="C159" s="2361" t="s">
        <v>3332</v>
      </c>
      <c r="D159" s="2255" t="s">
        <v>735</v>
      </c>
      <c r="E159" s="2297" t="s">
        <v>1530</v>
      </c>
      <c r="F159" s="2259" t="s">
        <v>1558</v>
      </c>
      <c r="G159" s="2258"/>
      <c r="H159" s="2279"/>
      <c r="I159" s="2260">
        <v>32</v>
      </c>
      <c r="J159" s="2261">
        <v>0</v>
      </c>
    </row>
    <row r="160" spans="1:10">
      <c r="A160" s="339"/>
      <c r="B160" s="2253" t="s">
        <v>1452</v>
      </c>
      <c r="C160" s="2361" t="s">
        <v>3332</v>
      </c>
      <c r="D160" s="2255" t="s">
        <v>1452</v>
      </c>
      <c r="E160" s="2264"/>
      <c r="F160" s="1553"/>
      <c r="G160" s="2264"/>
      <c r="H160" s="1553"/>
      <c r="I160" s="2260" t="s">
        <v>105</v>
      </c>
      <c r="J160" s="2261">
        <v>0</v>
      </c>
    </row>
    <row r="161" spans="1:10">
      <c r="A161" s="339"/>
      <c r="B161" s="3266" t="s">
        <v>993</v>
      </c>
      <c r="C161" s="3264" t="s">
        <v>3332</v>
      </c>
      <c r="D161" s="2262" t="s">
        <v>1020</v>
      </c>
      <c r="E161" s="2264" t="s">
        <v>1471</v>
      </c>
      <c r="F161" s="2263" t="s">
        <v>1558</v>
      </c>
      <c r="G161" s="2264"/>
      <c r="H161" s="1553"/>
      <c r="I161" s="2270">
        <v>32</v>
      </c>
      <c r="J161" s="2271">
        <v>0</v>
      </c>
    </row>
    <row r="162" spans="1:10">
      <c r="A162" s="339"/>
      <c r="B162" s="1554" t="s">
        <v>1455</v>
      </c>
      <c r="C162" s="2316" t="s">
        <v>3351</v>
      </c>
      <c r="D162" s="2362" t="s">
        <v>1020</v>
      </c>
      <c r="E162" s="2363" t="s">
        <v>1498</v>
      </c>
      <c r="F162" s="2364" t="s">
        <v>1546</v>
      </c>
      <c r="G162" s="2363"/>
      <c r="H162" s="3270"/>
      <c r="I162" s="2365" t="s">
        <v>1556</v>
      </c>
      <c r="J162" s="2252">
        <v>0</v>
      </c>
    </row>
    <row r="163" spans="1:10">
      <c r="A163" s="339"/>
      <c r="B163" s="2244" t="s">
        <v>1565</v>
      </c>
      <c r="C163" s="356"/>
      <c r="D163" s="2245"/>
      <c r="E163" s="2246"/>
      <c r="F163" s="2245"/>
      <c r="G163" s="2246"/>
      <c r="H163" s="2245"/>
      <c r="I163" s="2247" t="s">
        <v>105</v>
      </c>
      <c r="J163" s="2248"/>
    </row>
    <row r="164" spans="1:10">
      <c r="A164" s="339"/>
      <c r="B164" s="3266" t="s">
        <v>1493</v>
      </c>
      <c r="C164" s="3264" t="s">
        <v>3350</v>
      </c>
      <c r="D164" s="2262" t="s">
        <v>735</v>
      </c>
      <c r="E164" s="2306" t="s">
        <v>1566</v>
      </c>
      <c r="F164" s="2263" t="s">
        <v>1567</v>
      </c>
      <c r="G164" s="2264"/>
      <c r="H164" s="2263"/>
      <c r="I164" s="2270" t="s">
        <v>105</v>
      </c>
      <c r="J164" s="2271">
        <v>0</v>
      </c>
    </row>
    <row r="165" spans="1:10">
      <c r="A165" s="339"/>
      <c r="B165" s="2253" t="s">
        <v>1464</v>
      </c>
      <c r="C165" s="2254" t="s">
        <v>3350</v>
      </c>
      <c r="D165" s="2255" t="s">
        <v>1452</v>
      </c>
      <c r="E165" s="2258"/>
      <c r="F165" s="2259"/>
      <c r="G165" s="2258"/>
      <c r="H165" s="2259"/>
      <c r="I165" s="2260" t="s">
        <v>105</v>
      </c>
      <c r="J165" s="2261">
        <v>0</v>
      </c>
    </row>
    <row r="166" spans="1:10">
      <c r="A166" s="339"/>
      <c r="B166" s="3267" t="s">
        <v>1495</v>
      </c>
      <c r="C166" s="2316" t="s">
        <v>3350</v>
      </c>
      <c r="D166" s="1348" t="s">
        <v>1020</v>
      </c>
      <c r="E166" s="2366" t="s">
        <v>1508</v>
      </c>
      <c r="F166" s="2353" t="s">
        <v>1567</v>
      </c>
      <c r="G166" s="2266"/>
      <c r="H166" s="2353"/>
      <c r="I166" s="2325" t="s">
        <v>105</v>
      </c>
      <c r="J166" s="2354">
        <v>0</v>
      </c>
    </row>
    <row r="167" spans="1:10">
      <c r="A167" s="2282" t="s">
        <v>339</v>
      </c>
      <c r="B167" s="1445" t="s">
        <v>338</v>
      </c>
      <c r="C167" s="260"/>
      <c r="D167" s="1506"/>
      <c r="E167" s="1507"/>
      <c r="F167" s="1508"/>
      <c r="G167" s="1508"/>
      <c r="H167" s="1508"/>
      <c r="I167" s="1506" t="s">
        <v>105</v>
      </c>
      <c r="J167" s="1511"/>
    </row>
    <row r="168" spans="1:10">
      <c r="A168" s="339"/>
      <c r="B168" s="1554" t="s">
        <v>1452</v>
      </c>
      <c r="C168" s="2249" t="s">
        <v>3352</v>
      </c>
      <c r="D168" s="1558" t="s">
        <v>1452</v>
      </c>
      <c r="E168" s="2292"/>
      <c r="F168" s="2250"/>
      <c r="G168" s="3269"/>
      <c r="H168" s="1559"/>
      <c r="I168" s="2283" t="s">
        <v>105</v>
      </c>
      <c r="J168" s="2252">
        <v>0</v>
      </c>
    </row>
    <row r="169" spans="1:10">
      <c r="A169" s="340"/>
      <c r="B169" s="1445" t="s">
        <v>1568</v>
      </c>
      <c r="C169" s="335"/>
      <c r="D169" s="1506"/>
      <c r="E169" s="1508"/>
      <c r="F169" s="1506"/>
      <c r="G169" s="1508"/>
      <c r="H169" s="1506"/>
      <c r="I169" s="2247" t="s">
        <v>105</v>
      </c>
      <c r="J169" s="1510"/>
    </row>
    <row r="170" spans="1:10">
      <c r="A170" s="338"/>
      <c r="B170" s="346" t="s">
        <v>1464</v>
      </c>
      <c r="C170" s="2249" t="s">
        <v>3352</v>
      </c>
      <c r="D170" s="1558" t="s">
        <v>1452</v>
      </c>
      <c r="E170" s="2292"/>
      <c r="F170" s="2250"/>
      <c r="G170" s="3269"/>
      <c r="H170" s="2250"/>
      <c r="I170" s="2325">
        <v>24</v>
      </c>
      <c r="J170" s="2252">
        <v>0</v>
      </c>
    </row>
    <row r="171" spans="1:10">
      <c r="A171" s="2282" t="s">
        <v>404</v>
      </c>
      <c r="B171" s="1445" t="s">
        <v>1569</v>
      </c>
      <c r="C171" s="260"/>
      <c r="D171" s="1506"/>
      <c r="E171" s="1507"/>
      <c r="F171" s="1508"/>
      <c r="G171" s="1508"/>
      <c r="H171" s="1508"/>
      <c r="I171" s="1506" t="s">
        <v>105</v>
      </c>
      <c r="J171" s="1511"/>
    </row>
    <row r="172" spans="1:10">
      <c r="A172" s="339"/>
      <c r="B172" s="2253" t="s">
        <v>1449</v>
      </c>
      <c r="C172" s="2323" t="s">
        <v>3333</v>
      </c>
      <c r="D172" s="2262" t="s">
        <v>735</v>
      </c>
      <c r="E172" s="2274" t="s">
        <v>1496</v>
      </c>
      <c r="F172" s="2259" t="s">
        <v>1546</v>
      </c>
      <c r="G172" s="2264"/>
      <c r="H172" s="2280"/>
      <c r="I172" s="2260" t="s">
        <v>1556</v>
      </c>
      <c r="J172" s="2261">
        <v>0</v>
      </c>
    </row>
    <row r="173" spans="1:10">
      <c r="A173" s="338"/>
      <c r="B173" s="1554" t="s">
        <v>1452</v>
      </c>
      <c r="C173" s="2249" t="s">
        <v>3333</v>
      </c>
      <c r="D173" s="1558" t="s">
        <v>1452</v>
      </c>
      <c r="E173" s="3269"/>
      <c r="F173" s="3270"/>
      <c r="G173" s="3269"/>
      <c r="H173" s="3270"/>
      <c r="I173" s="2325" t="s">
        <v>105</v>
      </c>
      <c r="J173" s="2252">
        <v>0</v>
      </c>
    </row>
    <row r="174" spans="1:10">
      <c r="A174" s="2282" t="s">
        <v>409</v>
      </c>
      <c r="B174" s="1445" t="s">
        <v>1570</v>
      </c>
      <c r="C174" s="260"/>
      <c r="D174" s="1506"/>
      <c r="E174" s="1507"/>
      <c r="F174" s="1508"/>
      <c r="G174" s="1508"/>
      <c r="H174" s="1508"/>
      <c r="I174" s="1506" t="s">
        <v>105</v>
      </c>
      <c r="J174" s="1511"/>
    </row>
    <row r="175" spans="1:10">
      <c r="A175" s="338"/>
      <c r="B175" s="1554" t="s">
        <v>1452</v>
      </c>
      <c r="C175" s="2249" t="s">
        <v>3333</v>
      </c>
      <c r="D175" s="1558" t="s">
        <v>1452</v>
      </c>
      <c r="E175" s="3269"/>
      <c r="F175" s="3270"/>
      <c r="G175" s="3269"/>
      <c r="H175" s="3270"/>
      <c r="I175" s="2325" t="s">
        <v>105</v>
      </c>
      <c r="J175" s="2252">
        <v>0</v>
      </c>
    </row>
    <row r="176" spans="1:10">
      <c r="A176" s="2282" t="s">
        <v>406</v>
      </c>
      <c r="B176" s="1445" t="s">
        <v>1571</v>
      </c>
      <c r="C176" s="260"/>
      <c r="D176" s="1506"/>
      <c r="E176" s="1507"/>
      <c r="F176" s="1508"/>
      <c r="G176" s="1508"/>
      <c r="H176" s="1508"/>
      <c r="I176" s="1506" t="s">
        <v>105</v>
      </c>
      <c r="J176" s="1511"/>
    </row>
    <row r="177" spans="1:10">
      <c r="A177" s="339"/>
      <c r="B177" s="2253" t="s">
        <v>1449</v>
      </c>
      <c r="C177" s="2323" t="s">
        <v>3353</v>
      </c>
      <c r="D177" s="2262" t="s">
        <v>735</v>
      </c>
      <c r="E177" s="2274" t="s">
        <v>1472</v>
      </c>
      <c r="F177" s="2259" t="s">
        <v>1546</v>
      </c>
      <c r="G177" s="2264"/>
      <c r="H177" s="2280"/>
      <c r="I177" s="2260" t="s">
        <v>1556</v>
      </c>
      <c r="J177" s="2261">
        <v>0</v>
      </c>
    </row>
    <row r="178" spans="1:10">
      <c r="A178" s="338"/>
      <c r="B178" s="1554" t="s">
        <v>993</v>
      </c>
      <c r="C178" s="2316" t="s">
        <v>3555</v>
      </c>
      <c r="D178" s="1558" t="s">
        <v>1020</v>
      </c>
      <c r="E178" s="2292" t="s">
        <v>1572</v>
      </c>
      <c r="F178" s="2259" t="s">
        <v>1546</v>
      </c>
      <c r="G178" s="3269"/>
      <c r="H178" s="3270"/>
      <c r="I178" s="2325" t="s">
        <v>1556</v>
      </c>
      <c r="J178" s="2252">
        <v>0</v>
      </c>
    </row>
    <row r="179" spans="1:10">
      <c r="A179" s="2282" t="s">
        <v>413</v>
      </c>
      <c r="B179" s="1445" t="s">
        <v>1573</v>
      </c>
      <c r="C179" s="260"/>
      <c r="D179" s="1506"/>
      <c r="E179" s="1507"/>
      <c r="F179" s="1508"/>
      <c r="G179" s="1508"/>
      <c r="H179" s="1508"/>
      <c r="I179" s="1506" t="s">
        <v>105</v>
      </c>
      <c r="J179" s="1511"/>
    </row>
    <row r="180" spans="1:10">
      <c r="A180" s="339"/>
      <c r="B180" s="1554" t="s">
        <v>993</v>
      </c>
      <c r="C180" s="2249" t="s">
        <v>3556</v>
      </c>
      <c r="D180" s="2262" t="s">
        <v>1020</v>
      </c>
      <c r="E180" s="2274" t="s">
        <v>1574</v>
      </c>
      <c r="F180" s="2259" t="s">
        <v>1546</v>
      </c>
      <c r="G180" s="2264"/>
      <c r="H180" s="2280"/>
      <c r="I180" s="2260" t="s">
        <v>1556</v>
      </c>
      <c r="J180" s="2261">
        <v>0</v>
      </c>
    </row>
    <row r="181" spans="1:10">
      <c r="A181" s="2282" t="s">
        <v>441</v>
      </c>
      <c r="B181" s="1445" t="s">
        <v>440</v>
      </c>
      <c r="C181" s="260"/>
      <c r="D181" s="1506"/>
      <c r="E181" s="1507"/>
      <c r="F181" s="1508"/>
      <c r="G181" s="1508"/>
      <c r="H181" s="1508"/>
      <c r="I181" s="1506" t="s">
        <v>105</v>
      </c>
      <c r="J181" s="1511"/>
    </row>
    <row r="182" spans="1:10">
      <c r="A182" s="339"/>
      <c r="B182" s="1554" t="s">
        <v>1452</v>
      </c>
      <c r="C182" s="2249" t="s">
        <v>3353</v>
      </c>
      <c r="D182" s="2262" t="s">
        <v>1452</v>
      </c>
      <c r="E182" s="2274"/>
      <c r="F182" s="2259"/>
      <c r="G182" s="2264"/>
      <c r="H182" s="2280"/>
      <c r="I182" s="2260" t="s">
        <v>105</v>
      </c>
      <c r="J182" s="2261">
        <v>0</v>
      </c>
    </row>
    <row r="183" spans="1:10">
      <c r="A183" s="2282" t="s">
        <v>446</v>
      </c>
      <c r="B183" s="1445" t="s">
        <v>1575</v>
      </c>
      <c r="C183" s="260"/>
      <c r="D183" s="1506"/>
      <c r="E183" s="1507"/>
      <c r="F183" s="1508"/>
      <c r="G183" s="1508"/>
      <c r="H183" s="1508"/>
      <c r="I183" s="1506" t="s">
        <v>105</v>
      </c>
      <c r="J183" s="1511"/>
    </row>
    <row r="184" spans="1:10">
      <c r="A184" s="339"/>
      <c r="B184" s="1554" t="s">
        <v>993</v>
      </c>
      <c r="C184" s="2249" t="s">
        <v>3354</v>
      </c>
      <c r="D184" s="2262" t="s">
        <v>1020</v>
      </c>
      <c r="E184" s="2274" t="s">
        <v>1468</v>
      </c>
      <c r="F184" s="2367" t="s">
        <v>1567</v>
      </c>
      <c r="G184" s="2264"/>
      <c r="H184" s="2280"/>
      <c r="I184" s="2260" t="s">
        <v>105</v>
      </c>
      <c r="J184" s="2261">
        <v>0</v>
      </c>
    </row>
    <row r="185" spans="1:10">
      <c r="A185" s="2282" t="s">
        <v>360</v>
      </c>
      <c r="B185" s="1445" t="s">
        <v>1576</v>
      </c>
      <c r="C185" s="260"/>
      <c r="D185" s="1506"/>
      <c r="E185" s="1507"/>
      <c r="F185" s="1508"/>
      <c r="G185" s="1508"/>
      <c r="H185" s="1508"/>
      <c r="I185" s="1506" t="s">
        <v>105</v>
      </c>
      <c r="J185" s="1511"/>
    </row>
    <row r="186" spans="1:10">
      <c r="A186" s="339"/>
      <c r="B186" s="2253" t="s">
        <v>1449</v>
      </c>
      <c r="C186" s="2323" t="s">
        <v>3355</v>
      </c>
      <c r="D186" s="2262" t="s">
        <v>735</v>
      </c>
      <c r="E186" s="2274" t="s">
        <v>1503</v>
      </c>
      <c r="F186" s="2280" t="s">
        <v>1549</v>
      </c>
      <c r="G186" s="2264"/>
      <c r="H186" s="2280"/>
      <c r="I186" s="2260" t="s">
        <v>105</v>
      </c>
      <c r="J186" s="2261">
        <v>0</v>
      </c>
    </row>
    <row r="187" spans="1:10">
      <c r="A187" s="338"/>
      <c r="B187" s="1554" t="s">
        <v>1452</v>
      </c>
      <c r="C187" s="2249" t="s">
        <v>3355</v>
      </c>
      <c r="D187" s="1558" t="s">
        <v>1452</v>
      </c>
      <c r="E187" s="3269"/>
      <c r="F187" s="3270"/>
      <c r="G187" s="3269"/>
      <c r="H187" s="3270"/>
      <c r="I187" s="2325" t="s">
        <v>105</v>
      </c>
      <c r="J187" s="2252">
        <v>0</v>
      </c>
    </row>
    <row r="188" spans="1:10">
      <c r="A188" s="2300" t="s">
        <v>651</v>
      </c>
      <c r="B188" s="2301"/>
      <c r="C188" s="2237"/>
      <c r="D188" s="2237"/>
      <c r="E188" s="2302"/>
      <c r="F188" s="2302"/>
      <c r="G188" s="2238"/>
      <c r="H188" s="2302"/>
      <c r="I188" s="2239"/>
      <c r="J188" s="2329"/>
    </row>
    <row r="189" spans="1:10">
      <c r="A189" s="2282" t="s">
        <v>424</v>
      </c>
      <c r="B189" s="1445" t="s">
        <v>1577</v>
      </c>
      <c r="C189" s="260"/>
      <c r="D189" s="1506"/>
      <c r="E189" s="1507"/>
      <c r="F189" s="1508"/>
      <c r="G189" s="1508"/>
      <c r="H189" s="1508"/>
      <c r="I189" s="1506" t="s">
        <v>105</v>
      </c>
      <c r="J189" s="1511"/>
    </row>
    <row r="190" spans="1:10">
      <c r="A190" s="338"/>
      <c r="B190" s="1554" t="s">
        <v>1452</v>
      </c>
      <c r="C190" s="2249" t="s">
        <v>3355</v>
      </c>
      <c r="D190" s="1558" t="s">
        <v>1452</v>
      </c>
      <c r="E190" s="3269"/>
      <c r="F190" s="3270"/>
      <c r="G190" s="3269"/>
      <c r="H190" s="3270"/>
      <c r="I190" s="2325" t="s">
        <v>105</v>
      </c>
      <c r="J190" s="2252">
        <v>0</v>
      </c>
    </row>
    <row r="191" spans="1:10">
      <c r="A191" s="2282" t="s">
        <v>422</v>
      </c>
      <c r="B191" s="1445" t="s">
        <v>421</v>
      </c>
      <c r="C191" s="260"/>
      <c r="D191" s="1506"/>
      <c r="E191" s="1507"/>
      <c r="F191" s="1508"/>
      <c r="G191" s="1508"/>
      <c r="H191" s="1508"/>
      <c r="I191" s="1506" t="s">
        <v>105</v>
      </c>
      <c r="J191" s="1511"/>
    </row>
    <row r="192" spans="1:10">
      <c r="A192" s="338"/>
      <c r="B192" s="1554" t="s">
        <v>1449</v>
      </c>
      <c r="C192" s="2249" t="s">
        <v>3557</v>
      </c>
      <c r="D192" s="1558" t="s">
        <v>735</v>
      </c>
      <c r="E192" s="2292" t="s">
        <v>1504</v>
      </c>
      <c r="F192" s="2250" t="s">
        <v>1546</v>
      </c>
      <c r="G192" s="3269"/>
      <c r="H192" s="1559"/>
      <c r="I192" s="2251" t="s">
        <v>1556</v>
      </c>
      <c r="J192" s="2252">
        <v>0</v>
      </c>
    </row>
    <row r="193" spans="1:10">
      <c r="A193" s="2282" t="s">
        <v>427</v>
      </c>
      <c r="B193" s="1445" t="s">
        <v>1578</v>
      </c>
      <c r="C193" s="260"/>
      <c r="D193" s="1506"/>
      <c r="E193" s="1507"/>
      <c r="F193" s="1508"/>
      <c r="G193" s="1508"/>
      <c r="H193" s="1508"/>
      <c r="I193" s="1506" t="s">
        <v>105</v>
      </c>
      <c r="J193" s="1511"/>
    </row>
    <row r="194" spans="1:10">
      <c r="A194" s="338"/>
      <c r="B194" s="1554" t="s">
        <v>993</v>
      </c>
      <c r="C194" s="2249" t="s">
        <v>3558</v>
      </c>
      <c r="D194" s="1558" t="s">
        <v>1020</v>
      </c>
      <c r="E194" s="2292" t="s">
        <v>1457</v>
      </c>
      <c r="F194" s="2250" t="s">
        <v>1546</v>
      </c>
      <c r="G194" s="3269"/>
      <c r="H194" s="1559"/>
      <c r="I194" s="2283" t="s">
        <v>1556</v>
      </c>
      <c r="J194" s="2252">
        <v>0</v>
      </c>
    </row>
    <row r="195" spans="1:10">
      <c r="A195" s="2282" t="s">
        <v>653</v>
      </c>
      <c r="B195" s="1445" t="s">
        <v>652</v>
      </c>
      <c r="C195" s="335"/>
      <c r="D195" s="1506"/>
      <c r="E195" s="1508"/>
      <c r="F195" s="1506"/>
      <c r="G195" s="1508"/>
      <c r="H195" s="1506"/>
      <c r="I195" s="2247" t="s">
        <v>105</v>
      </c>
      <c r="J195" s="1510"/>
    </row>
    <row r="196" spans="1:10">
      <c r="A196" s="338"/>
      <c r="B196" s="346" t="s">
        <v>1449</v>
      </c>
      <c r="C196" s="2249" t="s">
        <v>3559</v>
      </c>
      <c r="D196" s="1558" t="s">
        <v>735</v>
      </c>
      <c r="E196" s="2292" t="s">
        <v>1520</v>
      </c>
      <c r="F196" s="2250" t="s">
        <v>1546</v>
      </c>
      <c r="G196" s="3269"/>
      <c r="H196" s="2250"/>
      <c r="I196" s="2325">
        <v>24</v>
      </c>
      <c r="J196" s="2252">
        <v>0</v>
      </c>
    </row>
    <row r="197" spans="1:10">
      <c r="A197" s="2282" t="s">
        <v>656</v>
      </c>
      <c r="B197" s="1445" t="s">
        <v>655</v>
      </c>
      <c r="C197" s="1519"/>
      <c r="D197" s="1506"/>
      <c r="E197" s="1508"/>
      <c r="F197" s="1506"/>
      <c r="G197" s="1508"/>
      <c r="H197" s="1506"/>
      <c r="I197" s="2247" t="s">
        <v>105</v>
      </c>
      <c r="J197" s="1510"/>
    </row>
    <row r="198" spans="1:10">
      <c r="A198" s="338"/>
      <c r="B198" s="1554" t="s">
        <v>1449</v>
      </c>
      <c r="C198" s="2368" t="s">
        <v>3356</v>
      </c>
      <c r="D198" s="1558" t="s">
        <v>735</v>
      </c>
      <c r="E198" s="2292" t="s">
        <v>1580</v>
      </c>
      <c r="F198" s="2293" t="s">
        <v>1546</v>
      </c>
      <c r="G198" s="3269"/>
      <c r="H198" s="2250"/>
      <c r="I198" s="2283" t="s">
        <v>1556</v>
      </c>
      <c r="J198" s="2252">
        <v>0</v>
      </c>
    </row>
    <row r="199" spans="1:10">
      <c r="A199" s="2282" t="s">
        <v>659</v>
      </c>
      <c r="B199" s="1445" t="s">
        <v>658</v>
      </c>
      <c r="C199" s="1520"/>
      <c r="D199" s="1506"/>
      <c r="E199" s="1508"/>
      <c r="F199" s="1506"/>
      <c r="G199" s="1508"/>
      <c r="H199" s="1506"/>
      <c r="I199" s="2247" t="s">
        <v>105</v>
      </c>
      <c r="J199" s="1510"/>
    </row>
    <row r="200" spans="1:10" ht="36">
      <c r="A200" s="338"/>
      <c r="B200" s="1554" t="s">
        <v>1449</v>
      </c>
      <c r="C200" s="2369" t="s">
        <v>3560</v>
      </c>
      <c r="D200" s="1558" t="s">
        <v>735</v>
      </c>
      <c r="E200" s="3269" t="s">
        <v>1517</v>
      </c>
      <c r="F200" s="2250" t="s">
        <v>1368</v>
      </c>
      <c r="G200" s="3269"/>
      <c r="H200" s="2250"/>
      <c r="I200" s="2283">
        <v>48</v>
      </c>
      <c r="J200" s="2252">
        <v>0</v>
      </c>
    </row>
    <row r="201" spans="1:10">
      <c r="A201" s="2282" t="s">
        <v>1581</v>
      </c>
      <c r="B201" s="1445" t="s">
        <v>1582</v>
      </c>
      <c r="C201" s="1520"/>
      <c r="D201" s="1506"/>
      <c r="E201" s="1508"/>
      <c r="F201" s="1506"/>
      <c r="G201" s="1508"/>
      <c r="H201" s="1506"/>
      <c r="I201" s="2247" t="s">
        <v>105</v>
      </c>
      <c r="J201" s="1521"/>
    </row>
    <row r="202" spans="1:10">
      <c r="A202" s="338"/>
      <c r="B202" s="1554" t="s">
        <v>1449</v>
      </c>
      <c r="C202" s="2316" t="s">
        <v>3357</v>
      </c>
      <c r="D202" s="1558" t="s">
        <v>735</v>
      </c>
      <c r="E202" s="2292" t="s">
        <v>1583</v>
      </c>
      <c r="F202" s="2250" t="s">
        <v>1584</v>
      </c>
      <c r="G202" s="3269"/>
      <c r="H202" s="2250"/>
      <c r="I202" s="2283">
        <v>32</v>
      </c>
      <c r="J202" s="2252">
        <v>0</v>
      </c>
    </row>
    <row r="203" spans="1:10">
      <c r="A203" s="2282" t="s">
        <v>662</v>
      </c>
      <c r="B203" s="1445" t="s">
        <v>661</v>
      </c>
      <c r="C203" s="1520"/>
      <c r="D203" s="1506"/>
      <c r="E203" s="1508"/>
      <c r="F203" s="1506"/>
      <c r="G203" s="1508"/>
      <c r="H203" s="1506"/>
      <c r="I203" s="2247" t="s">
        <v>105</v>
      </c>
      <c r="J203" s="1521"/>
    </row>
    <row r="204" spans="1:10">
      <c r="A204" s="338"/>
      <c r="B204" s="1554" t="s">
        <v>1449</v>
      </c>
      <c r="C204" s="2316" t="s">
        <v>3332</v>
      </c>
      <c r="D204" s="1558" t="s">
        <v>735</v>
      </c>
      <c r="E204" s="2292" t="s">
        <v>1517</v>
      </c>
      <c r="F204" s="2250" t="s">
        <v>1561</v>
      </c>
      <c r="G204" s="3269"/>
      <c r="H204" s="2250"/>
      <c r="I204" s="2283">
        <v>32</v>
      </c>
      <c r="J204" s="2252">
        <v>0</v>
      </c>
    </row>
    <row r="205" spans="1:10">
      <c r="A205" s="2282" t="s">
        <v>664</v>
      </c>
      <c r="B205" s="1445" t="s">
        <v>663</v>
      </c>
      <c r="C205" s="1520"/>
      <c r="D205" s="1506"/>
      <c r="E205" s="1508"/>
      <c r="F205" s="1506"/>
      <c r="G205" s="1508"/>
      <c r="H205" s="1506"/>
      <c r="I205" s="2247" t="s">
        <v>105</v>
      </c>
      <c r="J205" s="1521"/>
    </row>
    <row r="206" spans="1:10">
      <c r="A206" s="338"/>
      <c r="B206" s="1554" t="s">
        <v>1449</v>
      </c>
      <c r="C206" s="2316" t="s">
        <v>3339</v>
      </c>
      <c r="D206" s="1558" t="s">
        <v>735</v>
      </c>
      <c r="E206" s="2292" t="s">
        <v>1580</v>
      </c>
      <c r="F206" s="2293" t="s">
        <v>1552</v>
      </c>
      <c r="G206" s="3269"/>
      <c r="H206" s="2250"/>
      <c r="I206" s="2283" t="s">
        <v>105</v>
      </c>
      <c r="J206" s="2252">
        <v>0</v>
      </c>
    </row>
    <row r="207" spans="1:10">
      <c r="A207" s="2300" t="s">
        <v>1523</v>
      </c>
      <c r="B207" s="2301"/>
      <c r="C207" s="2237"/>
      <c r="D207" s="2237"/>
      <c r="E207" s="2302"/>
      <c r="F207" s="2239"/>
      <c r="G207" s="2238"/>
      <c r="H207" s="2239"/>
      <c r="I207" s="2242" t="s">
        <v>105</v>
      </c>
      <c r="J207" s="2303"/>
    </row>
    <row r="208" spans="1:10">
      <c r="A208" s="357" t="s">
        <v>1060</v>
      </c>
      <c r="B208" s="1512" t="s">
        <v>1585</v>
      </c>
      <c r="C208" s="260"/>
      <c r="D208" s="667"/>
      <c r="E208" s="668"/>
      <c r="F208" s="669"/>
      <c r="G208" s="669"/>
      <c r="H208" s="669"/>
      <c r="I208" s="1513" t="s">
        <v>105</v>
      </c>
      <c r="J208" s="1514"/>
    </row>
    <row r="209" spans="1:10">
      <c r="A209" s="358"/>
      <c r="B209" s="2253" t="s">
        <v>1449</v>
      </c>
      <c r="C209" s="2316" t="s">
        <v>3357</v>
      </c>
      <c r="D209" s="1558" t="s">
        <v>735</v>
      </c>
      <c r="E209" s="3269" t="s">
        <v>1466</v>
      </c>
      <c r="F209" s="2259" t="s">
        <v>1546</v>
      </c>
      <c r="G209" s="2298"/>
      <c r="H209" s="2250"/>
      <c r="I209" s="2251" t="s">
        <v>1556</v>
      </c>
      <c r="J209" s="2252">
        <v>0</v>
      </c>
    </row>
    <row r="210" spans="1:10">
      <c r="A210" s="347" t="s">
        <v>1064</v>
      </c>
      <c r="B210" s="1512" t="s">
        <v>1586</v>
      </c>
      <c r="C210" s="359"/>
      <c r="D210" s="667"/>
      <c r="E210" s="668"/>
      <c r="F210" s="669"/>
      <c r="G210" s="669"/>
      <c r="H210" s="669"/>
      <c r="I210" s="1513" t="s">
        <v>105</v>
      </c>
      <c r="J210" s="1514"/>
    </row>
    <row r="211" spans="1:10" ht="48">
      <c r="A211" s="338"/>
      <c r="B211" s="1554" t="s">
        <v>1449</v>
      </c>
      <c r="C211" s="2370" t="s">
        <v>3561</v>
      </c>
      <c r="D211" s="1558" t="s">
        <v>735</v>
      </c>
      <c r="E211" s="2363" t="s">
        <v>1466</v>
      </c>
      <c r="F211" s="2364" t="s">
        <v>1584</v>
      </c>
      <c r="G211" s="3422"/>
      <c r="H211" s="3423"/>
      <c r="I211" s="2251">
        <v>32</v>
      </c>
      <c r="J211" s="2252">
        <v>0</v>
      </c>
    </row>
    <row r="212" spans="1:10">
      <c r="A212" s="347" t="s">
        <v>1083</v>
      </c>
      <c r="B212" s="1512" t="s">
        <v>1587</v>
      </c>
      <c r="C212" s="260"/>
      <c r="D212" s="2311"/>
      <c r="E212" s="2371"/>
      <c r="F212" s="2372"/>
      <c r="G212" s="2313"/>
      <c r="H212" s="2313"/>
      <c r="I212" s="2314" t="s">
        <v>105</v>
      </c>
      <c r="J212" s="2315"/>
    </row>
    <row r="213" spans="1:10">
      <c r="A213" s="338"/>
      <c r="B213" s="1554" t="s">
        <v>993</v>
      </c>
      <c r="C213" s="2316" t="s">
        <v>3358</v>
      </c>
      <c r="D213" s="1558" t="s">
        <v>1020</v>
      </c>
      <c r="E213" s="2363" t="s">
        <v>1588</v>
      </c>
      <c r="F213" s="2364" t="s">
        <v>1567</v>
      </c>
      <c r="G213" s="2298"/>
      <c r="H213" s="2250"/>
      <c r="I213" s="2251" t="s">
        <v>105</v>
      </c>
      <c r="J213" s="2252">
        <v>0</v>
      </c>
    </row>
    <row r="214" spans="1:10">
      <c r="A214" s="347" t="s">
        <v>1087</v>
      </c>
      <c r="B214" s="2304" t="s">
        <v>1591</v>
      </c>
      <c r="C214" s="260"/>
      <c r="D214" s="2311"/>
      <c r="E214" s="2371"/>
      <c r="F214" s="2372"/>
      <c r="G214" s="2313"/>
      <c r="H214" s="2313"/>
      <c r="I214" s="2314" t="s">
        <v>105</v>
      </c>
      <c r="J214" s="2315"/>
    </row>
    <row r="215" spans="1:10">
      <c r="A215" s="339"/>
      <c r="B215" s="2253" t="s">
        <v>1449</v>
      </c>
      <c r="C215" s="2323" t="s">
        <v>3525</v>
      </c>
      <c r="D215" s="2255" t="s">
        <v>735</v>
      </c>
      <c r="E215" s="2373" t="s">
        <v>1473</v>
      </c>
      <c r="F215" s="2374" t="s">
        <v>1567</v>
      </c>
      <c r="G215" s="2297"/>
      <c r="H215" s="2259"/>
      <c r="I215" s="2251" t="s">
        <v>105</v>
      </c>
      <c r="J215" s="2261">
        <v>0</v>
      </c>
    </row>
    <row r="216" spans="1:10">
      <c r="A216" s="339"/>
      <c r="B216" s="2253" t="s">
        <v>1452</v>
      </c>
      <c r="C216" s="2254" t="s">
        <v>3562</v>
      </c>
      <c r="D216" s="2255" t="s">
        <v>1452</v>
      </c>
      <c r="E216" s="2373"/>
      <c r="F216" s="2375"/>
      <c r="G216" s="2258"/>
      <c r="H216" s="2279"/>
      <c r="I216" s="2286" t="s">
        <v>105</v>
      </c>
      <c r="J216" s="2261">
        <v>0</v>
      </c>
    </row>
    <row r="217" spans="1:10">
      <c r="A217" s="338"/>
      <c r="B217" s="346" t="s">
        <v>993</v>
      </c>
      <c r="C217" s="2316" t="s">
        <v>3562</v>
      </c>
      <c r="D217" s="2276" t="s">
        <v>1020</v>
      </c>
      <c r="E217" s="2363" t="s">
        <v>1592</v>
      </c>
      <c r="F217" s="2374" t="s">
        <v>1567</v>
      </c>
      <c r="G217" s="1331"/>
      <c r="H217" s="341"/>
      <c r="I217" s="2251" t="s">
        <v>105</v>
      </c>
      <c r="J217" s="2277">
        <v>0</v>
      </c>
    </row>
    <row r="218" spans="1:10">
      <c r="A218" s="347" t="s">
        <v>1089</v>
      </c>
      <c r="B218" s="2304" t="s">
        <v>1593</v>
      </c>
      <c r="C218" s="260"/>
      <c r="D218" s="2311"/>
      <c r="E218" s="2371"/>
      <c r="F218" s="2372"/>
      <c r="G218" s="2313"/>
      <c r="H218" s="2313"/>
      <c r="I218" s="2314" t="s">
        <v>105</v>
      </c>
      <c r="J218" s="2315"/>
    </row>
    <row r="219" spans="1:10">
      <c r="A219" s="338"/>
      <c r="B219" s="1554" t="s">
        <v>1449</v>
      </c>
      <c r="C219" s="2316" t="s">
        <v>3359</v>
      </c>
      <c r="D219" s="1558" t="s">
        <v>735</v>
      </c>
      <c r="E219" s="2363" t="s">
        <v>1471</v>
      </c>
      <c r="F219" s="2364" t="s">
        <v>1546</v>
      </c>
      <c r="G219" s="2252"/>
      <c r="H219" s="2250"/>
      <c r="I219" s="2251" t="s">
        <v>1556</v>
      </c>
      <c r="J219" s="2252">
        <v>0</v>
      </c>
    </row>
    <row r="220" spans="1:10">
      <c r="A220" s="347" t="s">
        <v>1091</v>
      </c>
      <c r="B220" s="2304" t="s">
        <v>1594</v>
      </c>
      <c r="C220" s="260"/>
      <c r="D220" s="2311"/>
      <c r="E220" s="2371"/>
      <c r="F220" s="2372"/>
      <c r="G220" s="2313"/>
      <c r="H220" s="2313"/>
      <c r="I220" s="2314" t="s">
        <v>105</v>
      </c>
      <c r="J220" s="2315"/>
    </row>
    <row r="221" spans="1:10">
      <c r="A221" s="339"/>
      <c r="B221" s="2253" t="s">
        <v>1449</v>
      </c>
      <c r="C221" s="2323" t="s">
        <v>3563</v>
      </c>
      <c r="D221" s="2255" t="s">
        <v>735</v>
      </c>
      <c r="E221" s="2373" t="s">
        <v>1486</v>
      </c>
      <c r="F221" s="2376" t="s">
        <v>1546</v>
      </c>
      <c r="G221" s="2297"/>
      <c r="H221" s="2259"/>
      <c r="I221" s="2260" t="s">
        <v>1556</v>
      </c>
      <c r="J221" s="2261">
        <v>0</v>
      </c>
    </row>
    <row r="222" spans="1:10">
      <c r="A222" s="338"/>
      <c r="B222" s="3268" t="s">
        <v>1452</v>
      </c>
      <c r="C222" s="2324" t="s">
        <v>3360</v>
      </c>
      <c r="D222" s="2276" t="s">
        <v>1452</v>
      </c>
      <c r="E222" s="1522"/>
      <c r="F222" s="360"/>
      <c r="G222" s="1331"/>
      <c r="H222" s="346"/>
      <c r="I222" s="2325" t="s">
        <v>105</v>
      </c>
      <c r="J222" s="2277">
        <v>0</v>
      </c>
    </row>
    <row r="223" spans="1:10">
      <c r="A223" s="347" t="s">
        <v>1093</v>
      </c>
      <c r="B223" s="2304" t="s">
        <v>1595</v>
      </c>
      <c r="C223" s="260"/>
      <c r="D223" s="2311"/>
      <c r="E223" s="2371"/>
      <c r="F223" s="2372"/>
      <c r="G223" s="2313"/>
      <c r="H223" s="2313"/>
      <c r="I223" s="2314" t="s">
        <v>105</v>
      </c>
      <c r="J223" s="2315"/>
    </row>
    <row r="224" spans="1:10">
      <c r="A224" s="338"/>
      <c r="B224" s="1554" t="s">
        <v>1449</v>
      </c>
      <c r="C224" s="2316" t="s">
        <v>3564</v>
      </c>
      <c r="D224" s="1558" t="s">
        <v>735</v>
      </c>
      <c r="E224" s="2363" t="s">
        <v>1596</v>
      </c>
      <c r="F224" s="2374" t="s">
        <v>1567</v>
      </c>
      <c r="G224" s="2298"/>
      <c r="H224" s="2250"/>
      <c r="I224" s="2252" t="s">
        <v>105</v>
      </c>
      <c r="J224" s="2252">
        <v>0</v>
      </c>
    </row>
    <row r="225" spans="1:10">
      <c r="A225" s="347" t="s">
        <v>1101</v>
      </c>
      <c r="B225" s="2304" t="s">
        <v>1597</v>
      </c>
      <c r="C225" s="260"/>
      <c r="D225" s="2311"/>
      <c r="E225" s="2371"/>
      <c r="F225" s="2372"/>
      <c r="G225" s="2313"/>
      <c r="H225" s="2313"/>
      <c r="I225" s="2251" t="s">
        <v>105</v>
      </c>
      <c r="J225" s="2315"/>
    </row>
    <row r="226" spans="1:10">
      <c r="A226" s="338"/>
      <c r="B226" s="1554" t="s">
        <v>1449</v>
      </c>
      <c r="C226" s="2316" t="s">
        <v>3565</v>
      </c>
      <c r="D226" s="1558" t="s">
        <v>735</v>
      </c>
      <c r="E226" s="2363" t="s">
        <v>1468</v>
      </c>
      <c r="F226" s="2364" t="s">
        <v>1558</v>
      </c>
      <c r="G226" s="2298"/>
      <c r="H226" s="2250"/>
      <c r="I226" s="2251">
        <v>32</v>
      </c>
      <c r="J226" s="2252">
        <v>0</v>
      </c>
    </row>
    <row r="227" spans="1:10">
      <c r="A227" s="347" t="s">
        <v>1103</v>
      </c>
      <c r="B227" s="2304" t="s">
        <v>1598</v>
      </c>
      <c r="C227" s="260"/>
      <c r="D227" s="2311"/>
      <c r="E227" s="2371"/>
      <c r="F227" s="2372"/>
      <c r="G227" s="2313"/>
      <c r="H227" s="2313"/>
      <c r="I227" s="2314" t="s">
        <v>105</v>
      </c>
      <c r="J227" s="2315"/>
    </row>
    <row r="228" spans="1:10">
      <c r="A228" s="338"/>
      <c r="B228" s="1554" t="s">
        <v>1449</v>
      </c>
      <c r="C228" s="2377" t="s">
        <v>3566</v>
      </c>
      <c r="D228" s="1558" t="s">
        <v>735</v>
      </c>
      <c r="E228" s="2363" t="s">
        <v>1527</v>
      </c>
      <c r="F228" s="2364" t="s">
        <v>1599</v>
      </c>
      <c r="G228" s="2298"/>
      <c r="H228" s="2250"/>
      <c r="I228" s="2325">
        <v>32</v>
      </c>
      <c r="J228" s="2252">
        <v>0</v>
      </c>
    </row>
    <row r="229" spans="1:10">
      <c r="A229" s="347" t="s">
        <v>1105</v>
      </c>
      <c r="B229" s="2304" t="s">
        <v>1600</v>
      </c>
      <c r="C229" s="260"/>
      <c r="D229" s="2311"/>
      <c r="E229" s="2371"/>
      <c r="F229" s="2372"/>
      <c r="G229" s="2313"/>
      <c r="H229" s="2313"/>
      <c r="I229" s="2314" t="s">
        <v>105</v>
      </c>
      <c r="J229" s="2315"/>
    </row>
    <row r="230" spans="1:10">
      <c r="A230" s="339"/>
      <c r="B230" s="2253" t="s">
        <v>1449</v>
      </c>
      <c r="C230" s="2323" t="s">
        <v>3567</v>
      </c>
      <c r="D230" s="2255" t="s">
        <v>735</v>
      </c>
      <c r="E230" s="2373" t="s">
        <v>1508</v>
      </c>
      <c r="F230" s="2376" t="s">
        <v>1546</v>
      </c>
      <c r="G230" s="2297"/>
      <c r="H230" s="2259"/>
      <c r="I230" s="2260" t="s">
        <v>1556</v>
      </c>
      <c r="J230" s="2261">
        <v>0</v>
      </c>
    </row>
    <row r="231" spans="1:10">
      <c r="A231" s="338"/>
      <c r="B231" s="3268" t="s">
        <v>1452</v>
      </c>
      <c r="C231" s="2324" t="s">
        <v>3335</v>
      </c>
      <c r="D231" s="2276" t="s">
        <v>1452</v>
      </c>
      <c r="E231" s="1522"/>
      <c r="F231" s="360"/>
      <c r="G231" s="1331"/>
      <c r="H231" s="346"/>
      <c r="I231" s="2325" t="s">
        <v>105</v>
      </c>
      <c r="J231" s="2277">
        <v>0</v>
      </c>
    </row>
    <row r="232" spans="1:10">
      <c r="A232" s="347" t="s">
        <v>1127</v>
      </c>
      <c r="B232" s="2304" t="s">
        <v>1126</v>
      </c>
      <c r="C232" s="335"/>
      <c r="D232" s="2311"/>
      <c r="E232" s="2371"/>
      <c r="F232" s="2372"/>
      <c r="G232" s="2313"/>
      <c r="H232" s="2313"/>
      <c r="I232" s="2314" t="s">
        <v>105</v>
      </c>
      <c r="J232" s="2378"/>
    </row>
    <row r="233" spans="1:10">
      <c r="A233" s="338"/>
      <c r="B233" s="1554" t="s">
        <v>1449</v>
      </c>
      <c r="C233" s="2379" t="s">
        <v>3356</v>
      </c>
      <c r="D233" s="1558" t="s">
        <v>735</v>
      </c>
      <c r="E233" s="2363" t="s">
        <v>1527</v>
      </c>
      <c r="F233" s="2364" t="s">
        <v>1546</v>
      </c>
      <c r="G233" s="2298"/>
      <c r="H233" s="2250"/>
      <c r="I233" s="2251" t="s">
        <v>105</v>
      </c>
      <c r="J233" s="1560">
        <v>0</v>
      </c>
    </row>
    <row r="234" spans="1:10">
      <c r="A234" s="2300" t="s">
        <v>1601</v>
      </c>
      <c r="B234" s="2236"/>
      <c r="C234" s="2237"/>
      <c r="D234" s="2237"/>
      <c r="E234" s="2238"/>
      <c r="F234" s="2239"/>
      <c r="G234" s="2238"/>
      <c r="H234" s="2239"/>
      <c r="I234" s="2242" t="s">
        <v>105</v>
      </c>
      <c r="J234" s="2380"/>
    </row>
    <row r="235" spans="1:10">
      <c r="A235" s="339" t="s">
        <v>1602</v>
      </c>
      <c r="B235" s="1523" t="s">
        <v>1603</v>
      </c>
      <c r="C235" s="1315"/>
      <c r="D235" s="1348"/>
      <c r="E235" s="2266"/>
      <c r="F235" s="2353"/>
      <c r="G235" s="2266"/>
      <c r="H235" s="2353"/>
      <c r="I235" s="2247" t="s">
        <v>105</v>
      </c>
      <c r="J235" s="2381"/>
    </row>
    <row r="236" spans="1:10">
      <c r="A236" s="339"/>
      <c r="B236" s="2253" t="s">
        <v>1449</v>
      </c>
      <c r="C236" s="2254" t="s">
        <v>3338</v>
      </c>
      <c r="D236" s="2255" t="s">
        <v>735</v>
      </c>
      <c r="E236" s="2382" t="s">
        <v>1527</v>
      </c>
      <c r="F236" s="2279" t="s">
        <v>1549</v>
      </c>
      <c r="G236" s="2382"/>
      <c r="H236" s="2279"/>
      <c r="I236" s="2260" t="s">
        <v>105</v>
      </c>
      <c r="J236" s="2261">
        <v>0</v>
      </c>
    </row>
    <row r="237" spans="1:10">
      <c r="A237" s="339"/>
      <c r="B237" s="2253" t="s">
        <v>1452</v>
      </c>
      <c r="C237" s="2254" t="s">
        <v>3311</v>
      </c>
      <c r="D237" s="2255" t="s">
        <v>1452</v>
      </c>
      <c r="E237" s="2383"/>
      <c r="F237" s="2279"/>
      <c r="G237" s="2382"/>
      <c r="H237" s="2279"/>
      <c r="I237" s="2260" t="s">
        <v>105</v>
      </c>
      <c r="J237" s="2261">
        <v>0</v>
      </c>
    </row>
    <row r="238" spans="1:10">
      <c r="A238" s="339"/>
      <c r="B238" s="2253" t="s">
        <v>1605</v>
      </c>
      <c r="C238" s="2254" t="s">
        <v>3341</v>
      </c>
      <c r="D238" s="2255" t="s">
        <v>1453</v>
      </c>
      <c r="E238" s="2383" t="s">
        <v>1670</v>
      </c>
      <c r="F238" s="2279" t="s">
        <v>1550</v>
      </c>
      <c r="G238" s="2382"/>
      <c r="H238" s="2279"/>
      <c r="I238" s="2260" t="s">
        <v>105</v>
      </c>
      <c r="J238" s="2261">
        <v>0</v>
      </c>
    </row>
    <row r="239" spans="1:10">
      <c r="A239" s="339"/>
      <c r="B239" s="2253" t="s">
        <v>1607</v>
      </c>
      <c r="C239" s="2254" t="s">
        <v>3341</v>
      </c>
      <c r="D239" s="2255" t="s">
        <v>1453</v>
      </c>
      <c r="E239" s="2383"/>
      <c r="F239" s="2279"/>
      <c r="G239" s="2382"/>
      <c r="H239" s="2279"/>
      <c r="I239" s="2260" t="s">
        <v>105</v>
      </c>
      <c r="J239" s="2261">
        <v>0</v>
      </c>
    </row>
    <row r="240" spans="1:10">
      <c r="A240" s="339" t="s">
        <v>1608</v>
      </c>
      <c r="B240" s="1523" t="s">
        <v>1609</v>
      </c>
      <c r="C240" s="1315"/>
      <c r="D240" s="1348"/>
      <c r="E240" s="2266"/>
      <c r="F240" s="2353"/>
      <c r="G240" s="2266"/>
      <c r="H240" s="2353"/>
      <c r="I240" s="2247" t="s">
        <v>105</v>
      </c>
      <c r="J240" s="2381"/>
    </row>
    <row r="241" spans="1:10">
      <c r="A241" s="339"/>
      <c r="B241" s="2253" t="s">
        <v>1449</v>
      </c>
      <c r="C241" s="2254" t="s">
        <v>3340</v>
      </c>
      <c r="D241" s="2255" t="s">
        <v>735</v>
      </c>
      <c r="E241" s="2382"/>
      <c r="F241" s="2279"/>
      <c r="G241" s="2382"/>
      <c r="H241" s="2279"/>
      <c r="I241" s="2260" t="s">
        <v>105</v>
      </c>
      <c r="J241" s="2261">
        <v>0</v>
      </c>
    </row>
    <row r="242" spans="1:10">
      <c r="A242" s="339"/>
      <c r="B242" s="2253" t="s">
        <v>993</v>
      </c>
      <c r="C242" s="2254" t="s">
        <v>3311</v>
      </c>
      <c r="D242" s="2255" t="s">
        <v>1453</v>
      </c>
      <c r="E242" s="2383"/>
      <c r="F242" s="2279"/>
      <c r="G242" s="2382"/>
      <c r="H242" s="2279"/>
      <c r="I242" s="2260" t="s">
        <v>105</v>
      </c>
      <c r="J242" s="2261" t="e">
        <v>#N/A</v>
      </c>
    </row>
    <row r="243" spans="1:10">
      <c r="A243" s="2300" t="s">
        <v>665</v>
      </c>
      <c r="B243" s="2236"/>
      <c r="C243" s="2237"/>
      <c r="D243" s="2237"/>
      <c r="E243" s="2238"/>
      <c r="F243" s="2239"/>
      <c r="G243" s="2238"/>
      <c r="H243" s="2239"/>
      <c r="I243" s="2242" t="s">
        <v>105</v>
      </c>
      <c r="J243" s="2380"/>
    </row>
    <row r="244" spans="1:10">
      <c r="A244" s="2241" t="s">
        <v>85</v>
      </c>
      <c r="B244" s="2236"/>
      <c r="C244" s="2237"/>
      <c r="D244" s="2237"/>
      <c r="E244" s="2238"/>
      <c r="F244" s="2239"/>
      <c r="G244" s="2238"/>
      <c r="H244" s="2239"/>
      <c r="I244" s="2242" t="s">
        <v>105</v>
      </c>
      <c r="J244" s="2303"/>
    </row>
    <row r="245" spans="1:10">
      <c r="A245" s="2282" t="s">
        <v>195</v>
      </c>
      <c r="B245" s="1445" t="s">
        <v>194</v>
      </c>
      <c r="C245" s="335"/>
      <c r="D245" s="2245"/>
      <c r="E245" s="2246"/>
      <c r="F245" s="2245"/>
      <c r="G245" s="2246"/>
      <c r="H245" s="2245"/>
      <c r="I245" s="2247" t="s">
        <v>105</v>
      </c>
      <c r="J245" s="2248"/>
    </row>
    <row r="246" spans="1:10">
      <c r="A246" s="339"/>
      <c r="B246" s="2253" t="s">
        <v>1449</v>
      </c>
      <c r="C246" s="2305" t="s">
        <v>3568</v>
      </c>
      <c r="D246" s="2255" t="s">
        <v>735</v>
      </c>
      <c r="E246" s="2258" t="s">
        <v>1527</v>
      </c>
      <c r="F246" s="2279" t="s">
        <v>1612</v>
      </c>
      <c r="G246" s="2297"/>
      <c r="H246" s="2259"/>
      <c r="I246" s="2260">
        <v>540</v>
      </c>
      <c r="J246" s="2261">
        <v>0</v>
      </c>
    </row>
    <row r="247" spans="1:10">
      <c r="A247" s="339"/>
      <c r="B247" s="2253" t="s">
        <v>993</v>
      </c>
      <c r="C247" s="2305" t="s">
        <v>3366</v>
      </c>
      <c r="D247" s="2348" t="s">
        <v>1453</v>
      </c>
      <c r="E247" s="2258" t="s">
        <v>1468</v>
      </c>
      <c r="F247" s="2280" t="s">
        <v>1518</v>
      </c>
      <c r="G247" s="2258"/>
      <c r="H247" s="2259"/>
      <c r="I247" s="2260">
        <v>18</v>
      </c>
      <c r="J247" s="2261">
        <v>0</v>
      </c>
    </row>
    <row r="248" spans="1:10">
      <c r="A248" s="339"/>
      <c r="B248" s="2253" t="s">
        <v>1455</v>
      </c>
      <c r="C248" s="2254" t="s">
        <v>3367</v>
      </c>
      <c r="D248" s="2348" t="s">
        <v>1453</v>
      </c>
      <c r="E248" s="2258" t="s">
        <v>1468</v>
      </c>
      <c r="F248" s="2280" t="s">
        <v>1526</v>
      </c>
      <c r="G248" s="2258"/>
      <c r="H248" s="2259"/>
      <c r="I248" s="2260">
        <v>18</v>
      </c>
      <c r="J248" s="2261">
        <v>0</v>
      </c>
    </row>
    <row r="249" spans="1:10">
      <c r="A249" s="339"/>
      <c r="B249" s="2253" t="s">
        <v>1456</v>
      </c>
      <c r="C249" s="2305" t="s">
        <v>3364</v>
      </c>
      <c r="D249" s="2348" t="s">
        <v>1453</v>
      </c>
      <c r="E249" s="2258" t="s">
        <v>1473</v>
      </c>
      <c r="F249" s="2280" t="s">
        <v>1526</v>
      </c>
      <c r="G249" s="2258"/>
      <c r="H249" s="2259"/>
      <c r="I249" s="2260">
        <v>18</v>
      </c>
      <c r="J249" s="2261">
        <v>0</v>
      </c>
    </row>
    <row r="250" spans="1:10">
      <c r="A250" s="339"/>
      <c r="B250" s="2253" t="s">
        <v>1458</v>
      </c>
      <c r="C250" s="2305" t="s">
        <v>3367</v>
      </c>
      <c r="D250" s="2348" t="s">
        <v>1453</v>
      </c>
      <c r="E250" s="2258" t="s">
        <v>1471</v>
      </c>
      <c r="F250" s="2280" t="s">
        <v>1526</v>
      </c>
      <c r="G250" s="2258"/>
      <c r="H250" s="2259"/>
      <c r="I250" s="2260">
        <v>18</v>
      </c>
      <c r="J250" s="2261">
        <v>0</v>
      </c>
    </row>
    <row r="251" spans="1:10">
      <c r="A251" s="339"/>
      <c r="B251" s="2253" t="s">
        <v>3522</v>
      </c>
      <c r="C251" s="2305" t="s">
        <v>3569</v>
      </c>
      <c r="D251" s="2348" t="s">
        <v>1453</v>
      </c>
      <c r="E251" s="2258" t="s">
        <v>1486</v>
      </c>
      <c r="F251" s="2280" t="s">
        <v>1526</v>
      </c>
      <c r="G251" s="2258"/>
      <c r="H251" s="2259"/>
      <c r="I251" s="2260">
        <v>18</v>
      </c>
      <c r="J251" s="2261">
        <v>0</v>
      </c>
    </row>
    <row r="252" spans="1:10">
      <c r="A252" s="339"/>
      <c r="B252" s="2253" t="s">
        <v>1461</v>
      </c>
      <c r="C252" s="2254" t="s">
        <v>3363</v>
      </c>
      <c r="D252" s="2348" t="s">
        <v>1453</v>
      </c>
      <c r="E252" s="2258" t="s">
        <v>1472</v>
      </c>
      <c r="F252" s="2280" t="s">
        <v>1518</v>
      </c>
      <c r="G252" s="2258"/>
      <c r="H252" s="2259"/>
      <c r="I252" s="2260">
        <v>18</v>
      </c>
      <c r="J252" s="2261">
        <v>0</v>
      </c>
    </row>
    <row r="253" spans="1:10">
      <c r="A253" s="339"/>
      <c r="B253" s="2253" t="s">
        <v>1474</v>
      </c>
      <c r="C253" s="2305" t="s">
        <v>3366</v>
      </c>
      <c r="D253" s="2348" t="s">
        <v>1453</v>
      </c>
      <c r="E253" s="3271" t="s">
        <v>1454</v>
      </c>
      <c r="F253" s="2280" t="s">
        <v>1526</v>
      </c>
      <c r="G253" s="2258"/>
      <c r="H253" s="2259"/>
      <c r="I253" s="2260">
        <v>18</v>
      </c>
      <c r="J253" s="2261">
        <v>0</v>
      </c>
    </row>
    <row r="254" spans="1:10">
      <c r="A254" s="339"/>
      <c r="B254" s="2253" t="s">
        <v>1475</v>
      </c>
      <c r="C254" s="2254" t="s">
        <v>3365</v>
      </c>
      <c r="D254" s="2348" t="s">
        <v>1453</v>
      </c>
      <c r="E254" s="3271" t="s">
        <v>1473</v>
      </c>
      <c r="F254" s="2280" t="s">
        <v>1518</v>
      </c>
      <c r="G254" s="2264"/>
      <c r="H254" s="2263"/>
      <c r="I254" s="2260">
        <v>18</v>
      </c>
      <c r="J254" s="2261">
        <v>0</v>
      </c>
    </row>
    <row r="255" spans="1:10">
      <c r="A255" s="339"/>
      <c r="B255" s="2253" t="s">
        <v>1477</v>
      </c>
      <c r="C255" s="2384" t="s">
        <v>3366</v>
      </c>
      <c r="D255" s="2348" t="s">
        <v>1453</v>
      </c>
      <c r="E255" s="2258" t="s">
        <v>1500</v>
      </c>
      <c r="F255" s="2280" t="s">
        <v>1518</v>
      </c>
      <c r="G255" s="2264"/>
      <c r="H255" s="2263"/>
      <c r="I255" s="2260">
        <v>18</v>
      </c>
      <c r="J255" s="2261">
        <v>0</v>
      </c>
    </row>
    <row r="256" spans="1:10">
      <c r="A256" s="339"/>
      <c r="B256" s="2253" t="s">
        <v>1478</v>
      </c>
      <c r="C256" s="2254" t="s">
        <v>3362</v>
      </c>
      <c r="D256" s="2348" t="s">
        <v>1453</v>
      </c>
      <c r="E256" s="2258" t="s">
        <v>1500</v>
      </c>
      <c r="F256" s="2280" t="s">
        <v>1526</v>
      </c>
      <c r="G256" s="2264"/>
      <c r="H256" s="2263"/>
      <c r="I256" s="2260">
        <v>18</v>
      </c>
      <c r="J256" s="2261">
        <v>0</v>
      </c>
    </row>
    <row r="257" spans="1:10">
      <c r="A257" s="339"/>
      <c r="B257" s="2385" t="s">
        <v>1480</v>
      </c>
      <c r="C257" s="2254" t="s">
        <v>3361</v>
      </c>
      <c r="D257" s="2386" t="s">
        <v>1453</v>
      </c>
      <c r="E257" s="2258" t="s">
        <v>1479</v>
      </c>
      <c r="F257" s="2280" t="s">
        <v>1518</v>
      </c>
      <c r="G257" s="2264"/>
      <c r="H257" s="2263"/>
      <c r="I257" s="2387">
        <v>18</v>
      </c>
      <c r="J257" s="2388">
        <v>0</v>
      </c>
    </row>
    <row r="258" spans="1:10">
      <c r="A258" s="339"/>
      <c r="B258" s="2253" t="s">
        <v>1481</v>
      </c>
      <c r="C258" s="2254" t="s">
        <v>3361</v>
      </c>
      <c r="D258" s="2348" t="s">
        <v>1453</v>
      </c>
      <c r="E258" s="2258" t="s">
        <v>1482</v>
      </c>
      <c r="F258" s="2280" t="s">
        <v>1526</v>
      </c>
      <c r="G258" s="2264"/>
      <c r="H258" s="2263"/>
      <c r="I258" s="2260">
        <v>18</v>
      </c>
      <c r="J258" s="2261">
        <v>0</v>
      </c>
    </row>
    <row r="259" spans="1:10">
      <c r="A259" s="339"/>
      <c r="B259" s="2253" t="s">
        <v>1483</v>
      </c>
      <c r="C259" s="2254" t="s">
        <v>3570</v>
      </c>
      <c r="D259" s="2255" t="s">
        <v>1453</v>
      </c>
      <c r="E259" s="2383"/>
      <c r="F259" s="2279"/>
      <c r="G259" s="2382"/>
      <c r="H259" s="2279"/>
      <c r="I259" s="2260" t="s">
        <v>105</v>
      </c>
      <c r="J259" s="2261">
        <v>0</v>
      </c>
    </row>
    <row r="260" spans="1:10">
      <c r="A260" s="339"/>
      <c r="B260" s="1554" t="s">
        <v>1484</v>
      </c>
      <c r="C260" s="2310" t="s">
        <v>3331</v>
      </c>
      <c r="D260" s="1558" t="s">
        <v>1453</v>
      </c>
      <c r="E260" s="2298" t="s">
        <v>1472</v>
      </c>
      <c r="F260" s="1559" t="s">
        <v>1526</v>
      </c>
      <c r="G260" s="3269"/>
      <c r="H260" s="1559"/>
      <c r="I260" s="2283">
        <v>18</v>
      </c>
      <c r="J260" s="2252">
        <v>0</v>
      </c>
    </row>
    <row r="261" spans="1:10">
      <c r="A261" s="339"/>
      <c r="B261" s="2244" t="s">
        <v>1613</v>
      </c>
      <c r="C261" s="335"/>
      <c r="D261" s="2245"/>
      <c r="E261" s="2246"/>
      <c r="F261" s="2245"/>
      <c r="G261" s="2246"/>
      <c r="H261" s="2245"/>
      <c r="I261" s="2247" t="s">
        <v>105</v>
      </c>
      <c r="J261" s="2248"/>
    </row>
    <row r="262" spans="1:10">
      <c r="A262" s="339"/>
      <c r="B262" s="2253" t="s">
        <v>1493</v>
      </c>
      <c r="C262" s="2305" t="s">
        <v>3571</v>
      </c>
      <c r="D262" s="2255" t="s">
        <v>735</v>
      </c>
      <c r="E262" s="2258" t="s">
        <v>1460</v>
      </c>
      <c r="F262" s="2279" t="s">
        <v>1494</v>
      </c>
      <c r="G262" s="2258"/>
      <c r="H262" s="2259"/>
      <c r="I262" s="2260">
        <v>64</v>
      </c>
      <c r="J262" s="2261">
        <v>0</v>
      </c>
    </row>
    <row r="263" spans="1:10">
      <c r="A263" s="339"/>
      <c r="B263" s="2253" t="s">
        <v>1495</v>
      </c>
      <c r="C263" s="332" t="s">
        <v>3368</v>
      </c>
      <c r="D263" s="2255" t="s">
        <v>1453</v>
      </c>
      <c r="E263" s="2287" t="s">
        <v>1508</v>
      </c>
      <c r="F263" s="2340" t="s">
        <v>1526</v>
      </c>
      <c r="G263" s="2258"/>
      <c r="H263" s="2259"/>
      <c r="I263" s="2286">
        <v>18</v>
      </c>
      <c r="J263" s="2261">
        <v>0</v>
      </c>
    </row>
    <row r="264" spans="1:10">
      <c r="A264" s="339"/>
      <c r="B264" s="2253" t="s">
        <v>1497</v>
      </c>
      <c r="C264" s="2305" t="s">
        <v>3369</v>
      </c>
      <c r="D264" s="2255" t="s">
        <v>1453</v>
      </c>
      <c r="E264" s="2306" t="s">
        <v>1476</v>
      </c>
      <c r="F264" s="2340" t="s">
        <v>1526</v>
      </c>
      <c r="G264" s="2258"/>
      <c r="H264" s="2259"/>
      <c r="I264" s="2286">
        <v>18</v>
      </c>
      <c r="J264" s="2261">
        <v>0</v>
      </c>
    </row>
    <row r="265" spans="1:10">
      <c r="A265" s="2282" t="s">
        <v>568</v>
      </c>
      <c r="B265" s="2244" t="s">
        <v>567</v>
      </c>
      <c r="C265" s="335"/>
      <c r="D265" s="2245"/>
      <c r="E265" s="2346"/>
      <c r="F265" s="2246"/>
      <c r="G265" s="2246"/>
      <c r="H265" s="2246"/>
      <c r="I265" s="2247" t="s">
        <v>105</v>
      </c>
      <c r="J265" s="2354"/>
    </row>
    <row r="266" spans="1:10">
      <c r="A266" s="339"/>
      <c r="B266" s="2253" t="s">
        <v>1449</v>
      </c>
      <c r="C266" s="2254" t="s">
        <v>3370</v>
      </c>
      <c r="D266" s="2255" t="s">
        <v>735</v>
      </c>
      <c r="E266" s="2297" t="s">
        <v>1555</v>
      </c>
      <c r="F266" s="2267" t="s">
        <v>1526</v>
      </c>
      <c r="G266" s="2258"/>
      <c r="H266" s="2279"/>
      <c r="I266" s="2260">
        <v>18</v>
      </c>
      <c r="J266" s="2261">
        <v>0</v>
      </c>
    </row>
    <row r="267" spans="1:10">
      <c r="A267" s="339"/>
      <c r="B267" s="2253" t="s">
        <v>1452</v>
      </c>
      <c r="C267" s="2254" t="s">
        <v>3370</v>
      </c>
      <c r="D267" s="2255" t="s">
        <v>1452</v>
      </c>
      <c r="E267" s="2264"/>
      <c r="F267" s="1553"/>
      <c r="G267" s="2264"/>
      <c r="H267" s="1553"/>
      <c r="I267" s="2260" t="s">
        <v>105</v>
      </c>
      <c r="J267" s="2261">
        <v>0</v>
      </c>
    </row>
    <row r="268" spans="1:10">
      <c r="A268" s="339"/>
      <c r="B268" s="346" t="s">
        <v>993</v>
      </c>
      <c r="C268" s="2249" t="s">
        <v>3370</v>
      </c>
      <c r="D268" s="1558" t="s">
        <v>1020</v>
      </c>
      <c r="E268" s="2390" t="s">
        <v>1466</v>
      </c>
      <c r="F268" s="2280" t="s">
        <v>1526</v>
      </c>
      <c r="G268" s="2298"/>
      <c r="H268" s="3270"/>
      <c r="I268" s="2283">
        <v>18</v>
      </c>
      <c r="J268" s="2252">
        <v>0</v>
      </c>
    </row>
    <row r="269" spans="1:10">
      <c r="A269" s="2282" t="s">
        <v>580</v>
      </c>
      <c r="B269" s="1445" t="s">
        <v>1614</v>
      </c>
      <c r="C269" s="1315"/>
      <c r="D269" s="1506"/>
      <c r="E269" s="1507"/>
      <c r="F269" s="1508"/>
      <c r="G269" s="1508"/>
      <c r="H269" s="1508"/>
      <c r="I269" s="1506"/>
      <c r="J269" s="1509"/>
    </row>
    <row r="270" spans="1:10">
      <c r="A270" s="339"/>
      <c r="B270" s="2253" t="s">
        <v>1452</v>
      </c>
      <c r="C270" s="2249" t="s">
        <v>3370</v>
      </c>
      <c r="D270" s="2255" t="s">
        <v>1452</v>
      </c>
      <c r="E270" s="2258"/>
      <c r="F270" s="2279"/>
      <c r="G270" s="2258"/>
      <c r="H270" s="2279"/>
      <c r="I270" s="2283" t="s">
        <v>105</v>
      </c>
      <c r="J270" s="2252">
        <v>0</v>
      </c>
    </row>
    <row r="271" spans="1:10">
      <c r="A271" s="2282" t="s">
        <v>588</v>
      </c>
      <c r="B271" s="1445" t="s">
        <v>587</v>
      </c>
      <c r="C271" s="335"/>
      <c r="D271" s="1506"/>
      <c r="E271" s="1507"/>
      <c r="F271" s="1508"/>
      <c r="G271" s="1508"/>
      <c r="H271" s="1508"/>
      <c r="I271" s="2247" t="s">
        <v>105</v>
      </c>
      <c r="J271" s="2354"/>
    </row>
    <row r="272" spans="1:10">
      <c r="A272" s="339"/>
      <c r="B272" s="2253" t="s">
        <v>1449</v>
      </c>
      <c r="C272" s="2254" t="s">
        <v>3572</v>
      </c>
      <c r="D272" s="2255" t="s">
        <v>735</v>
      </c>
      <c r="E272" s="2297" t="s">
        <v>1496</v>
      </c>
      <c r="F272" s="2259" t="s">
        <v>1526</v>
      </c>
      <c r="G272" s="2258"/>
      <c r="H272" s="2279"/>
      <c r="I272" s="2260">
        <v>18</v>
      </c>
      <c r="J272" s="2261">
        <v>0</v>
      </c>
    </row>
    <row r="273" spans="1:10">
      <c r="A273" s="339"/>
      <c r="B273" s="346" t="s">
        <v>993</v>
      </c>
      <c r="C273" s="2249" t="s">
        <v>3573</v>
      </c>
      <c r="D273" s="1558" t="s">
        <v>1020</v>
      </c>
      <c r="E273" s="2390" t="s">
        <v>1508</v>
      </c>
      <c r="F273" s="2340" t="s">
        <v>1518</v>
      </c>
      <c r="G273" s="2298"/>
      <c r="H273" s="3270"/>
      <c r="I273" s="2283">
        <v>18</v>
      </c>
      <c r="J273" s="2252">
        <v>0</v>
      </c>
    </row>
    <row r="274" spans="1:10">
      <c r="A274" s="2282" t="s">
        <v>598</v>
      </c>
      <c r="B274" s="1445" t="s">
        <v>1615</v>
      </c>
      <c r="C274" s="260"/>
      <c r="D274" s="1506"/>
      <c r="E274" s="1507"/>
      <c r="F274" s="1508"/>
      <c r="G274" s="1508"/>
      <c r="H274" s="1508"/>
      <c r="I274" s="1506"/>
      <c r="J274" s="1509"/>
    </row>
    <row r="275" spans="1:10">
      <c r="A275" s="339"/>
      <c r="B275" s="2253" t="s">
        <v>1452</v>
      </c>
      <c r="C275" s="2249" t="s">
        <v>3371</v>
      </c>
      <c r="D275" s="2255" t="s">
        <v>1452</v>
      </c>
      <c r="E275" s="2258"/>
      <c r="F275" s="2279"/>
      <c r="G275" s="2258"/>
      <c r="H275" s="2279"/>
      <c r="I275" s="2283" t="s">
        <v>105</v>
      </c>
      <c r="J275" s="2261">
        <v>0</v>
      </c>
    </row>
    <row r="276" spans="1:10">
      <c r="A276" s="2282" t="s">
        <v>591</v>
      </c>
      <c r="B276" s="1445" t="s">
        <v>1616</v>
      </c>
      <c r="C276" s="335"/>
      <c r="D276" s="1506"/>
      <c r="E276" s="1508"/>
      <c r="F276" s="1506"/>
      <c r="G276" s="1508"/>
      <c r="H276" s="1506"/>
      <c r="I276" s="2247" t="s">
        <v>105</v>
      </c>
      <c r="J276" s="1510"/>
    </row>
    <row r="277" spans="1:10">
      <c r="A277" s="339"/>
      <c r="B277" s="1554" t="s">
        <v>1449</v>
      </c>
      <c r="C277" s="2249" t="s">
        <v>3372</v>
      </c>
      <c r="D277" s="1558" t="s">
        <v>1020</v>
      </c>
      <c r="E277" s="2344" t="s">
        <v>3547</v>
      </c>
      <c r="F277" s="2250"/>
      <c r="G277" s="3269"/>
      <c r="H277" s="2250"/>
      <c r="I277" s="2283">
        <v>23</v>
      </c>
      <c r="J277" s="2252">
        <v>0</v>
      </c>
    </row>
    <row r="278" spans="1:10">
      <c r="A278" s="2282" t="s">
        <v>604</v>
      </c>
      <c r="B278" s="1445" t="s">
        <v>603</v>
      </c>
      <c r="C278" s="2245"/>
      <c r="D278" s="2245"/>
      <c r="E278" s="2246"/>
      <c r="F278" s="2245"/>
      <c r="G278" s="2246"/>
      <c r="H278" s="2245"/>
      <c r="I278" s="2247" t="s">
        <v>105</v>
      </c>
      <c r="J278" s="1510"/>
    </row>
    <row r="279" spans="1:10">
      <c r="A279" s="338"/>
      <c r="B279" s="1554" t="s">
        <v>993</v>
      </c>
      <c r="C279" s="2324" t="s">
        <v>3373</v>
      </c>
      <c r="D279" s="1558" t="s">
        <v>1020</v>
      </c>
      <c r="E279" s="2292" t="s">
        <v>1482</v>
      </c>
      <c r="F279" s="1559" t="s">
        <v>1518</v>
      </c>
      <c r="G279" s="2298"/>
      <c r="H279" s="2250"/>
      <c r="I279" s="2283">
        <v>18</v>
      </c>
      <c r="J279" s="2252">
        <v>0</v>
      </c>
    </row>
    <row r="280" spans="1:10">
      <c r="A280" s="2282" t="s">
        <v>436</v>
      </c>
      <c r="B280" s="1445" t="s">
        <v>1617</v>
      </c>
      <c r="C280" s="260"/>
      <c r="D280" s="2245"/>
      <c r="E280" s="2246"/>
      <c r="F280" s="2245"/>
      <c r="G280" s="2246"/>
      <c r="H280" s="2245"/>
      <c r="I280" s="2247" t="s">
        <v>105</v>
      </c>
      <c r="J280" s="1510"/>
    </row>
    <row r="281" spans="1:10">
      <c r="A281" s="338"/>
      <c r="B281" s="2253" t="s">
        <v>1449</v>
      </c>
      <c r="C281" s="2249" t="s">
        <v>3374</v>
      </c>
      <c r="D281" s="2255" t="s">
        <v>735</v>
      </c>
      <c r="E281" s="2258" t="s">
        <v>1527</v>
      </c>
      <c r="F281" s="2279" t="s">
        <v>1584</v>
      </c>
      <c r="G281" s="2297"/>
      <c r="H281" s="2259"/>
      <c r="I281" s="2283">
        <v>32</v>
      </c>
      <c r="J281" s="2261">
        <v>0</v>
      </c>
    </row>
    <row r="282" spans="1:10">
      <c r="A282" s="2282" t="s">
        <v>438</v>
      </c>
      <c r="B282" s="1445" t="s">
        <v>1618</v>
      </c>
      <c r="C282" s="335"/>
      <c r="D282" s="1506"/>
      <c r="E282" s="1508"/>
      <c r="F282" s="1506"/>
      <c r="G282" s="1508"/>
      <c r="H282" s="1506"/>
      <c r="I282" s="2247" t="s">
        <v>105</v>
      </c>
      <c r="J282" s="1510"/>
    </row>
    <row r="283" spans="1:10">
      <c r="A283" s="338"/>
      <c r="B283" s="346" t="s">
        <v>993</v>
      </c>
      <c r="C283" s="2249" t="s">
        <v>3574</v>
      </c>
      <c r="D283" s="1558" t="s">
        <v>1020</v>
      </c>
      <c r="E283" s="2292" t="s">
        <v>1619</v>
      </c>
      <c r="F283" s="2250" t="s">
        <v>1518</v>
      </c>
      <c r="G283" s="3269"/>
      <c r="H283" s="2250"/>
      <c r="I283" s="2325">
        <v>24</v>
      </c>
      <c r="J283" s="2252">
        <v>0</v>
      </c>
    </row>
    <row r="284" spans="1:10">
      <c r="A284" s="2300" t="s">
        <v>1523</v>
      </c>
      <c r="B284" s="2301"/>
      <c r="C284" s="2237"/>
      <c r="D284" s="2237"/>
      <c r="E284" s="2302"/>
      <c r="F284" s="2239"/>
      <c r="G284" s="2238"/>
      <c r="H284" s="2239"/>
      <c r="I284" s="2242" t="s">
        <v>105</v>
      </c>
      <c r="J284" s="2303"/>
    </row>
    <row r="285" spans="1:10">
      <c r="A285" s="347" t="s">
        <v>1265</v>
      </c>
      <c r="B285" s="2304" t="s">
        <v>1623</v>
      </c>
      <c r="C285" s="260"/>
      <c r="D285" s="667"/>
      <c r="E285" s="668"/>
      <c r="F285" s="669"/>
      <c r="G285" s="669"/>
      <c r="H285" s="669"/>
      <c r="I285" s="1513" t="s">
        <v>105</v>
      </c>
      <c r="J285" s="1514"/>
    </row>
    <row r="286" spans="1:10">
      <c r="A286" s="338"/>
      <c r="B286" s="1554" t="s">
        <v>1452</v>
      </c>
      <c r="C286" s="2316" t="s">
        <v>3575</v>
      </c>
      <c r="D286" s="1558" t="s">
        <v>1452</v>
      </c>
      <c r="E286" s="3269"/>
      <c r="F286" s="2250"/>
      <c r="G286" s="2298"/>
      <c r="H286" s="2250"/>
      <c r="I286" s="2251" t="s">
        <v>105</v>
      </c>
      <c r="J286" s="2252">
        <v>0</v>
      </c>
    </row>
    <row r="287" spans="1:10">
      <c r="A287" s="347" t="s">
        <v>1624</v>
      </c>
      <c r="B287" s="2308" t="s">
        <v>1625</v>
      </c>
      <c r="C287" s="2317"/>
      <c r="D287" s="2318"/>
      <c r="E287" s="2319"/>
      <c r="F287" s="2320"/>
      <c r="G287" s="2320"/>
      <c r="H287" s="2320"/>
      <c r="I287" s="2321" t="s">
        <v>105</v>
      </c>
      <c r="J287" s="2322"/>
    </row>
    <row r="288" spans="1:10">
      <c r="A288" s="347"/>
      <c r="B288" s="1312" t="s">
        <v>1626</v>
      </c>
      <c r="C288" s="666"/>
      <c r="D288" s="667"/>
      <c r="E288" s="668"/>
      <c r="F288" s="669"/>
      <c r="G288" s="2313"/>
      <c r="H288" s="2313"/>
      <c r="I288" s="2314" t="s">
        <v>105</v>
      </c>
      <c r="J288" s="2315"/>
    </row>
    <row r="289" spans="1:10">
      <c r="A289" s="338"/>
      <c r="B289" s="1554" t="s">
        <v>1497</v>
      </c>
      <c r="C289" s="2393" t="s">
        <v>3576</v>
      </c>
      <c r="D289" s="1558" t="s">
        <v>1453</v>
      </c>
      <c r="E289" s="3269" t="s">
        <v>1627</v>
      </c>
      <c r="F289" s="3270" t="s">
        <v>1518</v>
      </c>
      <c r="G289" s="2298"/>
      <c r="H289" s="2250"/>
      <c r="I289" s="2283">
        <v>18</v>
      </c>
      <c r="J289" s="2252">
        <v>0</v>
      </c>
    </row>
    <row r="290" spans="1:10">
      <c r="A290" s="347" t="s">
        <v>1628</v>
      </c>
      <c r="B290" s="2304" t="s">
        <v>1629</v>
      </c>
      <c r="C290" s="260"/>
      <c r="D290" s="2311"/>
      <c r="E290" s="2312"/>
      <c r="F290" s="2313"/>
      <c r="G290" s="2313"/>
      <c r="H290" s="2313"/>
      <c r="I290" s="2314" t="s">
        <v>105</v>
      </c>
      <c r="J290" s="2315"/>
    </row>
    <row r="291" spans="1:10">
      <c r="A291" s="339"/>
      <c r="B291" s="1554" t="s">
        <v>993</v>
      </c>
      <c r="C291" s="2393" t="s">
        <v>3375</v>
      </c>
      <c r="D291" s="1558" t="s">
        <v>1020</v>
      </c>
      <c r="E291" s="3269" t="s">
        <v>1580</v>
      </c>
      <c r="F291" s="3270" t="s">
        <v>1518</v>
      </c>
      <c r="G291" s="2298"/>
      <c r="H291" s="2250"/>
      <c r="I291" s="2283">
        <v>18</v>
      </c>
      <c r="J291" s="2252">
        <v>0</v>
      </c>
    </row>
    <row r="292" spans="1:10">
      <c r="A292" s="347"/>
      <c r="B292" s="2304" t="s">
        <v>1630</v>
      </c>
      <c r="C292" s="260"/>
      <c r="D292" s="2311"/>
      <c r="E292" s="2312"/>
      <c r="F292" s="2313"/>
      <c r="G292" s="2313"/>
      <c r="H292" s="2313"/>
      <c r="I292" s="2314" t="s">
        <v>105</v>
      </c>
      <c r="J292" s="2315"/>
    </row>
    <row r="293" spans="1:10">
      <c r="A293" s="338"/>
      <c r="B293" s="1554" t="s">
        <v>1495</v>
      </c>
      <c r="C293" s="2393" t="s">
        <v>3373</v>
      </c>
      <c r="D293" s="1558" t="s">
        <v>1020</v>
      </c>
      <c r="E293" s="3269" t="s">
        <v>1498</v>
      </c>
      <c r="F293" s="3270" t="s">
        <v>1518</v>
      </c>
      <c r="G293" s="2298"/>
      <c r="H293" s="2250"/>
      <c r="I293" s="2251">
        <v>18</v>
      </c>
      <c r="J293" s="2252">
        <v>0</v>
      </c>
    </row>
    <row r="294" spans="1:10">
      <c r="A294" s="347" t="s">
        <v>1273</v>
      </c>
      <c r="B294" s="2304" t="s">
        <v>1631</v>
      </c>
      <c r="C294" s="260"/>
      <c r="D294" s="2311"/>
      <c r="E294" s="2312"/>
      <c r="F294" s="2313"/>
      <c r="G294" s="2313"/>
      <c r="H294" s="2313"/>
      <c r="I294" s="2314" t="s">
        <v>105</v>
      </c>
      <c r="J294" s="2315"/>
    </row>
    <row r="295" spans="1:10">
      <c r="A295" s="339"/>
      <c r="B295" s="2253" t="s">
        <v>1493</v>
      </c>
      <c r="C295" s="2323" t="s">
        <v>3577</v>
      </c>
      <c r="D295" s="2255" t="s">
        <v>735</v>
      </c>
      <c r="E295" s="2258" t="s">
        <v>1632</v>
      </c>
      <c r="F295" s="2279" t="s">
        <v>1633</v>
      </c>
      <c r="G295" s="2297"/>
      <c r="H295" s="2259"/>
      <c r="I295" s="2260" t="s">
        <v>105</v>
      </c>
      <c r="J295" s="2261">
        <v>0</v>
      </c>
    </row>
    <row r="296" spans="1:10">
      <c r="A296" s="338"/>
      <c r="B296" s="1554" t="s">
        <v>1495</v>
      </c>
      <c r="C296" s="2393" t="s">
        <v>3372</v>
      </c>
      <c r="D296" s="1558" t="s">
        <v>1020</v>
      </c>
      <c r="E296" s="3269" t="s">
        <v>1588</v>
      </c>
      <c r="F296" s="3270" t="s">
        <v>1633</v>
      </c>
      <c r="G296" s="2298"/>
      <c r="H296" s="2250"/>
      <c r="I296" s="2251" t="s">
        <v>105</v>
      </c>
      <c r="J296" s="2252">
        <v>0</v>
      </c>
    </row>
    <row r="297" spans="1:10">
      <c r="A297" s="347" t="s">
        <v>1275</v>
      </c>
      <c r="B297" s="2304" t="s">
        <v>1634</v>
      </c>
      <c r="C297" s="260"/>
      <c r="D297" s="2311"/>
      <c r="E297" s="2312"/>
      <c r="F297" s="2313"/>
      <c r="G297" s="2313"/>
      <c r="H297" s="2313"/>
      <c r="I297" s="2314" t="s">
        <v>105</v>
      </c>
      <c r="J297" s="2315"/>
    </row>
    <row r="298" spans="1:10">
      <c r="A298" s="339"/>
      <c r="B298" s="2253" t="s">
        <v>1493</v>
      </c>
      <c r="C298" s="2323" t="s">
        <v>3572</v>
      </c>
      <c r="D298" s="2255" t="s">
        <v>735</v>
      </c>
      <c r="E298" s="2258" t="s">
        <v>1635</v>
      </c>
      <c r="F298" s="2279" t="s">
        <v>1633</v>
      </c>
      <c r="G298" s="2297"/>
      <c r="H298" s="2259"/>
      <c r="I298" s="2260" t="s">
        <v>105</v>
      </c>
      <c r="J298" s="2261">
        <v>0</v>
      </c>
    </row>
    <row r="299" spans="1:10">
      <c r="A299" s="339"/>
      <c r="B299" s="2253" t="s">
        <v>1464</v>
      </c>
      <c r="C299" s="2323" t="s">
        <v>3376</v>
      </c>
      <c r="D299" s="2255" t="s">
        <v>1452</v>
      </c>
      <c r="E299" s="2258"/>
      <c r="F299" s="2259"/>
      <c r="G299" s="2297"/>
      <c r="H299" s="2259"/>
      <c r="I299" s="2260" t="s">
        <v>105</v>
      </c>
      <c r="J299" s="2261">
        <v>0</v>
      </c>
    </row>
    <row r="300" spans="1:10">
      <c r="A300" s="338"/>
      <c r="B300" s="1554" t="s">
        <v>1495</v>
      </c>
      <c r="C300" s="2393" t="s">
        <v>3578</v>
      </c>
      <c r="D300" s="1558" t="s">
        <v>1020</v>
      </c>
      <c r="E300" s="3269" t="s">
        <v>1548</v>
      </c>
      <c r="F300" s="3270" t="s">
        <v>1633</v>
      </c>
      <c r="G300" s="2298"/>
      <c r="H300" s="2250"/>
      <c r="I300" s="2251" t="s">
        <v>105</v>
      </c>
      <c r="J300" s="2252">
        <v>0</v>
      </c>
    </row>
    <row r="301" spans="1:10">
      <c r="A301" s="347" t="s">
        <v>1281</v>
      </c>
      <c r="B301" s="2304" t="s">
        <v>1636</v>
      </c>
      <c r="C301" s="260"/>
      <c r="D301" s="2311"/>
      <c r="E301" s="2312"/>
      <c r="F301" s="2313"/>
      <c r="G301" s="2313"/>
      <c r="H301" s="2313"/>
      <c r="I301" s="2314" t="s">
        <v>105</v>
      </c>
      <c r="J301" s="2315"/>
    </row>
    <row r="302" spans="1:10">
      <c r="A302" s="347"/>
      <c r="B302" s="2304" t="s">
        <v>1637</v>
      </c>
      <c r="C302" s="260"/>
      <c r="D302" s="2311"/>
      <c r="E302" s="2312"/>
      <c r="F302" s="2313"/>
      <c r="G302" s="2313"/>
      <c r="H302" s="2313"/>
      <c r="I302" s="2314" t="s">
        <v>105</v>
      </c>
      <c r="J302" s="2315"/>
    </row>
    <row r="303" spans="1:10">
      <c r="A303" s="339"/>
      <c r="B303" s="2253" t="s">
        <v>1493</v>
      </c>
      <c r="C303" s="2323" t="s">
        <v>3527</v>
      </c>
      <c r="D303" s="2255" t="s">
        <v>735</v>
      </c>
      <c r="E303" s="2258" t="s">
        <v>1638</v>
      </c>
      <c r="F303" s="2279" t="s">
        <v>1368</v>
      </c>
      <c r="G303" s="2297"/>
      <c r="H303" s="2259"/>
      <c r="I303" s="2260">
        <v>48</v>
      </c>
      <c r="J303" s="2261">
        <v>0</v>
      </c>
    </row>
    <row r="304" spans="1:10">
      <c r="A304" s="339"/>
      <c r="B304" s="2253" t="s">
        <v>1464</v>
      </c>
      <c r="C304" s="2323" t="s">
        <v>3370</v>
      </c>
      <c r="D304" s="2255" t="s">
        <v>1452</v>
      </c>
      <c r="E304" s="2258"/>
      <c r="F304" s="2259"/>
      <c r="G304" s="2297"/>
      <c r="H304" s="2259"/>
      <c r="I304" s="2260" t="s">
        <v>105</v>
      </c>
      <c r="J304" s="2261">
        <v>0</v>
      </c>
    </row>
    <row r="305" spans="1:10">
      <c r="A305" s="338"/>
      <c r="B305" s="1554" t="s">
        <v>1495</v>
      </c>
      <c r="C305" s="2316" t="s">
        <v>3579</v>
      </c>
      <c r="D305" s="1558" t="s">
        <v>1020</v>
      </c>
      <c r="E305" s="2298" t="s">
        <v>1639</v>
      </c>
      <c r="F305" s="3270" t="s">
        <v>1368</v>
      </c>
      <c r="G305" s="2298"/>
      <c r="H305" s="2250"/>
      <c r="I305" s="2283">
        <v>48</v>
      </c>
      <c r="J305" s="2252">
        <v>0</v>
      </c>
    </row>
    <row r="306" spans="1:10">
      <c r="A306" s="347" t="s">
        <v>1283</v>
      </c>
      <c r="B306" s="2304" t="s">
        <v>1640</v>
      </c>
      <c r="C306" s="260"/>
      <c r="D306" s="2311"/>
      <c r="E306" s="2312"/>
      <c r="F306" s="2313"/>
      <c r="G306" s="2313"/>
      <c r="H306" s="2313"/>
      <c r="I306" s="2314" t="s">
        <v>105</v>
      </c>
      <c r="J306" s="2315"/>
    </row>
    <row r="307" spans="1:10">
      <c r="A307" s="339"/>
      <c r="B307" s="1554" t="s">
        <v>1495</v>
      </c>
      <c r="C307" s="2249" t="s">
        <v>3377</v>
      </c>
      <c r="D307" s="1558" t="s">
        <v>1020</v>
      </c>
      <c r="E307" s="3269" t="s">
        <v>1454</v>
      </c>
      <c r="F307" s="3270" t="s">
        <v>1641</v>
      </c>
      <c r="G307" s="2298"/>
      <c r="H307" s="2250"/>
      <c r="I307" s="2251">
        <v>32</v>
      </c>
      <c r="J307" s="2252">
        <v>0</v>
      </c>
    </row>
    <row r="308" spans="1:10">
      <c r="A308" s="347" t="s">
        <v>1143</v>
      </c>
      <c r="B308" s="1312" t="s">
        <v>1142</v>
      </c>
      <c r="C308" s="666"/>
      <c r="D308" s="667"/>
      <c r="E308" s="2312"/>
      <c r="F308" s="2313"/>
      <c r="G308" s="2313"/>
      <c r="H308" s="2313"/>
      <c r="I308" s="2314" t="s">
        <v>105</v>
      </c>
      <c r="J308" s="2315"/>
    </row>
    <row r="309" spans="1:10">
      <c r="A309" s="347"/>
      <c r="B309" s="2304" t="s">
        <v>1642</v>
      </c>
      <c r="C309" s="260"/>
      <c r="D309" s="2311"/>
      <c r="E309" s="2312"/>
      <c r="F309" s="2313"/>
      <c r="G309" s="2313"/>
      <c r="H309" s="2313"/>
      <c r="I309" s="2314" t="s">
        <v>105</v>
      </c>
      <c r="J309" s="2315"/>
    </row>
    <row r="310" spans="1:10">
      <c r="A310" s="338"/>
      <c r="B310" s="1554" t="s">
        <v>1493</v>
      </c>
      <c r="C310" s="2249" t="s">
        <v>3378</v>
      </c>
      <c r="D310" s="1558" t="s">
        <v>735</v>
      </c>
      <c r="E310" s="3269" t="s">
        <v>1620</v>
      </c>
      <c r="F310" s="3270" t="s">
        <v>1584</v>
      </c>
      <c r="G310" s="2298"/>
      <c r="H310" s="2250"/>
      <c r="I310" s="2251">
        <v>32</v>
      </c>
      <c r="J310" s="2252">
        <v>0</v>
      </c>
    </row>
    <row r="311" spans="1:10">
      <c r="A311" s="2300" t="s">
        <v>1643</v>
      </c>
      <c r="B311" s="2394"/>
      <c r="C311" s="2395"/>
      <c r="D311" s="2395"/>
      <c r="E311" s="2396"/>
      <c r="F311" s="2396"/>
      <c r="G311" s="2397"/>
      <c r="H311" s="2396"/>
      <c r="I311" s="2398"/>
      <c r="J311" s="2399"/>
    </row>
    <row r="312" spans="1:10">
      <c r="A312" s="347" t="s">
        <v>1189</v>
      </c>
      <c r="B312" s="2304" t="s">
        <v>1188</v>
      </c>
      <c r="C312" s="260"/>
      <c r="D312" s="2311"/>
      <c r="E312" s="2312"/>
      <c r="F312" s="2313"/>
      <c r="G312" s="2313"/>
      <c r="H312" s="2313"/>
      <c r="I312" s="2314" t="s">
        <v>105</v>
      </c>
      <c r="J312" s="2315"/>
    </row>
    <row r="313" spans="1:10">
      <c r="A313" s="339"/>
      <c r="B313" s="2253" t="s">
        <v>993</v>
      </c>
      <c r="C313" s="2323" t="s">
        <v>3375</v>
      </c>
      <c r="D313" s="2255" t="s">
        <v>1453</v>
      </c>
      <c r="E313" s="2400" t="s">
        <v>1645</v>
      </c>
      <c r="F313" s="2401"/>
      <c r="G313" s="2402"/>
      <c r="H313" s="2403"/>
      <c r="I313" s="2260" t="s">
        <v>105</v>
      </c>
      <c r="J313" s="2261">
        <v>0</v>
      </c>
    </row>
    <row r="314" spans="1:10">
      <c r="A314" s="2282" t="s">
        <v>1222</v>
      </c>
      <c r="B314" s="336" t="s">
        <v>1636</v>
      </c>
      <c r="C314" s="1506"/>
      <c r="D314" s="1506"/>
      <c r="E314" s="1508"/>
      <c r="F314" s="1506"/>
      <c r="G314" s="1508"/>
      <c r="H314" s="1506"/>
      <c r="I314" s="337" t="s">
        <v>105</v>
      </c>
      <c r="J314" s="1510"/>
    </row>
    <row r="315" spans="1:10">
      <c r="A315" s="339"/>
      <c r="B315" s="2253" t="s">
        <v>1449</v>
      </c>
      <c r="C315" s="2323" t="s">
        <v>3580</v>
      </c>
      <c r="D315" s="2255" t="s">
        <v>735</v>
      </c>
      <c r="E315" s="2400" t="s">
        <v>1645</v>
      </c>
      <c r="F315" s="2401"/>
      <c r="G315" s="2402"/>
      <c r="H315" s="2403"/>
      <c r="I315" s="2260" t="s">
        <v>105</v>
      </c>
      <c r="J315" s="2261">
        <v>0</v>
      </c>
    </row>
    <row r="316" spans="1:10">
      <c r="A316" s="339"/>
      <c r="B316" s="1554" t="s">
        <v>993</v>
      </c>
      <c r="C316" s="2316" t="s">
        <v>3581</v>
      </c>
      <c r="D316" s="1558" t="s">
        <v>1020</v>
      </c>
      <c r="E316" s="2400" t="s">
        <v>1645</v>
      </c>
      <c r="F316" s="2404"/>
      <c r="G316" s="2405"/>
      <c r="H316" s="2406"/>
      <c r="I316" s="2283" t="s">
        <v>105</v>
      </c>
      <c r="J316" s="2252">
        <v>0</v>
      </c>
    </row>
    <row r="317" spans="1:10">
      <c r="A317" s="2300" t="s">
        <v>1646</v>
      </c>
      <c r="B317" s="2394"/>
      <c r="C317" s="2395"/>
      <c r="D317" s="2395"/>
      <c r="E317" s="2396"/>
      <c r="F317" s="2396"/>
      <c r="G317" s="2397"/>
      <c r="H317" s="2396"/>
      <c r="I317" s="2398"/>
      <c r="J317" s="2399"/>
    </row>
    <row r="318" spans="1:10">
      <c r="A318" s="339" t="s">
        <v>1647</v>
      </c>
      <c r="B318" s="1523" t="s">
        <v>1648</v>
      </c>
      <c r="C318" s="1315"/>
      <c r="D318" s="1348"/>
      <c r="E318" s="2266"/>
      <c r="F318" s="2353"/>
      <c r="G318" s="2266"/>
      <c r="H318" s="2353"/>
      <c r="I318" s="2247" t="s">
        <v>105</v>
      </c>
      <c r="J318" s="2381"/>
    </row>
    <row r="319" spans="1:10">
      <c r="A319" s="338"/>
      <c r="B319" s="1554" t="s">
        <v>993</v>
      </c>
      <c r="C319" s="2316" t="s">
        <v>3379</v>
      </c>
      <c r="D319" s="1558" t="s">
        <v>1020</v>
      </c>
      <c r="E319" s="3269" t="s">
        <v>1454</v>
      </c>
      <c r="F319" s="2250" t="s">
        <v>1506</v>
      </c>
      <c r="G319" s="3269"/>
      <c r="H319" s="2250"/>
      <c r="I319" s="2251">
        <v>32</v>
      </c>
      <c r="J319" s="2284">
        <v>0</v>
      </c>
    </row>
    <row r="320" spans="1:10">
      <c r="A320" s="339" t="s">
        <v>1649</v>
      </c>
      <c r="B320" s="1523" t="s">
        <v>218</v>
      </c>
      <c r="C320" s="1525"/>
      <c r="D320" s="1348"/>
      <c r="E320" s="2266"/>
      <c r="F320" s="2353"/>
      <c r="G320" s="2266"/>
      <c r="H320" s="2353"/>
      <c r="I320" s="2247" t="s">
        <v>105</v>
      </c>
      <c r="J320" s="2381"/>
    </row>
    <row r="321" spans="1:10">
      <c r="A321" s="338"/>
      <c r="B321" s="1554" t="s">
        <v>993</v>
      </c>
      <c r="C321" s="2316" t="s">
        <v>3582</v>
      </c>
      <c r="D321" s="1558" t="s">
        <v>1020</v>
      </c>
      <c r="E321" s="3269" t="s">
        <v>1454</v>
      </c>
      <c r="F321" s="2250" t="s">
        <v>1506</v>
      </c>
      <c r="G321" s="3269"/>
      <c r="H321" s="2250"/>
      <c r="I321" s="2251">
        <v>32</v>
      </c>
      <c r="J321" s="2284">
        <v>0</v>
      </c>
    </row>
    <row r="322" spans="1:10">
      <c r="A322" s="339" t="s">
        <v>1650</v>
      </c>
      <c r="B322" s="1523" t="s">
        <v>1651</v>
      </c>
      <c r="C322" s="1525"/>
      <c r="D322" s="1348"/>
      <c r="E322" s="2266"/>
      <c r="F322" s="2353"/>
      <c r="G322" s="2266"/>
      <c r="H322" s="2353"/>
      <c r="I322" s="2247" t="s">
        <v>105</v>
      </c>
      <c r="J322" s="2381"/>
    </row>
    <row r="323" spans="1:10">
      <c r="A323" s="339"/>
      <c r="B323" s="2253" t="s">
        <v>1449</v>
      </c>
      <c r="C323" s="2323" t="s">
        <v>3378</v>
      </c>
      <c r="D323" s="2255" t="s">
        <v>735</v>
      </c>
      <c r="E323" s="2258" t="s">
        <v>1473</v>
      </c>
      <c r="F323" s="2279" t="s">
        <v>1368</v>
      </c>
      <c r="G323" s="2258" t="s">
        <v>1454</v>
      </c>
      <c r="H323" s="2279" t="s">
        <v>1641</v>
      </c>
      <c r="I323" s="2260">
        <v>28</v>
      </c>
      <c r="J323" s="2261">
        <v>0</v>
      </c>
    </row>
    <row r="324" spans="1:10">
      <c r="A324" s="339"/>
      <c r="B324" s="1554" t="s">
        <v>1452</v>
      </c>
      <c r="C324" s="2316" t="s">
        <v>3311</v>
      </c>
      <c r="D324" s="1558" t="s">
        <v>1452</v>
      </c>
      <c r="E324" s="1331"/>
      <c r="F324" s="346"/>
      <c r="G324" s="2298"/>
      <c r="H324" s="2250"/>
      <c r="I324" s="2283" t="s">
        <v>105</v>
      </c>
      <c r="J324" s="2252">
        <v>0</v>
      </c>
    </row>
    <row r="325" spans="1:10">
      <c r="A325" s="347"/>
      <c r="B325" s="2304" t="s">
        <v>1652</v>
      </c>
      <c r="C325" s="260"/>
      <c r="D325" s="2311"/>
      <c r="E325" s="2312"/>
      <c r="F325" s="2313"/>
      <c r="G325" s="2313"/>
      <c r="H325" s="2313"/>
      <c r="I325" s="2314" t="s">
        <v>105</v>
      </c>
      <c r="J325" s="2315"/>
    </row>
    <row r="326" spans="1:10">
      <c r="A326" s="339"/>
      <c r="B326" s="2253" t="s">
        <v>1493</v>
      </c>
      <c r="C326" s="2323" t="s">
        <v>3370</v>
      </c>
      <c r="D326" s="2255" t="s">
        <v>735</v>
      </c>
      <c r="E326" s="2258" t="s">
        <v>1473</v>
      </c>
      <c r="F326" s="2279" t="s">
        <v>1368</v>
      </c>
      <c r="G326" s="2258" t="s">
        <v>1454</v>
      </c>
      <c r="H326" s="2279" t="s">
        <v>1641</v>
      </c>
      <c r="I326" s="2260">
        <v>28</v>
      </c>
      <c r="J326" s="2261">
        <v>0</v>
      </c>
    </row>
    <row r="327" spans="1:10">
      <c r="A327" s="338"/>
      <c r="B327" s="1554" t="s">
        <v>1464</v>
      </c>
      <c r="C327" s="2316" t="s">
        <v>3311</v>
      </c>
      <c r="D327" s="1558" t="s">
        <v>1452</v>
      </c>
      <c r="E327" s="1331"/>
      <c r="F327" s="346"/>
      <c r="G327" s="2298"/>
      <c r="H327" s="2250"/>
      <c r="I327" s="2283" t="s">
        <v>105</v>
      </c>
      <c r="J327" s="2252">
        <v>0</v>
      </c>
    </row>
    <row r="328" spans="1:10">
      <c r="A328" s="2300" t="s">
        <v>1653</v>
      </c>
      <c r="B328" s="2394"/>
      <c r="C328" s="2395"/>
      <c r="D328" s="2395"/>
      <c r="E328" s="2396"/>
      <c r="F328" s="2396"/>
      <c r="G328" s="2397"/>
      <c r="H328" s="2396"/>
      <c r="I328" s="2398"/>
      <c r="J328" s="2399"/>
    </row>
    <row r="329" spans="1:10">
      <c r="A329" s="339" t="s">
        <v>1654</v>
      </c>
      <c r="B329" s="1523" t="s">
        <v>1655</v>
      </c>
      <c r="C329" s="1315"/>
      <c r="D329" s="1348"/>
      <c r="E329" s="2266"/>
      <c r="F329" s="2353"/>
      <c r="G329" s="2266"/>
      <c r="H329" s="2353"/>
      <c r="I329" s="2247" t="s">
        <v>105</v>
      </c>
      <c r="J329" s="2381"/>
    </row>
    <row r="330" spans="1:10">
      <c r="A330" s="338"/>
      <c r="B330" s="1554" t="s">
        <v>1656</v>
      </c>
      <c r="C330" s="2316" t="s">
        <v>3378</v>
      </c>
      <c r="D330" s="1558" t="s">
        <v>735</v>
      </c>
      <c r="E330" s="3269" t="s">
        <v>1527</v>
      </c>
      <c r="F330" s="2250" t="s">
        <v>1633</v>
      </c>
      <c r="G330" s="3269"/>
      <c r="H330" s="2250"/>
      <c r="I330" s="2251" t="s">
        <v>105</v>
      </c>
      <c r="J330" s="2284">
        <v>0</v>
      </c>
    </row>
    <row r="331" spans="1:10">
      <c r="A331" s="365" t="s">
        <v>671</v>
      </c>
      <c r="B331" s="2394"/>
      <c r="C331" s="2395"/>
      <c r="D331" s="2395"/>
      <c r="E331" s="2396"/>
      <c r="F331" s="2396"/>
      <c r="G331" s="2397"/>
      <c r="H331" s="2396"/>
      <c r="I331" s="2398"/>
      <c r="J331" s="2399"/>
    </row>
    <row r="332" spans="1:10">
      <c r="A332" s="2300" t="s">
        <v>1657</v>
      </c>
      <c r="B332" s="2236"/>
      <c r="C332" s="2237"/>
      <c r="D332" s="2237"/>
      <c r="E332" s="2238"/>
      <c r="F332" s="2239"/>
      <c r="G332" s="2238"/>
      <c r="H332" s="2239"/>
      <c r="I332" s="2242" t="s">
        <v>105</v>
      </c>
      <c r="J332" s="2303"/>
    </row>
    <row r="333" spans="1:10">
      <c r="A333" s="2282" t="s">
        <v>179</v>
      </c>
      <c r="B333" s="1445" t="s">
        <v>1658</v>
      </c>
      <c r="C333" s="348"/>
      <c r="D333" s="1506"/>
      <c r="E333" s="1508"/>
      <c r="F333" s="1506"/>
      <c r="G333" s="1508"/>
      <c r="H333" s="1506"/>
      <c r="I333" s="2247" t="s">
        <v>105</v>
      </c>
      <c r="J333" s="1510"/>
    </row>
    <row r="334" spans="1:10">
      <c r="A334" s="339"/>
      <c r="B334" s="1554" t="s">
        <v>1452</v>
      </c>
      <c r="C334" s="2249" t="s">
        <v>3380</v>
      </c>
      <c r="D334" s="1558" t="s">
        <v>1452</v>
      </c>
      <c r="E334" s="3269"/>
      <c r="F334" s="2250"/>
      <c r="G334" s="3269"/>
      <c r="H334" s="2250"/>
      <c r="I334" s="2251" t="s">
        <v>105</v>
      </c>
      <c r="J334" s="2252">
        <v>0</v>
      </c>
    </row>
    <row r="335" spans="1:10">
      <c r="A335" s="339"/>
      <c r="B335" s="2407" t="s">
        <v>1659</v>
      </c>
      <c r="C335" s="2314"/>
      <c r="D335" s="2311"/>
      <c r="E335" s="2312"/>
      <c r="F335" s="2311"/>
      <c r="G335" s="2312"/>
      <c r="H335" s="2311"/>
      <c r="I335" s="2247" t="s">
        <v>105</v>
      </c>
      <c r="J335" s="2354"/>
    </row>
    <row r="336" spans="1:10">
      <c r="A336" s="338"/>
      <c r="B336" s="1554" t="s">
        <v>1464</v>
      </c>
      <c r="C336" s="2249" t="s">
        <v>3381</v>
      </c>
      <c r="D336" s="1558" t="s">
        <v>1452</v>
      </c>
      <c r="E336" s="2292"/>
      <c r="F336" s="2263"/>
      <c r="G336" s="2264"/>
      <c r="H336" s="2263"/>
      <c r="I336" s="2283" t="s">
        <v>105</v>
      </c>
      <c r="J336" s="2261">
        <v>0</v>
      </c>
    </row>
    <row r="337" spans="1:10">
      <c r="A337" s="340" t="s">
        <v>215</v>
      </c>
      <c r="B337" s="2244" t="s">
        <v>214</v>
      </c>
      <c r="C337" s="366"/>
      <c r="D337" s="2245"/>
      <c r="E337" s="2346"/>
      <c r="F337" s="1508"/>
      <c r="G337" s="1508"/>
      <c r="H337" s="1508"/>
      <c r="I337" s="2247" t="s">
        <v>105</v>
      </c>
      <c r="J337" s="1510"/>
    </row>
    <row r="338" spans="1:10">
      <c r="A338" s="339"/>
      <c r="B338" s="2253" t="s">
        <v>1449</v>
      </c>
      <c r="C338" s="2254" t="s">
        <v>3386</v>
      </c>
      <c r="D338" s="2255" t="s">
        <v>735</v>
      </c>
      <c r="E338" s="2258" t="s">
        <v>1472</v>
      </c>
      <c r="F338" s="2279" t="s">
        <v>1467</v>
      </c>
      <c r="G338" s="2258"/>
      <c r="H338" s="2279"/>
      <c r="I338" s="2260">
        <v>224</v>
      </c>
      <c r="J338" s="2261">
        <v>0</v>
      </c>
    </row>
    <row r="339" spans="1:10">
      <c r="A339" s="339"/>
      <c r="B339" s="2253" t="s">
        <v>1452</v>
      </c>
      <c r="C339" s="2269" t="s">
        <v>13</v>
      </c>
      <c r="D339" s="2255" t="s">
        <v>1452</v>
      </c>
      <c r="E339" s="2264"/>
      <c r="F339" s="1553"/>
      <c r="G339" s="2264"/>
      <c r="H339" s="1553"/>
      <c r="I339" s="2260" t="s">
        <v>105</v>
      </c>
      <c r="J339" s="2261">
        <v>0</v>
      </c>
    </row>
    <row r="340" spans="1:10">
      <c r="A340" s="339"/>
      <c r="B340" s="2253" t="s">
        <v>993</v>
      </c>
      <c r="C340" s="2254" t="s">
        <v>3383</v>
      </c>
      <c r="D340" s="2262" t="s">
        <v>1020</v>
      </c>
      <c r="E340" s="2264" t="s">
        <v>1471</v>
      </c>
      <c r="F340" s="2263" t="s">
        <v>1660</v>
      </c>
      <c r="G340" s="2264"/>
      <c r="H340" s="1553"/>
      <c r="I340" s="2260">
        <v>20</v>
      </c>
      <c r="J340" s="2261">
        <v>0</v>
      </c>
    </row>
    <row r="341" spans="1:10">
      <c r="A341" s="339"/>
      <c r="B341" s="2253" t="s">
        <v>1455</v>
      </c>
      <c r="C341" s="2269" t="s">
        <v>3530</v>
      </c>
      <c r="D341" s="2262" t="s">
        <v>1020</v>
      </c>
      <c r="E341" s="2258" t="s">
        <v>1508</v>
      </c>
      <c r="F341" s="2263" t="s">
        <v>1660</v>
      </c>
      <c r="G341" s="2264"/>
      <c r="H341" s="1553"/>
      <c r="I341" s="2260">
        <v>20</v>
      </c>
      <c r="J341" s="2261">
        <v>0</v>
      </c>
    </row>
    <row r="342" spans="1:10">
      <c r="A342" s="339"/>
      <c r="B342" s="2253" t="s">
        <v>1456</v>
      </c>
      <c r="C342" s="2254" t="s">
        <v>3382</v>
      </c>
      <c r="D342" s="2255" t="s">
        <v>1020</v>
      </c>
      <c r="E342" s="2258" t="s">
        <v>1454</v>
      </c>
      <c r="F342" s="2259" t="s">
        <v>1660</v>
      </c>
      <c r="G342" s="2258"/>
      <c r="H342" s="2279"/>
      <c r="I342" s="2260">
        <v>20</v>
      </c>
      <c r="J342" s="2261">
        <v>0</v>
      </c>
    </row>
    <row r="343" spans="1:10">
      <c r="A343" s="339"/>
      <c r="B343" s="2253" t="s">
        <v>1458</v>
      </c>
      <c r="C343" s="2254" t="s">
        <v>3583</v>
      </c>
      <c r="D343" s="2255" t="s">
        <v>1020</v>
      </c>
      <c r="E343" s="2258" t="s">
        <v>1496</v>
      </c>
      <c r="F343" s="2259" t="s">
        <v>1660</v>
      </c>
      <c r="G343" s="2258"/>
      <c r="H343" s="2279"/>
      <c r="I343" s="2260">
        <v>20</v>
      </c>
      <c r="J343" s="2408">
        <v>0</v>
      </c>
    </row>
    <row r="344" spans="1:10">
      <c r="A344" s="339"/>
      <c r="B344" s="3267" t="s">
        <v>1459</v>
      </c>
      <c r="C344" s="2254" t="s">
        <v>3383</v>
      </c>
      <c r="D344" s="1348" t="s">
        <v>1020</v>
      </c>
      <c r="E344" s="2258" t="s">
        <v>1479</v>
      </c>
      <c r="F344" s="2259" t="s">
        <v>1660</v>
      </c>
      <c r="G344" s="2266"/>
      <c r="H344" s="2392"/>
      <c r="I344" s="2260">
        <v>20</v>
      </c>
      <c r="J344" s="2354">
        <v>0</v>
      </c>
    </row>
    <row r="345" spans="1:10">
      <c r="A345" s="339"/>
      <c r="B345" s="1554" t="s">
        <v>1461</v>
      </c>
      <c r="C345" s="2249" t="s">
        <v>3384</v>
      </c>
      <c r="D345" s="2276" t="s">
        <v>1020</v>
      </c>
      <c r="E345" s="3269" t="s">
        <v>1482</v>
      </c>
      <c r="F345" s="2293" t="s">
        <v>1660</v>
      </c>
      <c r="G345" s="1331"/>
      <c r="H345" s="346"/>
      <c r="I345" s="2283">
        <v>20</v>
      </c>
      <c r="J345" s="2409">
        <v>0</v>
      </c>
    </row>
    <row r="346" spans="1:10">
      <c r="A346" s="339"/>
      <c r="B346" s="2410" t="s">
        <v>1661</v>
      </c>
      <c r="C346" s="2314"/>
      <c r="D346" s="2311"/>
      <c r="E346" s="2312"/>
      <c r="F346" s="2312"/>
      <c r="G346" s="2312"/>
      <c r="H346" s="2312"/>
      <c r="I346" s="2247" t="s">
        <v>105</v>
      </c>
      <c r="J346" s="2354"/>
    </row>
    <row r="347" spans="1:10">
      <c r="A347" s="339"/>
      <c r="B347" s="2253" t="s">
        <v>1493</v>
      </c>
      <c r="C347" s="2305" t="s">
        <v>3401</v>
      </c>
      <c r="D347" s="2255" t="s">
        <v>735</v>
      </c>
      <c r="E347" s="2287" t="s">
        <v>1527</v>
      </c>
      <c r="F347" s="2263" t="s">
        <v>1641</v>
      </c>
      <c r="G347" s="2258"/>
      <c r="H347" s="2259"/>
      <c r="I347" s="2286">
        <v>32</v>
      </c>
      <c r="J347" s="2261">
        <v>0</v>
      </c>
    </row>
    <row r="348" spans="1:10">
      <c r="A348" s="339"/>
      <c r="B348" s="2253" t="s">
        <v>1464</v>
      </c>
      <c r="C348" s="2254" t="s">
        <v>13</v>
      </c>
      <c r="D348" s="2255" t="s">
        <v>1452</v>
      </c>
      <c r="E348" s="2264"/>
      <c r="F348" s="2263"/>
      <c r="G348" s="2264"/>
      <c r="H348" s="2263"/>
      <c r="I348" s="2286" t="s">
        <v>105</v>
      </c>
      <c r="J348" s="2261">
        <v>0</v>
      </c>
    </row>
    <row r="349" spans="1:10">
      <c r="A349" s="339"/>
      <c r="B349" s="1554" t="s">
        <v>1495</v>
      </c>
      <c r="C349" s="2310" t="s">
        <v>3584</v>
      </c>
      <c r="D349" s="1558" t="s">
        <v>1020</v>
      </c>
      <c r="E349" s="2292" t="s">
        <v>1503</v>
      </c>
      <c r="F349" s="2293" t="s">
        <v>1558</v>
      </c>
      <c r="G349" s="3269"/>
      <c r="H349" s="2250"/>
      <c r="I349" s="2283">
        <v>32</v>
      </c>
      <c r="J349" s="2252">
        <v>0</v>
      </c>
    </row>
    <row r="350" spans="1:10">
      <c r="A350" s="2282" t="s">
        <v>239</v>
      </c>
      <c r="B350" s="1445" t="s">
        <v>238</v>
      </c>
      <c r="C350" s="367"/>
      <c r="D350" s="1506"/>
      <c r="E350" s="1507"/>
      <c r="F350" s="1508"/>
      <c r="G350" s="1508"/>
      <c r="H350" s="1508"/>
      <c r="I350" s="2247" t="s">
        <v>105</v>
      </c>
      <c r="J350" s="1510"/>
    </row>
    <row r="351" spans="1:10">
      <c r="A351" s="339"/>
      <c r="B351" s="2253" t="s">
        <v>1449</v>
      </c>
      <c r="C351" s="2254" t="s">
        <v>3385</v>
      </c>
      <c r="D351" s="2255" t="s">
        <v>735</v>
      </c>
      <c r="E351" s="2258" t="s">
        <v>1482</v>
      </c>
      <c r="F351" s="2279" t="s">
        <v>1662</v>
      </c>
      <c r="G351" s="2258"/>
      <c r="H351" s="2279"/>
      <c r="I351" s="2260">
        <v>149</v>
      </c>
      <c r="J351" s="2261">
        <v>0</v>
      </c>
    </row>
    <row r="352" spans="1:10">
      <c r="A352" s="339"/>
      <c r="B352" s="2253" t="s">
        <v>1452</v>
      </c>
      <c r="C352" s="2269" t="s">
        <v>3385</v>
      </c>
      <c r="D352" s="2255" t="s">
        <v>1452</v>
      </c>
      <c r="E352" s="2264"/>
      <c r="F352" s="1553"/>
      <c r="G352" s="2264"/>
      <c r="H352" s="1553"/>
      <c r="I352" s="2260" t="s">
        <v>105</v>
      </c>
      <c r="J352" s="2261">
        <v>0</v>
      </c>
    </row>
    <row r="353" spans="1:10">
      <c r="A353" s="339"/>
      <c r="B353" s="3266" t="s">
        <v>993</v>
      </c>
      <c r="C353" s="2254" t="s">
        <v>3386</v>
      </c>
      <c r="D353" s="2262" t="s">
        <v>1020</v>
      </c>
      <c r="E353" s="2297" t="s">
        <v>1663</v>
      </c>
      <c r="F353" s="2263" t="s">
        <v>1660</v>
      </c>
      <c r="G353" s="2285"/>
      <c r="H353" s="1553"/>
      <c r="I353" s="2260">
        <v>20</v>
      </c>
      <c r="J353" s="2261">
        <v>0</v>
      </c>
    </row>
    <row r="354" spans="1:10">
      <c r="A354" s="339"/>
      <c r="B354" s="2253" t="s">
        <v>1455</v>
      </c>
      <c r="C354" s="2254" t="s">
        <v>3386</v>
      </c>
      <c r="D354" s="2262" t="s">
        <v>1020</v>
      </c>
      <c r="E354" s="2258" t="s">
        <v>1664</v>
      </c>
      <c r="F354" s="2263" t="s">
        <v>1660</v>
      </c>
      <c r="G354" s="2264"/>
      <c r="H354" s="1553"/>
      <c r="I354" s="2260">
        <v>20</v>
      </c>
      <c r="J354" s="2261">
        <v>0</v>
      </c>
    </row>
    <row r="355" spans="1:10">
      <c r="A355" s="339"/>
      <c r="B355" s="2253" t="s">
        <v>1456</v>
      </c>
      <c r="C355" s="2269" t="s">
        <v>3384</v>
      </c>
      <c r="D355" s="2262" t="s">
        <v>1020</v>
      </c>
      <c r="E355" s="2297" t="s">
        <v>1665</v>
      </c>
      <c r="F355" s="2263" t="s">
        <v>1660</v>
      </c>
      <c r="G355" s="2285"/>
      <c r="H355" s="1553"/>
      <c r="I355" s="2260">
        <v>20</v>
      </c>
      <c r="J355" s="2261">
        <v>0</v>
      </c>
    </row>
    <row r="356" spans="1:10">
      <c r="A356" s="339"/>
      <c r="B356" s="2253" t="s">
        <v>1458</v>
      </c>
      <c r="C356" s="2254" t="s">
        <v>3387</v>
      </c>
      <c r="D356" s="2255" t="s">
        <v>1020</v>
      </c>
      <c r="E356" s="2258" t="s">
        <v>1666</v>
      </c>
      <c r="F356" s="2259" t="s">
        <v>1660</v>
      </c>
      <c r="G356" s="2258"/>
      <c r="H356" s="2279"/>
      <c r="I356" s="2260">
        <v>20</v>
      </c>
      <c r="J356" s="2261">
        <v>0</v>
      </c>
    </row>
    <row r="357" spans="1:10">
      <c r="A357" s="339"/>
      <c r="B357" s="3267" t="s">
        <v>1459</v>
      </c>
      <c r="C357" s="2254" t="s">
        <v>3585</v>
      </c>
      <c r="D357" s="2273" t="s">
        <v>1020</v>
      </c>
      <c r="E357" s="2297" t="s">
        <v>1667</v>
      </c>
      <c r="F357" s="2263" t="s">
        <v>1660</v>
      </c>
      <c r="G357" s="2407"/>
      <c r="H357" s="345"/>
      <c r="I357" s="2260">
        <v>20</v>
      </c>
      <c r="J357" s="2354">
        <v>0</v>
      </c>
    </row>
    <row r="358" spans="1:10">
      <c r="A358" s="339"/>
      <c r="B358" s="1554" t="s">
        <v>1461</v>
      </c>
      <c r="C358" s="2249" t="s">
        <v>3384</v>
      </c>
      <c r="D358" s="1558" t="s">
        <v>1020</v>
      </c>
      <c r="E358" s="3269" t="s">
        <v>1668</v>
      </c>
      <c r="F358" s="2250" t="s">
        <v>1660</v>
      </c>
      <c r="G358" s="3269"/>
      <c r="H358" s="3270"/>
      <c r="I358" s="2283">
        <v>20</v>
      </c>
      <c r="J358" s="2252">
        <v>0</v>
      </c>
    </row>
    <row r="359" spans="1:10">
      <c r="A359" s="339"/>
      <c r="B359" s="2244" t="s">
        <v>1669</v>
      </c>
      <c r="C359" s="335"/>
      <c r="D359" s="2245"/>
      <c r="E359" s="2246"/>
      <c r="F359" s="2245"/>
      <c r="G359" s="2246"/>
      <c r="H359" s="2245"/>
      <c r="I359" s="2247" t="s">
        <v>105</v>
      </c>
      <c r="J359" s="2354"/>
    </row>
    <row r="360" spans="1:10">
      <c r="A360" s="339"/>
      <c r="B360" s="2253" t="s">
        <v>1493</v>
      </c>
      <c r="C360" s="2411" t="s">
        <v>3389</v>
      </c>
      <c r="D360" s="2255" t="s">
        <v>735</v>
      </c>
      <c r="E360" s="2287" t="s">
        <v>1527</v>
      </c>
      <c r="F360" s="2263" t="s">
        <v>1660</v>
      </c>
      <c r="G360" s="2258"/>
      <c r="H360" s="2259"/>
      <c r="I360" s="2286">
        <v>36</v>
      </c>
      <c r="J360" s="2261">
        <v>0</v>
      </c>
    </row>
    <row r="361" spans="1:10">
      <c r="A361" s="339"/>
      <c r="B361" s="2253" t="s">
        <v>1464</v>
      </c>
      <c r="C361" s="2254" t="s">
        <v>3390</v>
      </c>
      <c r="D361" s="2255" t="s">
        <v>1452</v>
      </c>
      <c r="E361" s="2264"/>
      <c r="F361" s="2263"/>
      <c r="G361" s="2264"/>
      <c r="H361" s="2263"/>
      <c r="I361" s="2286" t="s">
        <v>105</v>
      </c>
      <c r="J361" s="2261">
        <v>0</v>
      </c>
    </row>
    <row r="362" spans="1:10">
      <c r="A362" s="339"/>
      <c r="B362" s="2253" t="s">
        <v>1495</v>
      </c>
      <c r="C362" s="2254" t="s">
        <v>3388</v>
      </c>
      <c r="D362" s="2255" t="s">
        <v>1020</v>
      </c>
      <c r="E362" s="2366" t="s">
        <v>1670</v>
      </c>
      <c r="F362" s="2259" t="s">
        <v>1558</v>
      </c>
      <c r="G362" s="2258"/>
      <c r="H362" s="2259"/>
      <c r="I362" s="2286">
        <v>32</v>
      </c>
      <c r="J362" s="2261">
        <v>0</v>
      </c>
    </row>
    <row r="363" spans="1:10">
      <c r="A363" s="339"/>
      <c r="B363" s="3268" t="s">
        <v>1497</v>
      </c>
      <c r="C363" s="2324" t="s">
        <v>3585</v>
      </c>
      <c r="D363" s="1348" t="s">
        <v>1020</v>
      </c>
      <c r="E363" s="2366" t="s">
        <v>1606</v>
      </c>
      <c r="F363" s="341" t="s">
        <v>1558</v>
      </c>
      <c r="G363" s="2266"/>
      <c r="H363" s="2353"/>
      <c r="I363" s="2325">
        <v>36</v>
      </c>
      <c r="J363" s="2277">
        <v>0</v>
      </c>
    </row>
    <row r="364" spans="1:10">
      <c r="A364" s="2282" t="s">
        <v>258</v>
      </c>
      <c r="B364" s="1445" t="s">
        <v>1671</v>
      </c>
      <c r="C364" s="335"/>
      <c r="D364" s="1506"/>
      <c r="E364" s="1507"/>
      <c r="F364" s="1508"/>
      <c r="G364" s="1508"/>
      <c r="H364" s="1508"/>
      <c r="I364" s="2247" t="s">
        <v>105</v>
      </c>
      <c r="J364" s="1510"/>
    </row>
    <row r="365" spans="1:10">
      <c r="A365" s="339"/>
      <c r="B365" s="2253" t="s">
        <v>1449</v>
      </c>
      <c r="C365" s="2254" t="s">
        <v>3393</v>
      </c>
      <c r="D365" s="2255" t="s">
        <v>735</v>
      </c>
      <c r="E365" s="2289" t="s">
        <v>1498</v>
      </c>
      <c r="F365" s="2263" t="s">
        <v>1494</v>
      </c>
      <c r="G365" s="2289" t="s">
        <v>1510</v>
      </c>
      <c r="H365" s="2263" t="s">
        <v>1494</v>
      </c>
      <c r="I365" s="2260">
        <v>64</v>
      </c>
      <c r="J365" s="2261">
        <v>0</v>
      </c>
    </row>
    <row r="366" spans="1:10">
      <c r="A366" s="339"/>
      <c r="B366" s="2253" t="s">
        <v>1452</v>
      </c>
      <c r="C366" s="2269" t="s">
        <v>3391</v>
      </c>
      <c r="D366" s="2255" t="s">
        <v>1452</v>
      </c>
      <c r="E366" s="2264"/>
      <c r="F366" s="1553"/>
      <c r="G366" s="2264"/>
      <c r="H366" s="1553"/>
      <c r="I366" s="2283" t="s">
        <v>105</v>
      </c>
      <c r="J366" s="2261">
        <v>0</v>
      </c>
    </row>
    <row r="367" spans="1:10">
      <c r="A367" s="339"/>
      <c r="B367" s="336" t="s">
        <v>1672</v>
      </c>
      <c r="C367" s="1526"/>
      <c r="D367" s="667"/>
      <c r="E367" s="1527"/>
      <c r="F367" s="668"/>
      <c r="G367" s="668"/>
      <c r="H367" s="668"/>
      <c r="I367" s="2247" t="s">
        <v>105</v>
      </c>
      <c r="J367" s="1528"/>
    </row>
    <row r="368" spans="1:10">
      <c r="A368" s="339"/>
      <c r="B368" s="2253" t="s">
        <v>1493</v>
      </c>
      <c r="C368" s="2254" t="s">
        <v>3392</v>
      </c>
      <c r="D368" s="2255" t="s">
        <v>735</v>
      </c>
      <c r="E368" s="2289" t="s">
        <v>1466</v>
      </c>
      <c r="F368" s="2263" t="s">
        <v>1545</v>
      </c>
      <c r="G368" s="2289" t="s">
        <v>1673</v>
      </c>
      <c r="H368" s="2263" t="s">
        <v>1545</v>
      </c>
      <c r="I368" s="2260">
        <v>32</v>
      </c>
      <c r="J368" s="2261">
        <v>0</v>
      </c>
    </row>
    <row r="369" spans="1:10">
      <c r="A369" s="339"/>
      <c r="B369" s="1554" t="s">
        <v>1464</v>
      </c>
      <c r="C369" s="2412" t="s">
        <v>3393</v>
      </c>
      <c r="D369" s="1558" t="s">
        <v>1452</v>
      </c>
      <c r="E369" s="2299"/>
      <c r="F369" s="3270"/>
      <c r="G369" s="3269"/>
      <c r="H369" s="3270"/>
      <c r="I369" s="2283" t="s">
        <v>105</v>
      </c>
      <c r="J369" s="2252">
        <v>0</v>
      </c>
    </row>
    <row r="370" spans="1:10">
      <c r="A370" s="2413" t="s">
        <v>300</v>
      </c>
      <c r="B370" s="2244" t="s">
        <v>299</v>
      </c>
      <c r="C370" s="335"/>
      <c r="D370" s="2245"/>
      <c r="E370" s="2246"/>
      <c r="F370" s="2245"/>
      <c r="G370" s="2246"/>
      <c r="H370" s="2245"/>
      <c r="I370" s="2247" t="s">
        <v>105</v>
      </c>
      <c r="J370" s="2248"/>
    </row>
    <row r="371" spans="1:10">
      <c r="A371" s="339"/>
      <c r="B371" s="2253" t="s">
        <v>1449</v>
      </c>
      <c r="C371" s="2323" t="s">
        <v>3394</v>
      </c>
      <c r="D371" s="2262" t="s">
        <v>735</v>
      </c>
      <c r="E371" s="2297" t="s">
        <v>1666</v>
      </c>
      <c r="F371" s="2279" t="s">
        <v>1674</v>
      </c>
      <c r="G371" s="2285"/>
      <c r="H371" s="2259"/>
      <c r="I371" s="2260">
        <v>104</v>
      </c>
      <c r="J371" s="2261">
        <v>0</v>
      </c>
    </row>
    <row r="372" spans="1:10">
      <c r="A372" s="339"/>
      <c r="B372" s="2253" t="s">
        <v>1452</v>
      </c>
      <c r="C372" s="2323" t="s">
        <v>3394</v>
      </c>
      <c r="D372" s="2262" t="s">
        <v>1452</v>
      </c>
      <c r="E372" s="2258"/>
      <c r="F372" s="2263"/>
      <c r="G372" s="2264"/>
      <c r="H372" s="2263"/>
      <c r="I372" s="2260" t="s">
        <v>105</v>
      </c>
      <c r="J372" s="2261">
        <v>0</v>
      </c>
    </row>
    <row r="373" spans="1:10">
      <c r="A373" s="339"/>
      <c r="B373" s="2253" t="s">
        <v>993</v>
      </c>
      <c r="C373" s="3265" t="s">
        <v>3586</v>
      </c>
      <c r="D373" s="1348" t="s">
        <v>1453</v>
      </c>
      <c r="E373" s="2266" t="s">
        <v>1668</v>
      </c>
      <c r="F373" s="2414" t="s">
        <v>1675</v>
      </c>
      <c r="G373" s="2258"/>
      <c r="H373" s="2259"/>
      <c r="I373" s="2260" t="s">
        <v>2964</v>
      </c>
      <c r="J373" s="2261">
        <v>0</v>
      </c>
    </row>
    <row r="374" spans="1:10">
      <c r="A374" s="339"/>
      <c r="B374" s="3267" t="s">
        <v>1455</v>
      </c>
      <c r="C374" s="3265" t="s">
        <v>3529</v>
      </c>
      <c r="D374" s="1348" t="s">
        <v>1453</v>
      </c>
      <c r="E374" s="2366" t="s">
        <v>1670</v>
      </c>
      <c r="F374" s="2414" t="s">
        <v>1675</v>
      </c>
      <c r="G374" s="2266"/>
      <c r="H374" s="2353"/>
      <c r="I374" s="2247" t="s">
        <v>2964</v>
      </c>
      <c r="J374" s="2354">
        <v>0</v>
      </c>
    </row>
    <row r="375" spans="1:10">
      <c r="A375" s="339"/>
      <c r="B375" s="2253" t="s">
        <v>1456</v>
      </c>
      <c r="C375" s="3265" t="s">
        <v>3409</v>
      </c>
      <c r="D375" s="2255" t="s">
        <v>1453</v>
      </c>
      <c r="E375" s="2258" t="s">
        <v>1606</v>
      </c>
      <c r="F375" s="2415" t="s">
        <v>1675</v>
      </c>
      <c r="G375" s="2258"/>
      <c r="H375" s="2259"/>
      <c r="I375" s="2260" t="s">
        <v>2964</v>
      </c>
      <c r="J375" s="2261">
        <v>0</v>
      </c>
    </row>
    <row r="376" spans="1:10">
      <c r="A376" s="339"/>
      <c r="B376" s="1554" t="s">
        <v>1458</v>
      </c>
      <c r="C376" s="2316" t="s">
        <v>3587</v>
      </c>
      <c r="D376" s="1558" t="s">
        <v>1453</v>
      </c>
      <c r="E376" s="2298" t="s">
        <v>1676</v>
      </c>
      <c r="F376" s="2416" t="s">
        <v>1675</v>
      </c>
      <c r="G376" s="3269"/>
      <c r="H376" s="2250"/>
      <c r="I376" s="2251" t="s">
        <v>2964</v>
      </c>
      <c r="J376" s="2252">
        <v>0</v>
      </c>
    </row>
    <row r="377" spans="1:10">
      <c r="A377" s="339"/>
      <c r="B377" s="2244" t="s">
        <v>1678</v>
      </c>
      <c r="C377" s="335"/>
      <c r="D377" s="2245"/>
      <c r="E377" s="2246"/>
      <c r="F377" s="2245"/>
      <c r="G377" s="2337"/>
      <c r="H377" s="2245"/>
      <c r="I377" s="2247" t="s">
        <v>105</v>
      </c>
      <c r="J377" s="2248"/>
    </row>
    <row r="378" spans="1:10">
      <c r="A378" s="339"/>
      <c r="B378" s="2253" t="s">
        <v>1493</v>
      </c>
      <c r="C378" s="2417" t="s">
        <v>3394</v>
      </c>
      <c r="D378" s="2255" t="s">
        <v>735</v>
      </c>
      <c r="E378" s="2289" t="s">
        <v>1679</v>
      </c>
      <c r="F378" s="2263" t="s">
        <v>1660</v>
      </c>
      <c r="G378" s="2258"/>
      <c r="H378" s="2259"/>
      <c r="I378" s="2260">
        <v>36</v>
      </c>
      <c r="J378" s="2261">
        <v>0</v>
      </c>
    </row>
    <row r="379" spans="1:10">
      <c r="A379" s="339"/>
      <c r="B379" s="2253" t="s">
        <v>1464</v>
      </c>
      <c r="C379" s="2254" t="s">
        <v>3394</v>
      </c>
      <c r="D379" s="2255" t="s">
        <v>1452</v>
      </c>
      <c r="E379" s="2258"/>
      <c r="F379" s="2259"/>
      <c r="G379" s="2258"/>
      <c r="H379" s="2259"/>
      <c r="I379" s="2286" t="s">
        <v>105</v>
      </c>
      <c r="J379" s="2261">
        <v>0</v>
      </c>
    </row>
    <row r="380" spans="1:10">
      <c r="A380" s="339"/>
      <c r="B380" s="2253" t="s">
        <v>1495</v>
      </c>
      <c r="C380" s="2254" t="s">
        <v>3396</v>
      </c>
      <c r="D380" s="2255" t="s">
        <v>1453</v>
      </c>
      <c r="E380" s="2297" t="s">
        <v>1680</v>
      </c>
      <c r="F380" s="2263" t="s">
        <v>1660</v>
      </c>
      <c r="G380" s="2336"/>
      <c r="H380" s="2259"/>
      <c r="I380" s="2286">
        <v>36</v>
      </c>
      <c r="J380" s="2261">
        <v>0</v>
      </c>
    </row>
    <row r="381" spans="1:10">
      <c r="A381" s="339"/>
      <c r="B381" s="3267" t="s">
        <v>1497</v>
      </c>
      <c r="C381" s="2265" t="s">
        <v>3404</v>
      </c>
      <c r="D381" s="2273" t="s">
        <v>1453</v>
      </c>
      <c r="E381" s="2418" t="s">
        <v>1681</v>
      </c>
      <c r="F381" s="521" t="s">
        <v>1675</v>
      </c>
      <c r="G381" s="2337"/>
      <c r="H381" s="2353"/>
      <c r="I381" s="2419" t="s">
        <v>2964</v>
      </c>
      <c r="J381" s="2354">
        <v>0</v>
      </c>
    </row>
    <row r="382" spans="1:10">
      <c r="A382" s="339"/>
      <c r="B382" s="1554" t="s">
        <v>1499</v>
      </c>
      <c r="C382" s="2249" t="s">
        <v>3396</v>
      </c>
      <c r="D382" s="1558" t="s">
        <v>1453</v>
      </c>
      <c r="E382" s="2297" t="s">
        <v>1680</v>
      </c>
      <c r="F382" s="2250" t="s">
        <v>1675</v>
      </c>
      <c r="G382" s="2331"/>
      <c r="H382" s="2250"/>
      <c r="I382" s="2283" t="s">
        <v>2964</v>
      </c>
      <c r="J382" s="2252">
        <v>0</v>
      </c>
    </row>
    <row r="383" spans="1:10">
      <c r="A383" s="2282" t="s">
        <v>302</v>
      </c>
      <c r="B383" s="1445" t="s">
        <v>301</v>
      </c>
      <c r="C383" s="366"/>
      <c r="D383" s="1506"/>
      <c r="E383" s="1529"/>
      <c r="F383" s="1508"/>
      <c r="G383" s="1508"/>
      <c r="H383" s="1508"/>
      <c r="I383" s="2247" t="s">
        <v>105</v>
      </c>
      <c r="J383" s="1510"/>
    </row>
    <row r="384" spans="1:10">
      <c r="A384" s="339"/>
      <c r="B384" s="2253" t="s">
        <v>1449</v>
      </c>
      <c r="C384" s="2417" t="s">
        <v>3397</v>
      </c>
      <c r="D384" s="2255" t="s">
        <v>735</v>
      </c>
      <c r="E384" s="2390" t="s">
        <v>1454</v>
      </c>
      <c r="F384" s="2279" t="s">
        <v>1674</v>
      </c>
      <c r="G384" s="2390"/>
      <c r="H384" s="2340"/>
      <c r="I384" s="2260">
        <v>104</v>
      </c>
      <c r="J384" s="2261">
        <v>0</v>
      </c>
    </row>
    <row r="385" spans="1:10">
      <c r="A385" s="339"/>
      <c r="B385" s="3266" t="s">
        <v>993</v>
      </c>
      <c r="C385" s="2417" t="s">
        <v>3398</v>
      </c>
      <c r="D385" s="2262" t="s">
        <v>1020</v>
      </c>
      <c r="E385" s="2349" t="s">
        <v>1682</v>
      </c>
      <c r="F385" s="2263" t="s">
        <v>1660</v>
      </c>
      <c r="G385" s="2285"/>
      <c r="H385" s="1553"/>
      <c r="I385" s="2260">
        <v>20</v>
      </c>
      <c r="J385" s="2261">
        <v>0</v>
      </c>
    </row>
    <row r="386" spans="1:10">
      <c r="A386" s="339"/>
      <c r="B386" s="2253" t="s">
        <v>1455</v>
      </c>
      <c r="C386" s="2417" t="s">
        <v>3398</v>
      </c>
      <c r="D386" s="2262" t="s">
        <v>1020</v>
      </c>
      <c r="E386" s="2349" t="s">
        <v>1683</v>
      </c>
      <c r="F386" s="2263" t="s">
        <v>1660</v>
      </c>
      <c r="G386" s="2264"/>
      <c r="H386" s="1553"/>
      <c r="I386" s="2260">
        <v>20</v>
      </c>
      <c r="J386" s="2261">
        <v>0</v>
      </c>
    </row>
    <row r="387" spans="1:10">
      <c r="A387" s="339"/>
      <c r="B387" s="3266" t="s">
        <v>1456</v>
      </c>
      <c r="C387" s="2417" t="s">
        <v>3399</v>
      </c>
      <c r="D387" s="2262" t="s">
        <v>1020</v>
      </c>
      <c r="E387" s="2349" t="s">
        <v>1684</v>
      </c>
      <c r="F387" s="2263" t="s">
        <v>1558</v>
      </c>
      <c r="G387" s="2285"/>
      <c r="H387" s="1553"/>
      <c r="I387" s="2260">
        <v>20</v>
      </c>
      <c r="J387" s="2261">
        <v>0</v>
      </c>
    </row>
    <row r="388" spans="1:10">
      <c r="A388" s="339"/>
      <c r="B388" s="2253" t="s">
        <v>1458</v>
      </c>
      <c r="C388" s="2417" t="s">
        <v>3400</v>
      </c>
      <c r="D388" s="2262" t="s">
        <v>1020</v>
      </c>
      <c r="E388" s="2349" t="s">
        <v>1685</v>
      </c>
      <c r="F388" s="2263" t="s">
        <v>1558</v>
      </c>
      <c r="G388" s="2264"/>
      <c r="H388" s="1553"/>
      <c r="I388" s="2260">
        <v>20</v>
      </c>
      <c r="J388" s="2261">
        <v>0</v>
      </c>
    </row>
    <row r="389" spans="1:10">
      <c r="A389" s="339"/>
      <c r="B389" s="2253" t="s">
        <v>1459</v>
      </c>
      <c r="C389" s="2420" t="s">
        <v>3588</v>
      </c>
      <c r="D389" s="2262" t="s">
        <v>1020</v>
      </c>
      <c r="E389" s="2349" t="s">
        <v>1670</v>
      </c>
      <c r="F389" s="2263" t="s">
        <v>1660</v>
      </c>
      <c r="G389" s="2264"/>
      <c r="H389" s="1553"/>
      <c r="I389" s="2260">
        <v>20</v>
      </c>
      <c r="J389" s="2261">
        <v>0</v>
      </c>
    </row>
    <row r="390" spans="1:10">
      <c r="A390" s="339"/>
      <c r="B390" s="3266" t="s">
        <v>1461</v>
      </c>
      <c r="C390" s="2420" t="s">
        <v>3588</v>
      </c>
      <c r="D390" s="2262" t="s">
        <v>1020</v>
      </c>
      <c r="E390" s="2349" t="s">
        <v>1606</v>
      </c>
      <c r="F390" s="2263" t="s">
        <v>1660</v>
      </c>
      <c r="G390" s="2285"/>
      <c r="H390" s="1553"/>
      <c r="I390" s="2260">
        <v>20</v>
      </c>
      <c r="J390" s="2261">
        <v>0</v>
      </c>
    </row>
    <row r="391" spans="1:10">
      <c r="A391" s="339"/>
      <c r="B391" s="2253" t="s">
        <v>1474</v>
      </c>
      <c r="C391" s="2417" t="s">
        <v>3384</v>
      </c>
      <c r="D391" s="2262" t="s">
        <v>1020</v>
      </c>
      <c r="E391" s="2349" t="s">
        <v>1510</v>
      </c>
      <c r="F391" s="2263" t="s">
        <v>1558</v>
      </c>
      <c r="G391" s="2264"/>
      <c r="H391" s="1553"/>
      <c r="I391" s="2283">
        <v>20</v>
      </c>
      <c r="J391" s="2261">
        <v>0</v>
      </c>
    </row>
    <row r="392" spans="1:10">
      <c r="A392" s="339"/>
      <c r="B392" s="336" t="s">
        <v>1686</v>
      </c>
      <c r="C392" s="1530"/>
      <c r="D392" s="667"/>
      <c r="E392" s="1527"/>
      <c r="F392" s="668"/>
      <c r="G392" s="668"/>
      <c r="H392" s="668"/>
      <c r="I392" s="2247" t="s">
        <v>105</v>
      </c>
      <c r="J392" s="1528"/>
    </row>
    <row r="393" spans="1:10">
      <c r="A393" s="339"/>
      <c r="B393" s="3266" t="s">
        <v>1493</v>
      </c>
      <c r="C393" s="2420" t="s">
        <v>3401</v>
      </c>
      <c r="D393" s="2262" t="s">
        <v>735</v>
      </c>
      <c r="E393" s="2258" t="s">
        <v>1503</v>
      </c>
      <c r="F393" s="2263" t="s">
        <v>1660</v>
      </c>
      <c r="G393" s="2297"/>
      <c r="H393" s="2263"/>
      <c r="I393" s="2260">
        <v>36</v>
      </c>
      <c r="J393" s="2261">
        <v>0</v>
      </c>
    </row>
    <row r="394" spans="1:10">
      <c r="A394" s="339"/>
      <c r="B394" s="1554" t="s">
        <v>1495</v>
      </c>
      <c r="C394" s="2421" t="s">
        <v>3589</v>
      </c>
      <c r="D394" s="1558" t="s">
        <v>1020</v>
      </c>
      <c r="E394" s="2292" t="s">
        <v>1450</v>
      </c>
      <c r="F394" s="2250" t="s">
        <v>1660</v>
      </c>
      <c r="G394" s="3269"/>
      <c r="H394" s="3270"/>
      <c r="I394" s="2283">
        <v>36</v>
      </c>
      <c r="J394" s="2252">
        <v>0</v>
      </c>
    </row>
    <row r="395" spans="1:10">
      <c r="A395" s="2282" t="s">
        <v>389</v>
      </c>
      <c r="B395" s="2244" t="s">
        <v>388</v>
      </c>
      <c r="C395" s="348"/>
      <c r="D395" s="2245"/>
      <c r="E395" s="2346"/>
      <c r="F395" s="2246"/>
      <c r="G395" s="2246"/>
      <c r="H395" s="2246"/>
      <c r="I395" s="2247" t="s">
        <v>105</v>
      </c>
      <c r="J395" s="2248"/>
    </row>
    <row r="396" spans="1:10">
      <c r="A396" s="339"/>
      <c r="B396" s="2253" t="s">
        <v>1449</v>
      </c>
      <c r="C396" s="2417" t="s">
        <v>3590</v>
      </c>
      <c r="D396" s="2255" t="s">
        <v>735</v>
      </c>
      <c r="E396" s="2287" t="s">
        <v>1517</v>
      </c>
      <c r="F396" s="2263" t="s">
        <v>1558</v>
      </c>
      <c r="G396" s="2258" t="s">
        <v>1687</v>
      </c>
      <c r="H396" s="2263" t="s">
        <v>1558</v>
      </c>
      <c r="I396" s="2260">
        <v>32</v>
      </c>
      <c r="J396" s="2261">
        <v>0</v>
      </c>
    </row>
    <row r="397" spans="1:10">
      <c r="A397" s="339"/>
      <c r="B397" s="2253" t="s">
        <v>1452</v>
      </c>
      <c r="C397" s="2417" t="s">
        <v>3591</v>
      </c>
      <c r="D397" s="2255" t="s">
        <v>1452</v>
      </c>
      <c r="E397" s="2287"/>
      <c r="F397" s="2288"/>
      <c r="G397" s="2258"/>
      <c r="H397" s="2279"/>
      <c r="I397" s="2260" t="s">
        <v>105</v>
      </c>
      <c r="J397" s="2261">
        <v>0</v>
      </c>
    </row>
    <row r="398" spans="1:10">
      <c r="A398" s="338"/>
      <c r="B398" s="346" t="s">
        <v>993</v>
      </c>
      <c r="C398" s="2422" t="s">
        <v>3591</v>
      </c>
      <c r="D398" s="2276" t="s">
        <v>1020</v>
      </c>
      <c r="E398" s="2298" t="s">
        <v>1688</v>
      </c>
      <c r="F398" s="2250" t="s">
        <v>1558</v>
      </c>
      <c r="G398" s="1531"/>
      <c r="H398" s="346"/>
      <c r="I398" s="2283">
        <v>32</v>
      </c>
      <c r="J398" s="2277">
        <v>0</v>
      </c>
    </row>
    <row r="399" spans="1:10">
      <c r="A399" s="2282" t="s">
        <v>391</v>
      </c>
      <c r="B399" s="1445" t="s">
        <v>1689</v>
      </c>
      <c r="C399" s="348"/>
      <c r="D399" s="2245"/>
      <c r="E399" s="2346"/>
      <c r="F399" s="2246"/>
      <c r="G399" s="2246"/>
      <c r="H399" s="2246"/>
      <c r="I399" s="2247" t="s">
        <v>105</v>
      </c>
      <c r="J399" s="2248"/>
    </row>
    <row r="400" spans="1:10">
      <c r="A400" s="339"/>
      <c r="B400" s="1554" t="s">
        <v>1452</v>
      </c>
      <c r="C400" s="2421" t="s">
        <v>3394</v>
      </c>
      <c r="D400" s="1558" t="s">
        <v>1452</v>
      </c>
      <c r="E400" s="2292"/>
      <c r="F400" s="2291"/>
      <c r="G400" s="3269"/>
      <c r="H400" s="3270"/>
      <c r="I400" s="2251" t="s">
        <v>105</v>
      </c>
      <c r="J400" s="2252">
        <v>0</v>
      </c>
    </row>
    <row r="401" spans="1:10">
      <c r="A401" s="2282" t="s">
        <v>394</v>
      </c>
      <c r="B401" s="2244" t="s">
        <v>1690</v>
      </c>
      <c r="C401" s="260"/>
      <c r="D401" s="2245"/>
      <c r="E401" s="2346"/>
      <c r="F401" s="2246"/>
      <c r="G401" s="2246"/>
      <c r="H401" s="2246"/>
      <c r="I401" s="2247" t="s">
        <v>105</v>
      </c>
      <c r="J401" s="2248"/>
    </row>
    <row r="402" spans="1:10">
      <c r="A402" s="339"/>
      <c r="B402" s="2253" t="s">
        <v>993</v>
      </c>
      <c r="C402" s="2417" t="s">
        <v>3592</v>
      </c>
      <c r="D402" s="2255" t="s">
        <v>1020</v>
      </c>
      <c r="E402" s="2258" t="s">
        <v>1468</v>
      </c>
      <c r="F402" s="2263" t="s">
        <v>1554</v>
      </c>
      <c r="G402" s="2297"/>
      <c r="H402" s="2263"/>
      <c r="I402" s="2260" t="s">
        <v>3187</v>
      </c>
      <c r="J402" s="2261">
        <v>0</v>
      </c>
    </row>
    <row r="403" spans="1:10">
      <c r="A403" s="338"/>
      <c r="B403" s="3268" t="s">
        <v>1455</v>
      </c>
      <c r="C403" s="2324" t="s">
        <v>3408</v>
      </c>
      <c r="D403" s="2262" t="s">
        <v>1020</v>
      </c>
      <c r="E403" s="2258" t="s">
        <v>1468</v>
      </c>
      <c r="F403" s="2263" t="s">
        <v>1554</v>
      </c>
      <c r="G403" s="2285"/>
      <c r="H403" s="1553"/>
      <c r="I403" s="2283" t="s">
        <v>3187</v>
      </c>
      <c r="J403" s="2261">
        <v>0</v>
      </c>
    </row>
    <row r="404" spans="1:10">
      <c r="A404" s="2282" t="s">
        <v>673</v>
      </c>
      <c r="B404" s="1445" t="s">
        <v>672</v>
      </c>
      <c r="C404" s="348"/>
      <c r="D404" s="1506"/>
      <c r="E404" s="1508"/>
      <c r="F404" s="1506"/>
      <c r="G404" s="1508"/>
      <c r="H404" s="1506"/>
      <c r="I404" s="2247" t="s">
        <v>105</v>
      </c>
      <c r="J404" s="1510"/>
    </row>
    <row r="405" spans="1:10">
      <c r="A405" s="338"/>
      <c r="B405" s="346" t="s">
        <v>1449</v>
      </c>
      <c r="C405" s="2249" t="s">
        <v>3403</v>
      </c>
      <c r="D405" s="1558" t="s">
        <v>735</v>
      </c>
      <c r="E405" s="3269" t="s">
        <v>1520</v>
      </c>
      <c r="F405" s="1559" t="s">
        <v>1675</v>
      </c>
      <c r="G405" s="3269"/>
      <c r="H405" s="2250"/>
      <c r="I405" s="2283" t="s">
        <v>2964</v>
      </c>
      <c r="J405" s="2252">
        <v>0</v>
      </c>
    </row>
    <row r="406" spans="1:10">
      <c r="A406" s="2282" t="s">
        <v>675</v>
      </c>
      <c r="B406" s="1445" t="s">
        <v>674</v>
      </c>
      <c r="C406" s="335"/>
      <c r="D406" s="1506"/>
      <c r="E406" s="1508"/>
      <c r="F406" s="1506"/>
      <c r="G406" s="1508"/>
      <c r="H406" s="1506"/>
      <c r="I406" s="2247" t="s">
        <v>105</v>
      </c>
      <c r="J406" s="1510"/>
    </row>
    <row r="407" spans="1:10">
      <c r="A407" s="339"/>
      <c r="B407" s="2392" t="s">
        <v>1449</v>
      </c>
      <c r="C407" s="2254" t="s">
        <v>3593</v>
      </c>
      <c r="D407" s="2255" t="s">
        <v>735</v>
      </c>
      <c r="E407" s="2287" t="s">
        <v>1572</v>
      </c>
      <c r="F407" s="2263" t="s">
        <v>1660</v>
      </c>
      <c r="G407" s="2285"/>
      <c r="H407" s="2259"/>
      <c r="I407" s="2260">
        <v>36</v>
      </c>
      <c r="J407" s="2261">
        <v>0</v>
      </c>
    </row>
    <row r="408" spans="1:10">
      <c r="A408" s="339"/>
      <c r="B408" s="1554" t="s">
        <v>1455</v>
      </c>
      <c r="C408" s="2249" t="s">
        <v>3593</v>
      </c>
      <c r="D408" s="1558" t="s">
        <v>1020</v>
      </c>
      <c r="E408" s="3269" t="s">
        <v>1574</v>
      </c>
      <c r="F408" s="2263" t="s">
        <v>1660</v>
      </c>
      <c r="G408" s="3269"/>
      <c r="H408" s="2250"/>
      <c r="I408" s="2283">
        <v>36</v>
      </c>
      <c r="J408" s="2252">
        <v>0</v>
      </c>
    </row>
    <row r="409" spans="1:10">
      <c r="A409" s="2282" t="s">
        <v>677</v>
      </c>
      <c r="B409" s="1445" t="s">
        <v>676</v>
      </c>
      <c r="C409" s="335"/>
      <c r="D409" s="1506"/>
      <c r="E409" s="1532"/>
      <c r="F409" s="1533"/>
      <c r="G409" s="1508"/>
      <c r="H409" s="1506"/>
      <c r="I409" s="2247" t="s">
        <v>105</v>
      </c>
      <c r="J409" s="1510"/>
    </row>
    <row r="410" spans="1:10">
      <c r="A410" s="338"/>
      <c r="B410" s="1554" t="s">
        <v>1449</v>
      </c>
      <c r="C410" s="2316" t="s">
        <v>3404</v>
      </c>
      <c r="D410" s="1558" t="s">
        <v>735</v>
      </c>
      <c r="E410" s="2292" t="s">
        <v>1517</v>
      </c>
      <c r="F410" s="2250" t="s">
        <v>1660</v>
      </c>
      <c r="G410" s="3269"/>
      <c r="H410" s="2250"/>
      <c r="I410" s="2283">
        <v>36</v>
      </c>
      <c r="J410" s="2252">
        <v>0</v>
      </c>
    </row>
    <row r="411" spans="1:10">
      <c r="A411" s="2300" t="s">
        <v>1523</v>
      </c>
      <c r="B411" s="2423"/>
      <c r="C411" s="2239"/>
      <c r="D411" s="2237"/>
      <c r="E411" s="2302"/>
      <c r="F411" s="2239"/>
      <c r="G411" s="2238"/>
      <c r="H411" s="2239"/>
      <c r="I411" s="2242" t="s">
        <v>105</v>
      </c>
      <c r="J411" s="2303"/>
    </row>
    <row r="412" spans="1:10">
      <c r="A412" s="347" t="s">
        <v>1062</v>
      </c>
      <c r="B412" s="2304" t="s">
        <v>1691</v>
      </c>
      <c r="C412" s="260"/>
      <c r="D412" s="2311"/>
      <c r="E412" s="2312"/>
      <c r="F412" s="2313"/>
      <c r="G412" s="2313"/>
      <c r="H412" s="2313"/>
      <c r="I412" s="2314" t="s">
        <v>105</v>
      </c>
      <c r="J412" s="2315"/>
    </row>
    <row r="413" spans="1:10">
      <c r="A413" s="339"/>
      <c r="B413" s="1554" t="s">
        <v>1449</v>
      </c>
      <c r="C413" s="2377" t="s">
        <v>3594</v>
      </c>
      <c r="D413" s="1558" t="s">
        <v>735</v>
      </c>
      <c r="E413" s="2292" t="s">
        <v>1466</v>
      </c>
      <c r="F413" s="2250" t="s">
        <v>1506</v>
      </c>
      <c r="G413" s="2298"/>
      <c r="H413" s="2250"/>
      <c r="I413" s="2251">
        <v>32</v>
      </c>
      <c r="J413" s="2252">
        <v>0</v>
      </c>
    </row>
    <row r="414" spans="1:10">
      <c r="A414" s="339"/>
      <c r="B414" s="1512" t="s">
        <v>1692</v>
      </c>
      <c r="C414" s="203"/>
      <c r="D414" s="667"/>
      <c r="E414" s="1527"/>
      <c r="F414" s="669"/>
      <c r="G414" s="1508"/>
      <c r="H414" s="1508"/>
      <c r="I414" s="2260" t="s">
        <v>105</v>
      </c>
      <c r="J414" s="1511"/>
    </row>
    <row r="415" spans="1:10">
      <c r="A415" s="338"/>
      <c r="B415" s="1554" t="s">
        <v>1493</v>
      </c>
      <c r="C415" s="2424" t="s">
        <v>3594</v>
      </c>
      <c r="D415" s="2425" t="s">
        <v>735</v>
      </c>
      <c r="E415" s="2426" t="s">
        <v>1527</v>
      </c>
      <c r="F415" s="2250" t="s">
        <v>1506</v>
      </c>
      <c r="G415" s="2427"/>
      <c r="H415" s="2428"/>
      <c r="I415" s="2429">
        <v>32</v>
      </c>
      <c r="J415" s="2430">
        <v>0</v>
      </c>
    </row>
    <row r="416" spans="1:10">
      <c r="A416" s="347" t="s">
        <v>1108</v>
      </c>
      <c r="B416" s="2304" t="s">
        <v>1695</v>
      </c>
      <c r="C416" s="260"/>
      <c r="D416" s="2311"/>
      <c r="E416" s="2327"/>
      <c r="F416" s="2313"/>
      <c r="G416" s="2313"/>
      <c r="H416" s="2313"/>
      <c r="I416" s="2314" t="s">
        <v>105</v>
      </c>
      <c r="J416" s="2315"/>
    </row>
    <row r="417" spans="1:10">
      <c r="A417" s="339"/>
      <c r="B417" s="1554" t="s">
        <v>993</v>
      </c>
      <c r="C417" s="2377" t="s">
        <v>3595</v>
      </c>
      <c r="D417" s="1558" t="s">
        <v>1020</v>
      </c>
      <c r="E417" s="2292" t="s">
        <v>1473</v>
      </c>
      <c r="F417" s="2293" t="s">
        <v>1675</v>
      </c>
      <c r="G417" s="2298"/>
      <c r="H417" s="2250"/>
      <c r="I417" s="2251" t="s">
        <v>2964</v>
      </c>
      <c r="J417" s="2252">
        <v>0</v>
      </c>
    </row>
    <row r="418" spans="1:10">
      <c r="A418" s="339"/>
      <c r="B418" s="1512" t="s">
        <v>1696</v>
      </c>
      <c r="C418" s="260"/>
      <c r="D418" s="667"/>
      <c r="E418" s="1534"/>
      <c r="F418" s="1535"/>
      <c r="G418" s="1508"/>
      <c r="H418" s="1508"/>
      <c r="I418" s="2260" t="s">
        <v>105</v>
      </c>
      <c r="J418" s="1511"/>
    </row>
    <row r="419" spans="1:10">
      <c r="A419" s="338"/>
      <c r="B419" s="1554" t="s">
        <v>1495</v>
      </c>
      <c r="C419" s="2316" t="s">
        <v>3596</v>
      </c>
      <c r="D419" s="1558" t="s">
        <v>1020</v>
      </c>
      <c r="E419" s="2292" t="s">
        <v>1460</v>
      </c>
      <c r="F419" s="2250" t="s">
        <v>1660</v>
      </c>
      <c r="G419" s="3269"/>
      <c r="H419" s="3270"/>
      <c r="I419" s="2251">
        <v>36</v>
      </c>
      <c r="J419" s="2252">
        <v>0</v>
      </c>
    </row>
    <row r="420" spans="1:10">
      <c r="A420" s="365" t="s">
        <v>671</v>
      </c>
      <c r="B420" s="2394"/>
      <c r="C420" s="2395"/>
      <c r="D420" s="2395"/>
      <c r="E420" s="2396"/>
      <c r="F420" s="2396"/>
      <c r="G420" s="2397"/>
      <c r="H420" s="2396"/>
      <c r="I420" s="2398"/>
      <c r="J420" s="2399"/>
    </row>
    <row r="421" spans="1:10">
      <c r="A421" s="1536" t="s">
        <v>1110</v>
      </c>
      <c r="B421" s="1312" t="s">
        <v>1697</v>
      </c>
      <c r="C421" s="203"/>
      <c r="D421" s="2311"/>
      <c r="E421" s="2312"/>
      <c r="F421" s="2313"/>
      <c r="G421" s="2313"/>
      <c r="H421" s="2313"/>
      <c r="I421" s="2314" t="s">
        <v>105</v>
      </c>
      <c r="J421" s="2315"/>
    </row>
    <row r="422" spans="1:10">
      <c r="A422" s="1537"/>
      <c r="B422" s="2253" t="s">
        <v>1449</v>
      </c>
      <c r="C422" s="2432" t="s">
        <v>3405</v>
      </c>
      <c r="D422" s="2255" t="s">
        <v>735</v>
      </c>
      <c r="E422" s="2258" t="s">
        <v>1698</v>
      </c>
      <c r="F422" s="2263" t="s">
        <v>1675</v>
      </c>
      <c r="G422" s="2297"/>
      <c r="H422" s="2259"/>
      <c r="I422" s="2260" t="s">
        <v>2964</v>
      </c>
      <c r="J422" s="2261">
        <v>0</v>
      </c>
    </row>
    <row r="423" spans="1:10">
      <c r="A423" s="1537"/>
      <c r="B423" s="2253" t="s">
        <v>1452</v>
      </c>
      <c r="C423" s="2417" t="s">
        <v>3597</v>
      </c>
      <c r="D423" s="2255" t="s">
        <v>1452</v>
      </c>
      <c r="E423" s="2258"/>
      <c r="F423" s="2279"/>
      <c r="G423" s="2258"/>
      <c r="H423" s="2279"/>
      <c r="I423" s="2286" t="s">
        <v>105</v>
      </c>
      <c r="J423" s="2261">
        <v>0</v>
      </c>
    </row>
    <row r="424" spans="1:10">
      <c r="A424" s="1537"/>
      <c r="B424" s="3268" t="s">
        <v>993</v>
      </c>
      <c r="C424" s="2377" t="s">
        <v>3597</v>
      </c>
      <c r="D424" s="2276" t="s">
        <v>1020</v>
      </c>
      <c r="E424" s="3269" t="s">
        <v>1699</v>
      </c>
      <c r="F424" s="2250" t="s">
        <v>1675</v>
      </c>
      <c r="G424" s="1331"/>
      <c r="H424" s="341"/>
      <c r="I424" s="2325" t="s">
        <v>2964</v>
      </c>
      <c r="J424" s="2277">
        <v>0</v>
      </c>
    </row>
    <row r="425" spans="1:10">
      <c r="A425" s="347"/>
      <c r="B425" s="2304" t="s">
        <v>1700</v>
      </c>
      <c r="C425" s="203"/>
      <c r="D425" s="2311"/>
      <c r="E425" s="2312"/>
      <c r="F425" s="2313"/>
      <c r="G425" s="2313"/>
      <c r="H425" s="2313"/>
      <c r="I425" s="2314" t="s">
        <v>105</v>
      </c>
      <c r="J425" s="2315"/>
    </row>
    <row r="426" spans="1:10">
      <c r="A426" s="339"/>
      <c r="B426" s="2253" t="s">
        <v>1493</v>
      </c>
      <c r="C426" s="2432" t="s">
        <v>3597</v>
      </c>
      <c r="D426" s="2255" t="s">
        <v>735</v>
      </c>
      <c r="E426" s="2258" t="s">
        <v>1468</v>
      </c>
      <c r="F426" s="2263" t="s">
        <v>1675</v>
      </c>
      <c r="G426" s="2297"/>
      <c r="H426" s="2259"/>
      <c r="I426" s="2260" t="s">
        <v>2964</v>
      </c>
      <c r="J426" s="2261">
        <v>0</v>
      </c>
    </row>
    <row r="427" spans="1:10">
      <c r="A427" s="339"/>
      <c r="B427" s="2253" t="s">
        <v>1464</v>
      </c>
      <c r="C427" s="2417" t="s">
        <v>3380</v>
      </c>
      <c r="D427" s="2255" t="s">
        <v>1452</v>
      </c>
      <c r="E427" s="2258"/>
      <c r="F427" s="2279"/>
      <c r="G427" s="2258"/>
      <c r="H427" s="2279"/>
      <c r="I427" s="2286" t="s">
        <v>105</v>
      </c>
      <c r="J427" s="2261">
        <v>0</v>
      </c>
    </row>
    <row r="428" spans="1:10">
      <c r="A428" s="338"/>
      <c r="B428" s="346" t="s">
        <v>1495</v>
      </c>
      <c r="C428" s="2377" t="s">
        <v>3405</v>
      </c>
      <c r="D428" s="2276" t="s">
        <v>1020</v>
      </c>
      <c r="E428" s="3269" t="s">
        <v>1701</v>
      </c>
      <c r="F428" s="2250" t="s">
        <v>1675</v>
      </c>
      <c r="G428" s="1331"/>
      <c r="H428" s="341"/>
      <c r="I428" s="2325" t="s">
        <v>2964</v>
      </c>
      <c r="J428" s="2277">
        <v>0</v>
      </c>
    </row>
    <row r="429" spans="1:10">
      <c r="A429" s="347" t="s">
        <v>1114</v>
      </c>
      <c r="B429" s="1512" t="s">
        <v>1702</v>
      </c>
      <c r="C429" s="368"/>
      <c r="D429" s="667"/>
      <c r="E429" s="668"/>
      <c r="F429" s="669"/>
      <c r="G429" s="669"/>
      <c r="H429" s="669"/>
      <c r="I429" s="1513" t="s">
        <v>105</v>
      </c>
      <c r="J429" s="1514"/>
    </row>
    <row r="430" spans="1:10">
      <c r="A430" s="339"/>
      <c r="B430" s="2253" t="s">
        <v>1449</v>
      </c>
      <c r="C430" s="2323" t="s">
        <v>3406</v>
      </c>
      <c r="D430" s="2255" t="s">
        <v>735</v>
      </c>
      <c r="E430" s="2258" t="s">
        <v>1472</v>
      </c>
      <c r="F430" s="2263" t="s">
        <v>1703</v>
      </c>
      <c r="G430" s="2297"/>
      <c r="H430" s="2259"/>
      <c r="I430" s="2260" t="s">
        <v>105</v>
      </c>
      <c r="J430" s="2261">
        <v>0</v>
      </c>
    </row>
    <row r="431" spans="1:10">
      <c r="A431" s="339"/>
      <c r="B431" s="1554" t="s">
        <v>993</v>
      </c>
      <c r="C431" s="2316" t="s">
        <v>3397</v>
      </c>
      <c r="D431" s="1558" t="s">
        <v>1020</v>
      </c>
      <c r="E431" s="3269" t="s">
        <v>1572</v>
      </c>
      <c r="F431" s="2250" t="s">
        <v>1675</v>
      </c>
      <c r="G431" s="2298"/>
      <c r="H431" s="2250"/>
      <c r="I431" s="2283" t="s">
        <v>2964</v>
      </c>
      <c r="J431" s="2252">
        <v>0</v>
      </c>
    </row>
    <row r="432" spans="1:10">
      <c r="A432" s="339"/>
      <c r="B432" s="2304" t="s">
        <v>1704</v>
      </c>
      <c r="C432" s="260"/>
      <c r="D432" s="2311"/>
      <c r="E432" s="2312"/>
      <c r="F432" s="2313"/>
      <c r="G432" s="2246"/>
      <c r="H432" s="2246"/>
      <c r="I432" s="2314" t="s">
        <v>105</v>
      </c>
      <c r="J432" s="2431"/>
    </row>
    <row r="433" spans="1:10">
      <c r="A433" s="339"/>
      <c r="B433" s="2253" t="s">
        <v>1493</v>
      </c>
      <c r="C433" s="2323" t="s">
        <v>3406</v>
      </c>
      <c r="D433" s="2255" t="s">
        <v>735</v>
      </c>
      <c r="E433" s="2258" t="s">
        <v>1500</v>
      </c>
      <c r="F433" s="2263" t="s">
        <v>1660</v>
      </c>
      <c r="G433" s="2258"/>
      <c r="H433" s="2279"/>
      <c r="I433" s="2260">
        <v>36</v>
      </c>
      <c r="J433" s="2261">
        <v>0</v>
      </c>
    </row>
    <row r="434" spans="1:10">
      <c r="A434" s="338"/>
      <c r="B434" s="3268" t="s">
        <v>1495</v>
      </c>
      <c r="C434" s="2316" t="s">
        <v>3407</v>
      </c>
      <c r="D434" s="2276" t="s">
        <v>1020</v>
      </c>
      <c r="E434" s="1331" t="s">
        <v>1621</v>
      </c>
      <c r="F434" s="2250" t="s">
        <v>1660</v>
      </c>
      <c r="G434" s="1331"/>
      <c r="H434" s="346"/>
      <c r="I434" s="2325">
        <v>36</v>
      </c>
      <c r="J434" s="2277">
        <v>0</v>
      </c>
    </row>
    <row r="435" spans="1:10">
      <c r="A435" s="347" t="s">
        <v>1116</v>
      </c>
      <c r="B435" s="2304" t="s">
        <v>1705</v>
      </c>
      <c r="C435" s="260"/>
      <c r="D435" s="2311"/>
      <c r="E435" s="2312"/>
      <c r="F435" s="2313"/>
      <c r="G435" s="2313"/>
      <c r="H435" s="2313"/>
      <c r="I435" s="2314" t="s">
        <v>105</v>
      </c>
      <c r="J435" s="2315"/>
    </row>
    <row r="436" spans="1:10">
      <c r="A436" s="339"/>
      <c r="B436" s="2253" t="s">
        <v>1449</v>
      </c>
      <c r="C436" s="2323" t="s">
        <v>3402</v>
      </c>
      <c r="D436" s="2255" t="s">
        <v>735</v>
      </c>
      <c r="E436" s="2258" t="s">
        <v>1468</v>
      </c>
      <c r="F436" s="2433" t="s">
        <v>1641</v>
      </c>
      <c r="G436" s="2258"/>
      <c r="H436" s="2263"/>
      <c r="I436" s="2260">
        <v>32</v>
      </c>
      <c r="J436" s="2261">
        <v>0</v>
      </c>
    </row>
    <row r="437" spans="1:10">
      <c r="A437" s="339"/>
      <c r="B437" s="1554" t="s">
        <v>993</v>
      </c>
      <c r="C437" s="2316" t="s">
        <v>3385</v>
      </c>
      <c r="D437" s="1558" t="s">
        <v>1020</v>
      </c>
      <c r="E437" s="3269" t="s">
        <v>1701</v>
      </c>
      <c r="F437" s="2433" t="s">
        <v>1641</v>
      </c>
      <c r="G437" s="3269"/>
      <c r="H437" s="2250"/>
      <c r="I437" s="2283">
        <v>32</v>
      </c>
      <c r="J437" s="2252">
        <v>0</v>
      </c>
    </row>
    <row r="438" spans="1:10">
      <c r="A438" s="339"/>
      <c r="B438" s="2304" t="s">
        <v>1706</v>
      </c>
      <c r="C438" s="260"/>
      <c r="D438" s="2311"/>
      <c r="E438" s="2434"/>
      <c r="F438" s="2313"/>
      <c r="G438" s="2246"/>
      <c r="H438" s="2246"/>
      <c r="I438" s="2247" t="s">
        <v>105</v>
      </c>
      <c r="J438" s="2431"/>
    </row>
    <row r="439" spans="1:10">
      <c r="A439" s="339"/>
      <c r="B439" s="2253" t="s">
        <v>1493</v>
      </c>
      <c r="C439" s="2435" t="s">
        <v>3528</v>
      </c>
      <c r="D439" s="2255" t="s">
        <v>735</v>
      </c>
      <c r="E439" s="2258" t="s">
        <v>1698</v>
      </c>
      <c r="F439" s="2433" t="s">
        <v>1641</v>
      </c>
      <c r="G439" s="2258"/>
      <c r="H439" s="2436"/>
      <c r="I439" s="2437" t="s">
        <v>105</v>
      </c>
      <c r="J439" s="2438">
        <v>0</v>
      </c>
    </row>
    <row r="440" spans="1:10">
      <c r="A440" s="338"/>
      <c r="B440" s="3268" t="s">
        <v>1495</v>
      </c>
      <c r="C440" s="2439" t="s">
        <v>3598</v>
      </c>
      <c r="D440" s="2276" t="s">
        <v>1020</v>
      </c>
      <c r="E440" s="2427" t="s">
        <v>1699</v>
      </c>
      <c r="F440" s="2433" t="s">
        <v>1641</v>
      </c>
      <c r="G440" s="1331"/>
      <c r="H440" s="346"/>
      <c r="I440" s="2325" t="s">
        <v>105</v>
      </c>
      <c r="J440" s="2277">
        <v>0</v>
      </c>
    </row>
    <row r="441" spans="1:10">
      <c r="A441" s="347" t="s">
        <v>1119</v>
      </c>
      <c r="B441" s="2304" t="s">
        <v>1707</v>
      </c>
      <c r="C441" s="260"/>
      <c r="D441" s="2311"/>
      <c r="E441" s="2312"/>
      <c r="F441" s="2313"/>
      <c r="G441" s="2313"/>
      <c r="H441" s="2313"/>
      <c r="I441" s="2314" t="s">
        <v>105</v>
      </c>
      <c r="J441" s="2315"/>
    </row>
    <row r="442" spans="1:10">
      <c r="A442" s="339"/>
      <c r="B442" s="2440" t="s">
        <v>1449</v>
      </c>
      <c r="C442" s="2441" t="s">
        <v>3409</v>
      </c>
      <c r="D442" s="2442" t="s">
        <v>735</v>
      </c>
      <c r="E442" s="2427" t="s">
        <v>1508</v>
      </c>
      <c r="F442" s="2443" t="s">
        <v>1675</v>
      </c>
      <c r="G442" s="2444"/>
      <c r="H442" s="2443"/>
      <c r="I442" s="2429" t="s">
        <v>2964</v>
      </c>
      <c r="J442" s="2430">
        <v>0</v>
      </c>
    </row>
    <row r="443" spans="1:10">
      <c r="A443" s="339"/>
      <c r="B443" s="2304" t="s">
        <v>1708</v>
      </c>
      <c r="C443" s="260"/>
      <c r="D443" s="2311"/>
      <c r="E443" s="2434"/>
      <c r="F443" s="2313"/>
      <c r="G443" s="2246"/>
      <c r="H443" s="2246"/>
      <c r="I443" s="2247" t="s">
        <v>105</v>
      </c>
      <c r="J443" s="2431"/>
    </row>
    <row r="444" spans="1:10">
      <c r="A444" s="338"/>
      <c r="B444" s="2440" t="s">
        <v>1493</v>
      </c>
      <c r="C444" s="2441" t="s">
        <v>3395</v>
      </c>
      <c r="D444" s="2442" t="s">
        <v>735</v>
      </c>
      <c r="E444" s="2426" t="s">
        <v>1454</v>
      </c>
      <c r="F444" s="2443" t="s">
        <v>1703</v>
      </c>
      <c r="G444" s="2427"/>
      <c r="H444" s="2428"/>
      <c r="I444" s="2429" t="s">
        <v>105</v>
      </c>
      <c r="J444" s="2430">
        <v>0</v>
      </c>
    </row>
    <row r="445" spans="1:10">
      <c r="A445" s="347" t="s">
        <v>1121</v>
      </c>
      <c r="B445" s="2304" t="s">
        <v>1709</v>
      </c>
      <c r="C445" s="1538"/>
      <c r="D445" s="667"/>
      <c r="E445" s="1534"/>
      <c r="F445" s="669"/>
      <c r="G445" s="669"/>
      <c r="H445" s="669"/>
      <c r="I445" s="1513" t="s">
        <v>105</v>
      </c>
      <c r="J445" s="1514"/>
    </row>
    <row r="446" spans="1:10">
      <c r="A446" s="339"/>
      <c r="B446" s="2440" t="s">
        <v>1449</v>
      </c>
      <c r="C446" s="2445" t="s">
        <v>3410</v>
      </c>
      <c r="D446" s="2276" t="s">
        <v>735</v>
      </c>
      <c r="E446" s="1331" t="s">
        <v>1454</v>
      </c>
      <c r="F446" s="355" t="s">
        <v>1675</v>
      </c>
      <c r="G446" s="1531"/>
      <c r="H446" s="341"/>
      <c r="I446" s="342" t="s">
        <v>2964</v>
      </c>
      <c r="J446" s="2277">
        <v>0</v>
      </c>
    </row>
    <row r="447" spans="1:10">
      <c r="A447" s="339"/>
      <c r="B447" s="1512" t="s">
        <v>1710</v>
      </c>
      <c r="C447" s="203"/>
      <c r="D447" s="667"/>
      <c r="E447" s="1527"/>
      <c r="F447" s="669"/>
      <c r="G447" s="1508"/>
      <c r="H447" s="1508"/>
      <c r="I447" s="2437" t="s">
        <v>105</v>
      </c>
      <c r="J447" s="1511"/>
    </row>
    <row r="448" spans="1:10">
      <c r="A448" s="338"/>
      <c r="B448" s="2440" t="s">
        <v>1493</v>
      </c>
      <c r="C448" s="2445" t="s">
        <v>3411</v>
      </c>
      <c r="D448" s="2442" t="s">
        <v>735</v>
      </c>
      <c r="E448" s="2426" t="s">
        <v>1498</v>
      </c>
      <c r="F448" s="2446" t="s">
        <v>1675</v>
      </c>
      <c r="G448" s="2427"/>
      <c r="H448" s="2428"/>
      <c r="I448" s="2429" t="s">
        <v>2964</v>
      </c>
      <c r="J448" s="2430">
        <v>0</v>
      </c>
    </row>
    <row r="449" spans="1:10">
      <c r="A449" s="347" t="s">
        <v>1125</v>
      </c>
      <c r="B449" s="2304" t="s">
        <v>1711</v>
      </c>
      <c r="C449" s="203"/>
      <c r="D449" s="2311"/>
      <c r="E449" s="2312"/>
      <c r="F449" s="2313"/>
      <c r="G449" s="2313"/>
      <c r="H449" s="2313"/>
      <c r="I449" s="2314" t="s">
        <v>105</v>
      </c>
      <c r="J449" s="2315"/>
    </row>
    <row r="450" spans="1:10">
      <c r="A450" s="339"/>
      <c r="B450" s="2440" t="s">
        <v>1449</v>
      </c>
      <c r="C450" s="2447" t="s">
        <v>3599</v>
      </c>
      <c r="D450" s="2442" t="s">
        <v>735</v>
      </c>
      <c r="E450" s="2448" t="s">
        <v>1496</v>
      </c>
      <c r="F450" s="2446" t="s">
        <v>1703</v>
      </c>
      <c r="G450" s="2444"/>
      <c r="H450" s="2443"/>
      <c r="I450" s="2429" t="s">
        <v>105</v>
      </c>
      <c r="J450" s="2430">
        <v>0</v>
      </c>
    </row>
    <row r="451" spans="1:10">
      <c r="A451" s="339"/>
      <c r="B451" s="1512" t="s">
        <v>1712</v>
      </c>
      <c r="C451" s="203"/>
      <c r="D451" s="667"/>
      <c r="E451" s="1527"/>
      <c r="F451" s="669"/>
      <c r="G451" s="1508"/>
      <c r="H451" s="1508"/>
      <c r="I451" s="2437" t="s">
        <v>105</v>
      </c>
      <c r="J451" s="1511"/>
    </row>
    <row r="452" spans="1:10">
      <c r="A452" s="338"/>
      <c r="B452" s="2440" t="s">
        <v>1493</v>
      </c>
      <c r="C452" s="2447" t="s">
        <v>3600</v>
      </c>
      <c r="D452" s="2442" t="s">
        <v>735</v>
      </c>
      <c r="E452" s="2426" t="s">
        <v>1496</v>
      </c>
      <c r="F452" s="2446" t="s">
        <v>1675</v>
      </c>
      <c r="G452" s="2427"/>
      <c r="H452" s="2428"/>
      <c r="I452" s="2429" t="s">
        <v>2964</v>
      </c>
      <c r="J452" s="2430">
        <v>0</v>
      </c>
    </row>
    <row r="453" spans="1:10">
      <c r="A453" s="347" t="s">
        <v>1131</v>
      </c>
      <c r="B453" s="2304" t="s">
        <v>1713</v>
      </c>
      <c r="C453" s="203"/>
      <c r="D453" s="2311"/>
      <c r="E453" s="2312"/>
      <c r="F453" s="2313"/>
      <c r="G453" s="2313"/>
      <c r="H453" s="2313"/>
      <c r="I453" s="2314" t="s">
        <v>105</v>
      </c>
      <c r="J453" s="2315"/>
    </row>
    <row r="454" spans="1:10">
      <c r="A454" s="338"/>
      <c r="B454" s="2440" t="s">
        <v>1449</v>
      </c>
      <c r="C454" s="2445" t="s">
        <v>3381</v>
      </c>
      <c r="D454" s="2442" t="s">
        <v>735</v>
      </c>
      <c r="E454" s="2448" t="s">
        <v>1517</v>
      </c>
      <c r="F454" s="2446" t="s">
        <v>1675</v>
      </c>
      <c r="G454" s="2444"/>
      <c r="H454" s="2443"/>
      <c r="I454" s="2429" t="s">
        <v>2964</v>
      </c>
      <c r="J454" s="2430">
        <v>0</v>
      </c>
    </row>
    <row r="455" spans="1:10">
      <c r="A455" s="2300" t="s">
        <v>1646</v>
      </c>
      <c r="B455" s="2394"/>
      <c r="C455" s="2395"/>
      <c r="D455" s="2395"/>
      <c r="E455" s="2396"/>
      <c r="F455" s="2396"/>
      <c r="G455" s="2397"/>
      <c r="H455" s="2396"/>
      <c r="I455" s="2398"/>
      <c r="J455" s="2399"/>
    </row>
    <row r="456" spans="1:10">
      <c r="A456" s="339" t="s">
        <v>1714</v>
      </c>
      <c r="B456" s="1523" t="s">
        <v>1715</v>
      </c>
      <c r="C456" s="1525"/>
      <c r="D456" s="1348"/>
      <c r="E456" s="2266"/>
      <c r="F456" s="2353"/>
      <c r="G456" s="2266"/>
      <c r="H456" s="2353"/>
      <c r="I456" s="2247" t="s">
        <v>105</v>
      </c>
      <c r="J456" s="2381"/>
    </row>
    <row r="457" spans="1:10">
      <c r="A457" s="338"/>
      <c r="B457" s="2440" t="s">
        <v>1449</v>
      </c>
      <c r="C457" s="2441" t="s">
        <v>3601</v>
      </c>
      <c r="D457" s="2442" t="s">
        <v>735</v>
      </c>
      <c r="E457" s="2427" t="s">
        <v>1698</v>
      </c>
      <c r="F457" s="2443" t="s">
        <v>1716</v>
      </c>
      <c r="G457" s="2427"/>
      <c r="H457" s="2443"/>
      <c r="I457" s="2429" t="s">
        <v>105</v>
      </c>
      <c r="J457" s="2449">
        <v>0</v>
      </c>
    </row>
    <row r="458" spans="1:10">
      <c r="A458" s="2300" t="s">
        <v>1717</v>
      </c>
      <c r="B458" s="2236"/>
      <c r="C458" s="2237"/>
      <c r="D458" s="2237"/>
      <c r="E458" s="2238"/>
      <c r="F458" s="2239"/>
      <c r="G458" s="2238"/>
      <c r="H458" s="2239"/>
      <c r="I458" s="2242" t="s">
        <v>105</v>
      </c>
      <c r="J458" s="2380"/>
    </row>
    <row r="459" spans="1:10">
      <c r="A459" s="2300" t="s">
        <v>1657</v>
      </c>
      <c r="B459" s="2236"/>
      <c r="C459" s="2237"/>
      <c r="D459" s="2237"/>
      <c r="E459" s="2238"/>
      <c r="F459" s="2239"/>
      <c r="G459" s="2238"/>
      <c r="H459" s="2239"/>
      <c r="I459" s="2242" t="s">
        <v>105</v>
      </c>
      <c r="J459" s="2303"/>
    </row>
    <row r="460" spans="1:10">
      <c r="A460" s="2282" t="s">
        <v>221</v>
      </c>
      <c r="B460" s="1539" t="s">
        <v>1718</v>
      </c>
      <c r="C460" s="203"/>
      <c r="D460" s="1506"/>
      <c r="E460" s="1507"/>
      <c r="F460" s="1508"/>
      <c r="G460" s="1508"/>
      <c r="H460" s="1508"/>
      <c r="I460" s="1506"/>
      <c r="J460" s="1509"/>
    </row>
    <row r="461" spans="1:10">
      <c r="A461" s="338"/>
      <c r="B461" s="2450" t="s">
        <v>1449</v>
      </c>
      <c r="C461" s="2451" t="s">
        <v>3412</v>
      </c>
      <c r="D461" s="2442" t="s">
        <v>735</v>
      </c>
      <c r="E461" s="2448" t="s">
        <v>1486</v>
      </c>
      <c r="F461" s="2452" t="s">
        <v>1494</v>
      </c>
      <c r="G461" s="2453"/>
      <c r="H461" s="2428"/>
      <c r="I461" s="2454">
        <v>64</v>
      </c>
      <c r="J461" s="2430">
        <v>0</v>
      </c>
    </row>
    <row r="462" spans="1:10">
      <c r="A462" s="2282" t="s">
        <v>242</v>
      </c>
      <c r="B462" s="1540" t="s">
        <v>1719</v>
      </c>
      <c r="C462" s="369"/>
      <c r="D462" s="1506"/>
      <c r="E462" s="1507"/>
      <c r="F462" s="1508"/>
      <c r="G462" s="1508"/>
      <c r="H462" s="1508"/>
      <c r="I462" s="2247" t="s">
        <v>105</v>
      </c>
      <c r="J462" s="1510"/>
    </row>
    <row r="463" spans="1:10">
      <c r="A463" s="339"/>
      <c r="B463" s="2455" t="s">
        <v>1449</v>
      </c>
      <c r="C463" s="2456" t="s">
        <v>3424</v>
      </c>
      <c r="D463" s="2442" t="s">
        <v>735</v>
      </c>
      <c r="E463" s="2427" t="s">
        <v>1468</v>
      </c>
      <c r="F463" s="2446" t="s">
        <v>1662</v>
      </c>
      <c r="G463" s="2444" t="s">
        <v>1530</v>
      </c>
      <c r="H463" s="2446" t="s">
        <v>1662</v>
      </c>
      <c r="I463" s="2429">
        <v>149</v>
      </c>
      <c r="J463" s="2430">
        <v>0</v>
      </c>
    </row>
    <row r="464" spans="1:10">
      <c r="A464" s="339"/>
      <c r="B464" s="2457" t="s">
        <v>1720</v>
      </c>
      <c r="C464" s="369"/>
      <c r="D464" s="2245"/>
      <c r="E464" s="2246"/>
      <c r="F464" s="2245"/>
      <c r="G464" s="2246"/>
      <c r="H464" s="2245"/>
      <c r="I464" s="2247" t="s">
        <v>105</v>
      </c>
      <c r="J464" s="2248"/>
    </row>
    <row r="465" spans="1:10">
      <c r="A465" s="338"/>
      <c r="B465" s="2455" t="s">
        <v>1493</v>
      </c>
      <c r="C465" s="2458" t="s">
        <v>3602</v>
      </c>
      <c r="D465" s="2442" t="s">
        <v>735</v>
      </c>
      <c r="E465" s="2427" t="s">
        <v>1482</v>
      </c>
      <c r="F465" s="2443" t="s">
        <v>1721</v>
      </c>
      <c r="G465" s="2427" t="s">
        <v>1663</v>
      </c>
      <c r="H465" s="2443" t="s">
        <v>1558</v>
      </c>
      <c r="I465" s="2429">
        <v>50</v>
      </c>
      <c r="J465" s="2430">
        <v>0</v>
      </c>
    </row>
    <row r="466" spans="1:10">
      <c r="A466" s="340" t="s">
        <v>246</v>
      </c>
      <c r="B466" s="2457" t="s">
        <v>245</v>
      </c>
      <c r="C466" s="369"/>
      <c r="D466" s="2245"/>
      <c r="E466" s="2346"/>
      <c r="F466" s="2246"/>
      <c r="G466" s="2246"/>
      <c r="H466" s="2246"/>
      <c r="I466" s="2247" t="s">
        <v>105</v>
      </c>
      <c r="J466" s="2248"/>
    </row>
    <row r="467" spans="1:10">
      <c r="A467" s="339"/>
      <c r="B467" s="2455" t="s">
        <v>1449</v>
      </c>
      <c r="C467" s="2456" t="s">
        <v>3413</v>
      </c>
      <c r="D467" s="2442" t="s">
        <v>735</v>
      </c>
      <c r="E467" s="2427" t="s">
        <v>1479</v>
      </c>
      <c r="F467" s="2459" t="s">
        <v>1662</v>
      </c>
      <c r="G467" s="2444" t="s">
        <v>1722</v>
      </c>
      <c r="H467" s="2459" t="s">
        <v>1662</v>
      </c>
      <c r="I467" s="2429">
        <v>149</v>
      </c>
      <c r="J467" s="2430">
        <v>0</v>
      </c>
    </row>
    <row r="468" spans="1:10">
      <c r="A468" s="339"/>
      <c r="B468" s="2457" t="s">
        <v>1723</v>
      </c>
      <c r="C468" s="369"/>
      <c r="D468" s="2245"/>
      <c r="E468" s="2246"/>
      <c r="F468" s="2245"/>
      <c r="G468" s="2246"/>
      <c r="H468" s="2245"/>
      <c r="I468" s="2247" t="s">
        <v>105</v>
      </c>
      <c r="J468" s="2248"/>
    </row>
    <row r="469" spans="1:10">
      <c r="A469" s="339"/>
      <c r="B469" s="2455" t="s">
        <v>1493</v>
      </c>
      <c r="C469" s="2460" t="s">
        <v>3414</v>
      </c>
      <c r="D469" s="2442" t="s">
        <v>735</v>
      </c>
      <c r="E469" s="2448" t="s">
        <v>1498</v>
      </c>
      <c r="F469" s="2443" t="s">
        <v>1554</v>
      </c>
      <c r="G469" s="2427" t="s">
        <v>1666</v>
      </c>
      <c r="H469" s="2443" t="s">
        <v>1554</v>
      </c>
      <c r="I469" s="2429" t="s">
        <v>3187</v>
      </c>
      <c r="J469" s="2430">
        <v>0</v>
      </c>
    </row>
    <row r="470" spans="1:10">
      <c r="A470" s="2282" t="s">
        <v>285</v>
      </c>
      <c r="B470" s="1540" t="s">
        <v>284</v>
      </c>
      <c r="C470" s="370"/>
      <c r="D470" s="1506"/>
      <c r="E470" s="1507"/>
      <c r="F470" s="1508"/>
      <c r="G470" s="1508"/>
      <c r="H470" s="1508"/>
      <c r="I470" s="2247" t="s">
        <v>105</v>
      </c>
      <c r="J470" s="1510"/>
    </row>
    <row r="471" spans="1:10">
      <c r="A471" s="339"/>
      <c r="B471" s="2455" t="s">
        <v>1449</v>
      </c>
      <c r="C471" s="2456" t="s">
        <v>3603</v>
      </c>
      <c r="D471" s="2442" t="s">
        <v>735</v>
      </c>
      <c r="E471" s="2461" t="s">
        <v>1701</v>
      </c>
      <c r="F471" s="3270" t="s">
        <v>1368</v>
      </c>
      <c r="G471" s="3269" t="s">
        <v>1468</v>
      </c>
      <c r="H471" s="3270" t="s">
        <v>1368</v>
      </c>
      <c r="I471" s="2429">
        <v>48</v>
      </c>
      <c r="J471" s="2430">
        <v>0</v>
      </c>
    </row>
    <row r="472" spans="1:10">
      <c r="A472" s="339"/>
      <c r="B472" s="2462" t="s">
        <v>1724</v>
      </c>
      <c r="C472" s="369"/>
      <c r="D472" s="2245"/>
      <c r="E472" s="2246"/>
      <c r="F472" s="2245"/>
      <c r="G472" s="2246"/>
      <c r="H472" s="2245"/>
      <c r="I472" s="2247" t="s">
        <v>105</v>
      </c>
      <c r="J472" s="2248"/>
    </row>
    <row r="473" spans="1:10">
      <c r="A473" s="338"/>
      <c r="B473" s="2455" t="s">
        <v>1493</v>
      </c>
      <c r="C473" s="2463" t="s">
        <v>3604</v>
      </c>
      <c r="D473" s="2442" t="s">
        <v>735</v>
      </c>
      <c r="E473" s="2427" t="s">
        <v>1486</v>
      </c>
      <c r="F473" s="2428" t="s">
        <v>1725</v>
      </c>
      <c r="G473" s="2444" t="s">
        <v>1726</v>
      </c>
      <c r="H473" s="2428" t="s">
        <v>1725</v>
      </c>
      <c r="I473" s="2429">
        <v>48</v>
      </c>
      <c r="J473" s="2430">
        <v>0</v>
      </c>
    </row>
    <row r="474" spans="1:10">
      <c r="A474" s="340" t="s">
        <v>289</v>
      </c>
      <c r="B474" s="2457" t="s">
        <v>288</v>
      </c>
      <c r="C474" s="369"/>
      <c r="D474" s="2245"/>
      <c r="E474" s="2346"/>
      <c r="F474" s="2246"/>
      <c r="G474" s="2246"/>
      <c r="H474" s="2246"/>
      <c r="I474" s="2247" t="s">
        <v>105</v>
      </c>
      <c r="J474" s="2248"/>
    </row>
    <row r="475" spans="1:10">
      <c r="A475" s="339"/>
      <c r="B475" s="2464" t="s">
        <v>1449</v>
      </c>
      <c r="C475" s="2465" t="s">
        <v>3605</v>
      </c>
      <c r="D475" s="2255" t="s">
        <v>735</v>
      </c>
      <c r="E475" s="2258" t="s">
        <v>1498</v>
      </c>
      <c r="F475" s="2436" t="s">
        <v>1725</v>
      </c>
      <c r="G475" s="2258"/>
      <c r="H475" s="2436"/>
      <c r="I475" s="2437">
        <v>48</v>
      </c>
      <c r="J475" s="2438">
        <v>0</v>
      </c>
    </row>
    <row r="476" spans="1:10">
      <c r="A476" s="339"/>
      <c r="B476" s="2455" t="s">
        <v>993</v>
      </c>
      <c r="C476" s="2456" t="s">
        <v>3415</v>
      </c>
      <c r="D476" s="2466" t="s">
        <v>1020</v>
      </c>
      <c r="E476" s="2461" t="s">
        <v>1666</v>
      </c>
      <c r="F476" s="2436" t="s">
        <v>1725</v>
      </c>
      <c r="G476" s="2427"/>
      <c r="H476" s="2428"/>
      <c r="I476" s="2429">
        <v>48</v>
      </c>
      <c r="J476" s="2438">
        <v>0</v>
      </c>
    </row>
    <row r="477" spans="1:10">
      <c r="A477" s="2282" t="s">
        <v>291</v>
      </c>
      <c r="B477" s="2457" t="s">
        <v>1727</v>
      </c>
      <c r="C477" s="369"/>
      <c r="D477" s="2245"/>
      <c r="E477" s="2346"/>
      <c r="F477" s="2246"/>
      <c r="G477" s="2246"/>
      <c r="H477" s="2246"/>
      <c r="I477" s="2247" t="s">
        <v>105</v>
      </c>
      <c r="J477" s="1510"/>
    </row>
    <row r="478" spans="1:10">
      <c r="A478" s="339"/>
      <c r="B478" s="2464" t="s">
        <v>1449</v>
      </c>
      <c r="C478" s="2465" t="s">
        <v>3417</v>
      </c>
      <c r="D478" s="2255" t="s">
        <v>735</v>
      </c>
      <c r="E478" s="2287" t="s">
        <v>1479</v>
      </c>
      <c r="F478" s="2436" t="s">
        <v>1641</v>
      </c>
      <c r="G478" s="2258"/>
      <c r="H478" s="2436"/>
      <c r="I478" s="2437">
        <v>32</v>
      </c>
      <c r="J478" s="2438">
        <v>0</v>
      </c>
    </row>
    <row r="479" spans="1:10">
      <c r="A479" s="339"/>
      <c r="B479" s="2455" t="s">
        <v>1452</v>
      </c>
      <c r="C479" s="2456" t="s">
        <v>3416</v>
      </c>
      <c r="D479" s="2442" t="s">
        <v>1452</v>
      </c>
      <c r="E479" s="2427"/>
      <c r="F479" s="2428"/>
      <c r="G479" s="2427"/>
      <c r="H479" s="2428"/>
      <c r="I479" s="2429" t="s">
        <v>105</v>
      </c>
      <c r="J479" s="2430">
        <v>0</v>
      </c>
    </row>
    <row r="480" spans="1:10">
      <c r="A480" s="339"/>
      <c r="B480" s="2457" t="s">
        <v>1728</v>
      </c>
      <c r="C480" s="369"/>
      <c r="D480" s="2245"/>
      <c r="E480" s="2246"/>
      <c r="F480" s="2245"/>
      <c r="G480" s="2246"/>
      <c r="H480" s="2245"/>
      <c r="I480" s="2247" t="s">
        <v>105</v>
      </c>
      <c r="J480" s="2248"/>
    </row>
    <row r="481" spans="1:10">
      <c r="A481" s="339"/>
      <c r="B481" s="2464" t="s">
        <v>1493</v>
      </c>
      <c r="C481" s="2467" t="s">
        <v>3417</v>
      </c>
      <c r="D481" s="2255" t="s">
        <v>735</v>
      </c>
      <c r="E481" s="2258" t="s">
        <v>1471</v>
      </c>
      <c r="F481" s="1553" t="s">
        <v>1725</v>
      </c>
      <c r="G481" s="2468"/>
      <c r="H481" s="2469"/>
      <c r="I481" s="2437">
        <v>48</v>
      </c>
      <c r="J481" s="2438">
        <v>0</v>
      </c>
    </row>
    <row r="482" spans="1:10">
      <c r="A482" s="339"/>
      <c r="B482" s="2470" t="s">
        <v>1464</v>
      </c>
      <c r="C482" s="2456" t="s">
        <v>3417</v>
      </c>
      <c r="D482" s="2442" t="s">
        <v>1452</v>
      </c>
      <c r="E482" s="2427"/>
      <c r="F482" s="2428"/>
      <c r="G482" s="2427"/>
      <c r="H482" s="2428"/>
      <c r="I482" s="2429" t="s">
        <v>105</v>
      </c>
      <c r="J482" s="2430">
        <v>0</v>
      </c>
    </row>
    <row r="483" spans="1:10">
      <c r="A483" s="2282" t="s">
        <v>274</v>
      </c>
      <c r="B483" s="1540" t="s">
        <v>273</v>
      </c>
      <c r="C483" s="369"/>
      <c r="D483" s="2245"/>
      <c r="E483" s="2346"/>
      <c r="F483" s="2246"/>
      <c r="G483" s="2246"/>
      <c r="H483" s="2246"/>
      <c r="I483" s="2247" t="s">
        <v>105</v>
      </c>
      <c r="J483" s="1510"/>
    </row>
    <row r="484" spans="1:10">
      <c r="A484" s="339"/>
      <c r="B484" s="2455" t="s">
        <v>1449</v>
      </c>
      <c r="C484" s="2456" t="s">
        <v>3418</v>
      </c>
      <c r="D484" s="2466" t="s">
        <v>735</v>
      </c>
      <c r="E484" s="2448" t="s">
        <v>1476</v>
      </c>
      <c r="F484" s="2279" t="s">
        <v>1662</v>
      </c>
      <c r="G484" s="2427"/>
      <c r="H484" s="2428"/>
      <c r="I484" s="2429">
        <v>149</v>
      </c>
      <c r="J484" s="2430">
        <v>0</v>
      </c>
    </row>
    <row r="485" spans="1:10">
      <c r="A485" s="339"/>
      <c r="B485" s="2457" t="s">
        <v>1729</v>
      </c>
      <c r="C485" s="369"/>
      <c r="D485" s="2245"/>
      <c r="E485" s="2246"/>
      <c r="F485" s="2245"/>
      <c r="G485" s="2246"/>
      <c r="H485" s="2245"/>
      <c r="I485" s="2247" t="s">
        <v>105</v>
      </c>
      <c r="J485" s="2248"/>
    </row>
    <row r="486" spans="1:10">
      <c r="A486" s="338"/>
      <c r="B486" s="2455" t="s">
        <v>1493</v>
      </c>
      <c r="C486" s="2460" t="s">
        <v>3418</v>
      </c>
      <c r="D486" s="2442" t="s">
        <v>735</v>
      </c>
      <c r="E486" s="2427" t="s">
        <v>1460</v>
      </c>
      <c r="F486" s="341" t="s">
        <v>1725</v>
      </c>
      <c r="G486" s="2427"/>
      <c r="H486" s="2443"/>
      <c r="I486" s="2429">
        <v>48</v>
      </c>
      <c r="J486" s="2430">
        <v>0</v>
      </c>
    </row>
    <row r="487" spans="1:10">
      <c r="A487" s="2282" t="s">
        <v>305</v>
      </c>
      <c r="B487" s="1541" t="s">
        <v>1730</v>
      </c>
      <c r="C487" s="372"/>
      <c r="D487" s="1506"/>
      <c r="E487" s="1507"/>
      <c r="F487" s="1508"/>
      <c r="G487" s="1508"/>
      <c r="H487" s="1508"/>
      <c r="I487" s="2247"/>
      <c r="J487" s="2471"/>
    </row>
    <row r="488" spans="1:10">
      <c r="A488" s="339"/>
      <c r="B488" s="2472" t="s">
        <v>993</v>
      </c>
      <c r="C488" s="2456" t="s">
        <v>3419</v>
      </c>
      <c r="D488" s="2442" t="s">
        <v>1453</v>
      </c>
      <c r="E488" s="2427" t="s">
        <v>1457</v>
      </c>
      <c r="F488" s="2428" t="s">
        <v>1674</v>
      </c>
      <c r="G488" s="2427"/>
      <c r="H488" s="2446"/>
      <c r="I488" s="2429">
        <v>104</v>
      </c>
      <c r="J488" s="2473">
        <v>0</v>
      </c>
    </row>
    <row r="489" spans="1:10">
      <c r="A489" s="339"/>
      <c r="B489" s="2457" t="s">
        <v>1731</v>
      </c>
      <c r="C489" s="369"/>
      <c r="D489" s="2245"/>
      <c r="E489" s="2246"/>
      <c r="F489" s="2245"/>
      <c r="G489" s="2246"/>
      <c r="H489" s="2245"/>
      <c r="I489" s="2247" t="s">
        <v>105</v>
      </c>
      <c r="J489" s="2248"/>
    </row>
    <row r="490" spans="1:10">
      <c r="A490" s="339"/>
      <c r="B490" s="2455" t="s">
        <v>1495</v>
      </c>
      <c r="C490" s="2460" t="s">
        <v>3419</v>
      </c>
      <c r="D490" s="2442" t="s">
        <v>1453</v>
      </c>
      <c r="E490" s="2427" t="s">
        <v>1466</v>
      </c>
      <c r="F490" s="341" t="s">
        <v>1725</v>
      </c>
      <c r="G490" s="2453"/>
      <c r="H490" s="2443"/>
      <c r="I490" s="2429">
        <v>48</v>
      </c>
      <c r="J490" s="2430">
        <v>0</v>
      </c>
    </row>
    <row r="491" spans="1:10">
      <c r="A491" s="2282" t="s">
        <v>293</v>
      </c>
      <c r="B491" s="2457" t="s">
        <v>1732</v>
      </c>
      <c r="C491" s="369"/>
      <c r="D491" s="2245"/>
      <c r="E491" s="2346"/>
      <c r="F491" s="2246"/>
      <c r="G491" s="2246"/>
      <c r="H491" s="2246"/>
      <c r="I491" s="2247" t="s">
        <v>105</v>
      </c>
      <c r="J491" s="2248"/>
    </row>
    <row r="492" spans="1:10">
      <c r="A492" s="339"/>
      <c r="B492" s="2464" t="s">
        <v>993</v>
      </c>
      <c r="C492" s="2465" t="s">
        <v>3606</v>
      </c>
      <c r="D492" s="2255" t="s">
        <v>1453</v>
      </c>
      <c r="E492" s="2258" t="s">
        <v>1733</v>
      </c>
      <c r="F492" s="2436" t="s">
        <v>1734</v>
      </c>
      <c r="G492" s="2258" t="s">
        <v>1733</v>
      </c>
      <c r="H492" s="2474" t="s">
        <v>1549</v>
      </c>
      <c r="I492" s="2437">
        <v>24</v>
      </c>
      <c r="J492" s="2438">
        <v>0</v>
      </c>
    </row>
    <row r="493" spans="1:10">
      <c r="A493" s="339"/>
      <c r="B493" s="1542" t="s">
        <v>1455</v>
      </c>
      <c r="C493" s="1543" t="s">
        <v>3524</v>
      </c>
      <c r="D493" s="1348" t="s">
        <v>1453</v>
      </c>
      <c r="E493" s="2266" t="s">
        <v>1733</v>
      </c>
      <c r="F493" s="2392" t="s">
        <v>1734</v>
      </c>
      <c r="G493" s="2266" t="s">
        <v>1733</v>
      </c>
      <c r="H493" s="2389" t="s">
        <v>1550</v>
      </c>
      <c r="I493" s="2247">
        <v>24</v>
      </c>
      <c r="J493" s="2354">
        <v>0</v>
      </c>
    </row>
    <row r="494" spans="1:10">
      <c r="A494" s="339"/>
      <c r="B494" s="2464" t="s">
        <v>1456</v>
      </c>
      <c r="C494" s="2465" t="s">
        <v>3420</v>
      </c>
      <c r="D494" s="2255" t="s">
        <v>1453</v>
      </c>
      <c r="E494" s="2258" t="s">
        <v>1733</v>
      </c>
      <c r="F494" s="2436" t="s">
        <v>1734</v>
      </c>
      <c r="G494" s="2258" t="s">
        <v>1733</v>
      </c>
      <c r="H494" s="2474" t="s">
        <v>1551</v>
      </c>
      <c r="I494" s="2437">
        <v>24</v>
      </c>
      <c r="J494" s="2438">
        <v>0</v>
      </c>
    </row>
    <row r="495" spans="1:10">
      <c r="A495" s="339"/>
      <c r="B495" s="2475" t="s">
        <v>1458</v>
      </c>
      <c r="C495" s="2476" t="s">
        <v>3420</v>
      </c>
      <c r="D495" s="2276" t="s">
        <v>1453</v>
      </c>
      <c r="E495" s="1331" t="s">
        <v>1733</v>
      </c>
      <c r="F495" s="346" t="s">
        <v>1734</v>
      </c>
      <c r="G495" s="1331" t="s">
        <v>1733</v>
      </c>
      <c r="H495" s="355" t="s">
        <v>1552</v>
      </c>
      <c r="I495" s="342">
        <v>24</v>
      </c>
      <c r="J495" s="2277">
        <v>0</v>
      </c>
    </row>
    <row r="496" spans="1:10">
      <c r="A496" s="2282" t="s">
        <v>334</v>
      </c>
      <c r="B496" s="1540" t="s">
        <v>1735</v>
      </c>
      <c r="C496" s="369"/>
      <c r="D496" s="1506"/>
      <c r="E496" s="1508"/>
      <c r="F496" s="1506"/>
      <c r="G496" s="1508"/>
      <c r="H496" s="1506"/>
      <c r="I496" s="2247" t="s">
        <v>105</v>
      </c>
      <c r="J496" s="2477"/>
    </row>
    <row r="497" spans="1:10">
      <c r="A497" s="339"/>
      <c r="B497" s="2464" t="s">
        <v>1449</v>
      </c>
      <c r="C497" s="2478" t="s">
        <v>3607</v>
      </c>
      <c r="D497" s="2348" t="s">
        <v>735</v>
      </c>
      <c r="E497" s="2258" t="s">
        <v>1476</v>
      </c>
      <c r="F497" s="2469" t="s">
        <v>1725</v>
      </c>
      <c r="G497" s="2297" t="s">
        <v>1736</v>
      </c>
      <c r="H497" s="2469" t="s">
        <v>1725</v>
      </c>
      <c r="I497" s="2437">
        <v>48</v>
      </c>
      <c r="J497" s="2479">
        <v>0</v>
      </c>
    </row>
    <row r="498" spans="1:10">
      <c r="A498" s="339"/>
      <c r="B498" s="2464" t="s">
        <v>1452</v>
      </c>
      <c r="C498" s="2480" t="s">
        <v>3421</v>
      </c>
      <c r="D498" s="2262" t="s">
        <v>1452</v>
      </c>
      <c r="E498" s="2264"/>
      <c r="F498" s="344"/>
      <c r="G498" s="362"/>
      <c r="H498" s="344"/>
      <c r="I498" s="2437" t="s">
        <v>105</v>
      </c>
      <c r="J498" s="2479">
        <v>0</v>
      </c>
    </row>
    <row r="499" spans="1:10">
      <c r="A499" s="339"/>
      <c r="B499" s="2455" t="s">
        <v>993</v>
      </c>
      <c r="C499" s="2456" t="s">
        <v>3422</v>
      </c>
      <c r="D499" s="2442" t="s">
        <v>1020</v>
      </c>
      <c r="E499" s="2427" t="s">
        <v>1737</v>
      </c>
      <c r="F499" s="2443" t="s">
        <v>1725</v>
      </c>
      <c r="G499" s="2427"/>
      <c r="H499" s="2443"/>
      <c r="I499" s="2454">
        <v>48</v>
      </c>
      <c r="J499" s="2481">
        <v>0</v>
      </c>
    </row>
    <row r="500" spans="1:10">
      <c r="A500" s="339"/>
      <c r="B500" s="2462" t="s">
        <v>1738</v>
      </c>
      <c r="C500" s="369"/>
      <c r="D500" s="2245"/>
      <c r="E500" s="2246"/>
      <c r="F500" s="2245"/>
      <c r="G500" s="2246"/>
      <c r="H500" s="2245"/>
      <c r="I500" s="2247" t="s">
        <v>105</v>
      </c>
      <c r="J500" s="2248"/>
    </row>
    <row r="501" spans="1:10">
      <c r="A501" s="339"/>
      <c r="B501" s="2464" t="s">
        <v>1493</v>
      </c>
      <c r="C501" s="2478" t="s">
        <v>3415</v>
      </c>
      <c r="D501" s="2255" t="s">
        <v>735</v>
      </c>
      <c r="E501" s="2258" t="s">
        <v>1496</v>
      </c>
      <c r="F501" s="1553" t="s">
        <v>1734</v>
      </c>
      <c r="G501" s="2297" t="s">
        <v>1544</v>
      </c>
      <c r="H501" s="1553" t="s">
        <v>1734</v>
      </c>
      <c r="I501" s="2437">
        <v>36</v>
      </c>
      <c r="J501" s="2438">
        <v>0</v>
      </c>
    </row>
    <row r="502" spans="1:10">
      <c r="A502" s="339"/>
      <c r="B502" s="2470" t="s">
        <v>1464</v>
      </c>
      <c r="C502" s="2465" t="s">
        <v>3421</v>
      </c>
      <c r="D502" s="2255" t="s">
        <v>1452</v>
      </c>
      <c r="E502" s="2264"/>
      <c r="F502" s="2436"/>
      <c r="G502" s="362"/>
      <c r="H502" s="1553"/>
      <c r="I502" s="2437" t="s">
        <v>105</v>
      </c>
      <c r="J502" s="2438">
        <v>0</v>
      </c>
    </row>
    <row r="503" spans="1:10">
      <c r="A503" s="338"/>
      <c r="B503" s="2455" t="s">
        <v>1495</v>
      </c>
      <c r="C503" s="2476" t="s">
        <v>3422</v>
      </c>
      <c r="D503" s="2442" t="s">
        <v>1020</v>
      </c>
      <c r="E503" s="2427" t="s">
        <v>1543</v>
      </c>
      <c r="F503" s="2428" t="s">
        <v>1734</v>
      </c>
      <c r="G503" s="2427"/>
      <c r="H503" s="2443"/>
      <c r="I503" s="2454">
        <v>36</v>
      </c>
      <c r="J503" s="2430">
        <v>0</v>
      </c>
    </row>
    <row r="504" spans="1:10">
      <c r="A504" s="2282" t="s">
        <v>336</v>
      </c>
      <c r="B504" s="1544" t="s">
        <v>1739</v>
      </c>
      <c r="C504" s="370"/>
      <c r="D504" s="2245"/>
      <c r="E504" s="2246"/>
      <c r="F504" s="2245"/>
      <c r="G504" s="2246"/>
      <c r="H504" s="2245"/>
      <c r="I504" s="2247" t="s">
        <v>105</v>
      </c>
      <c r="J504" s="1510"/>
    </row>
    <row r="505" spans="1:10">
      <c r="A505" s="339"/>
      <c r="B505" s="2482" t="s">
        <v>1449</v>
      </c>
      <c r="C505" s="2465" t="s">
        <v>3608</v>
      </c>
      <c r="D505" s="2255" t="s">
        <v>735</v>
      </c>
      <c r="E505" s="2258" t="s">
        <v>1496</v>
      </c>
      <c r="F505" s="2469" t="s">
        <v>1725</v>
      </c>
      <c r="G505" s="2297" t="s">
        <v>1679</v>
      </c>
      <c r="H505" s="2469" t="s">
        <v>1725</v>
      </c>
      <c r="I505" s="2286">
        <v>48</v>
      </c>
      <c r="J505" s="2438">
        <v>0</v>
      </c>
    </row>
    <row r="506" spans="1:10">
      <c r="A506" s="339"/>
      <c r="B506" s="2482" t="s">
        <v>1452</v>
      </c>
      <c r="C506" s="2480" t="s">
        <v>3423</v>
      </c>
      <c r="D506" s="2255" t="s">
        <v>1452</v>
      </c>
      <c r="E506" s="2264"/>
      <c r="F506" s="344"/>
      <c r="G506" s="362"/>
      <c r="H506" s="344"/>
      <c r="I506" s="2247" t="s">
        <v>105</v>
      </c>
      <c r="J506" s="2438">
        <v>0</v>
      </c>
    </row>
    <row r="507" spans="1:10">
      <c r="A507" s="339"/>
      <c r="B507" s="2483" t="s">
        <v>993</v>
      </c>
      <c r="C507" s="2456" t="s">
        <v>3532</v>
      </c>
      <c r="D507" s="2442" t="s">
        <v>1020</v>
      </c>
      <c r="E507" s="2427" t="s">
        <v>1680</v>
      </c>
      <c r="F507" s="2443" t="s">
        <v>1725</v>
      </c>
      <c r="G507" s="2427"/>
      <c r="H507" s="2443"/>
      <c r="I507" s="2429">
        <v>48</v>
      </c>
      <c r="J507" s="2430">
        <v>0</v>
      </c>
    </row>
    <row r="508" spans="1:10">
      <c r="A508" s="339"/>
      <c r="B508" s="2484" t="s">
        <v>1740</v>
      </c>
      <c r="C508" s="369"/>
      <c r="D508" s="2245"/>
      <c r="E508" s="2246"/>
      <c r="F508" s="2245"/>
      <c r="G508" s="2246"/>
      <c r="H508" s="2245"/>
      <c r="I508" s="2247" t="s">
        <v>105</v>
      </c>
      <c r="J508" s="2248"/>
    </row>
    <row r="509" spans="1:10">
      <c r="A509" s="339"/>
      <c r="B509" s="2464" t="s">
        <v>1493</v>
      </c>
      <c r="C509" s="2485" t="s">
        <v>3531</v>
      </c>
      <c r="D509" s="2255" t="s">
        <v>735</v>
      </c>
      <c r="E509" s="2287" t="s">
        <v>1473</v>
      </c>
      <c r="F509" s="1553" t="s">
        <v>1734</v>
      </c>
      <c r="G509" s="2297" t="s">
        <v>1676</v>
      </c>
      <c r="H509" s="2436" t="s">
        <v>1734</v>
      </c>
      <c r="I509" s="2437">
        <v>36</v>
      </c>
      <c r="J509" s="2438">
        <v>0</v>
      </c>
    </row>
    <row r="510" spans="1:10">
      <c r="A510" s="339"/>
      <c r="B510" s="2470" t="s">
        <v>1464</v>
      </c>
      <c r="C510" s="2465" t="s">
        <v>3423</v>
      </c>
      <c r="D510" s="2255" t="s">
        <v>1452</v>
      </c>
      <c r="E510" s="2264"/>
      <c r="F510" s="2436"/>
      <c r="G510" s="362"/>
      <c r="H510" s="345"/>
      <c r="I510" s="2437" t="s">
        <v>105</v>
      </c>
      <c r="J510" s="2438">
        <v>0</v>
      </c>
    </row>
    <row r="511" spans="1:10">
      <c r="A511" s="338"/>
      <c r="B511" s="2455" t="s">
        <v>1495</v>
      </c>
      <c r="C511" s="2476" t="s">
        <v>3423</v>
      </c>
      <c r="D511" s="2442" t="s">
        <v>1020</v>
      </c>
      <c r="E511" s="2427" t="s">
        <v>1677</v>
      </c>
      <c r="F511" s="2428" t="s">
        <v>1734</v>
      </c>
      <c r="G511" s="2427"/>
      <c r="H511" s="2443"/>
      <c r="I511" s="2454">
        <v>36</v>
      </c>
      <c r="J511" s="2430">
        <v>0</v>
      </c>
    </row>
    <row r="512" spans="1:10">
      <c r="A512" s="2282" t="s">
        <v>344</v>
      </c>
      <c r="B512" s="2244" t="s">
        <v>1741</v>
      </c>
      <c r="C512" s="260"/>
      <c r="D512" s="2245"/>
      <c r="E512" s="2246"/>
      <c r="F512" s="2245"/>
      <c r="G512" s="2246"/>
      <c r="H512" s="2245"/>
      <c r="I512" s="2247" t="s">
        <v>105</v>
      </c>
      <c r="J512" s="1510"/>
    </row>
    <row r="513" spans="1:10">
      <c r="A513" s="339"/>
      <c r="B513" s="2253" t="s">
        <v>993</v>
      </c>
      <c r="C513" s="2465" t="s">
        <v>3414</v>
      </c>
      <c r="D513" s="2255" t="s">
        <v>1020</v>
      </c>
      <c r="E513" s="2349" t="s">
        <v>1548</v>
      </c>
      <c r="F513" s="2469" t="s">
        <v>1561</v>
      </c>
      <c r="G513" s="2297"/>
      <c r="H513" s="2469"/>
      <c r="I513" s="2286">
        <v>32</v>
      </c>
      <c r="J513" s="2438">
        <v>0</v>
      </c>
    </row>
    <row r="514" spans="1:10" ht="36">
      <c r="A514" s="339"/>
      <c r="B514" s="3268" t="s">
        <v>1455</v>
      </c>
      <c r="C514" s="2486" t="s">
        <v>3609</v>
      </c>
      <c r="D514" s="2442" t="s">
        <v>1020</v>
      </c>
      <c r="E514" s="2349" t="s">
        <v>1548</v>
      </c>
      <c r="F514" s="2443" t="s">
        <v>1561</v>
      </c>
      <c r="G514" s="2427"/>
      <c r="H514" s="2443"/>
      <c r="I514" s="2429">
        <v>32</v>
      </c>
      <c r="J514" s="2430">
        <v>0</v>
      </c>
    </row>
    <row r="515" spans="1:10">
      <c r="A515" s="2282" t="s">
        <v>371</v>
      </c>
      <c r="B515" s="1544" t="s">
        <v>1742</v>
      </c>
      <c r="C515" s="373"/>
      <c r="D515" s="1506"/>
      <c r="E515" s="1508"/>
      <c r="F515" s="1506"/>
      <c r="G515" s="1508"/>
      <c r="H515" s="1506"/>
      <c r="I515" s="2247" t="s">
        <v>105</v>
      </c>
      <c r="J515" s="2477"/>
    </row>
    <row r="516" spans="1:10">
      <c r="A516" s="339"/>
      <c r="B516" s="2482" t="s">
        <v>1449</v>
      </c>
      <c r="C516" s="2465" t="s">
        <v>3424</v>
      </c>
      <c r="D516" s="2255" t="s">
        <v>735</v>
      </c>
      <c r="E516" s="2349" t="s">
        <v>1479</v>
      </c>
      <c r="F516" s="2469" t="s">
        <v>1725</v>
      </c>
      <c r="G516" s="2278" t="s">
        <v>1544</v>
      </c>
      <c r="H516" s="2469" t="s">
        <v>1725</v>
      </c>
      <c r="I516" s="2286">
        <v>48</v>
      </c>
      <c r="J516" s="2438">
        <v>0</v>
      </c>
    </row>
    <row r="517" spans="1:10">
      <c r="A517" s="339"/>
      <c r="B517" s="2482" t="s">
        <v>1452</v>
      </c>
      <c r="C517" s="2465" t="s">
        <v>3424</v>
      </c>
      <c r="D517" s="2255" t="s">
        <v>1452</v>
      </c>
      <c r="E517" s="2258"/>
      <c r="F517" s="2353"/>
      <c r="G517" s="2266"/>
      <c r="H517" s="2353"/>
      <c r="I517" s="2437" t="s">
        <v>105</v>
      </c>
      <c r="J517" s="2479">
        <v>0</v>
      </c>
    </row>
    <row r="518" spans="1:10">
      <c r="A518" s="339"/>
      <c r="B518" s="2483" t="s">
        <v>993</v>
      </c>
      <c r="C518" s="2476" t="s">
        <v>11</v>
      </c>
      <c r="D518" s="2276" t="s">
        <v>1020</v>
      </c>
      <c r="E518" s="2487" t="s">
        <v>1543</v>
      </c>
      <c r="F518" s="2443" t="s">
        <v>1725</v>
      </c>
      <c r="G518" s="1331"/>
      <c r="H518" s="341"/>
      <c r="I518" s="342">
        <v>48</v>
      </c>
      <c r="J518" s="2277">
        <v>0</v>
      </c>
    </row>
    <row r="519" spans="1:10">
      <c r="A519" s="2282" t="s">
        <v>374</v>
      </c>
      <c r="B519" s="1544" t="s">
        <v>1743</v>
      </c>
      <c r="C519" s="373"/>
      <c r="D519" s="2245"/>
      <c r="E519" s="2246"/>
      <c r="F519" s="2245"/>
      <c r="G519" s="2246"/>
      <c r="H519" s="2245"/>
      <c r="I519" s="2247" t="s">
        <v>105</v>
      </c>
      <c r="J519" s="2477"/>
    </row>
    <row r="520" spans="1:10">
      <c r="A520" s="339"/>
      <c r="B520" s="2482" t="s">
        <v>1449</v>
      </c>
      <c r="C520" s="2465" t="s">
        <v>3610</v>
      </c>
      <c r="D520" s="2255" t="s">
        <v>735</v>
      </c>
      <c r="E520" s="2258" t="s">
        <v>1620</v>
      </c>
      <c r="F520" s="2469" t="s">
        <v>1734</v>
      </c>
      <c r="G520" s="2297"/>
      <c r="H520" s="2469"/>
      <c r="I520" s="2286">
        <v>36</v>
      </c>
      <c r="J520" s="2438">
        <v>0</v>
      </c>
    </row>
    <row r="521" spans="1:10">
      <c r="A521" s="339"/>
      <c r="B521" s="2482" t="s">
        <v>1452</v>
      </c>
      <c r="C521" s="2465" t="s">
        <v>3425</v>
      </c>
      <c r="D521" s="2255" t="s">
        <v>1452</v>
      </c>
      <c r="E521" s="2258"/>
      <c r="F521" s="2469"/>
      <c r="G521" s="2258"/>
      <c r="H521" s="2469"/>
      <c r="I521" s="2437" t="s">
        <v>105</v>
      </c>
      <c r="J521" s="2479">
        <v>0</v>
      </c>
    </row>
    <row r="522" spans="1:10">
      <c r="A522" s="339"/>
      <c r="B522" s="2483" t="s">
        <v>993</v>
      </c>
      <c r="C522" s="2476" t="s">
        <v>3531</v>
      </c>
      <c r="D522" s="2276" t="s">
        <v>1020</v>
      </c>
      <c r="E522" s="1331" t="s">
        <v>1621</v>
      </c>
      <c r="F522" s="2443" t="s">
        <v>1725</v>
      </c>
      <c r="G522" s="1331"/>
      <c r="H522" s="341"/>
      <c r="I522" s="342">
        <v>48</v>
      </c>
      <c r="J522" s="2277">
        <v>0</v>
      </c>
    </row>
    <row r="523" spans="1:10">
      <c r="A523" s="339"/>
      <c r="B523" s="2484" t="s">
        <v>1744</v>
      </c>
      <c r="C523" s="1545"/>
      <c r="D523" s="2245"/>
      <c r="E523" s="2246"/>
      <c r="F523" s="2245"/>
      <c r="G523" s="2246"/>
      <c r="H523" s="2245"/>
      <c r="I523" s="2247" t="s">
        <v>105</v>
      </c>
      <c r="J523" s="2248"/>
    </row>
    <row r="524" spans="1:10">
      <c r="A524" s="339"/>
      <c r="B524" s="2470" t="s">
        <v>1464</v>
      </c>
      <c r="C524" s="1543" t="s">
        <v>3425</v>
      </c>
      <c r="D524" s="2255" t="s">
        <v>1452</v>
      </c>
      <c r="E524" s="2264"/>
      <c r="F524" s="2436"/>
      <c r="G524" s="362"/>
      <c r="H524" s="345"/>
      <c r="I524" s="2437" t="s">
        <v>105</v>
      </c>
      <c r="J524" s="2438">
        <v>0</v>
      </c>
    </row>
    <row r="525" spans="1:10">
      <c r="A525" s="2282" t="s">
        <v>376</v>
      </c>
      <c r="B525" s="374" t="s">
        <v>1745</v>
      </c>
      <c r="C525" s="1546"/>
      <c r="D525" s="1506"/>
      <c r="E525" s="2246"/>
      <c r="F525" s="2245"/>
      <c r="G525" s="2246"/>
      <c r="H525" s="2245"/>
      <c r="I525" s="2247" t="s">
        <v>105</v>
      </c>
      <c r="J525" s="2477"/>
    </row>
    <row r="526" spans="1:10">
      <c r="A526" s="339"/>
      <c r="B526" s="2488" t="s">
        <v>1452</v>
      </c>
      <c r="C526" s="2476" t="s">
        <v>3425</v>
      </c>
      <c r="D526" s="2276" t="s">
        <v>1452</v>
      </c>
      <c r="E526" s="1331"/>
      <c r="F526" s="341"/>
      <c r="G526" s="1331"/>
      <c r="H526" s="341"/>
      <c r="I526" s="371" t="s">
        <v>105</v>
      </c>
      <c r="J526" s="2477">
        <v>0</v>
      </c>
    </row>
    <row r="527" spans="1:10">
      <c r="A527" s="340"/>
      <c r="B527" s="2489" t="s">
        <v>1746</v>
      </c>
      <c r="C527" s="203"/>
      <c r="D527" s="1506"/>
      <c r="E527" s="1507"/>
      <c r="F527" s="1508"/>
      <c r="G527" s="1508"/>
      <c r="H527" s="1508"/>
      <c r="I527" s="1506" t="s">
        <v>105</v>
      </c>
      <c r="J527" s="1509"/>
    </row>
    <row r="528" spans="1:10">
      <c r="A528" s="339"/>
      <c r="B528" s="2490" t="s">
        <v>1493</v>
      </c>
      <c r="C528" s="2491" t="s">
        <v>3426</v>
      </c>
      <c r="D528" s="2492" t="s">
        <v>735</v>
      </c>
      <c r="E528" s="2558" t="s">
        <v>1468</v>
      </c>
      <c r="F528" s="3237" t="s">
        <v>1734</v>
      </c>
      <c r="G528" s="2493"/>
      <c r="H528" s="2495"/>
      <c r="I528" s="2494">
        <v>32</v>
      </c>
      <c r="J528" s="1555">
        <v>0</v>
      </c>
    </row>
    <row r="529" spans="1:10">
      <c r="A529" s="338"/>
      <c r="B529" s="2496" t="s">
        <v>1464</v>
      </c>
      <c r="C529" s="2497" t="s">
        <v>3425</v>
      </c>
      <c r="D529" s="1558" t="s">
        <v>1452</v>
      </c>
      <c r="E529" s="1331"/>
      <c r="F529" s="346"/>
      <c r="G529" s="1331"/>
      <c r="H529" s="346"/>
      <c r="I529" s="342" t="s">
        <v>105</v>
      </c>
      <c r="J529" s="2498">
        <v>0</v>
      </c>
    </row>
    <row r="530" spans="1:10">
      <c r="A530" s="340" t="s">
        <v>379</v>
      </c>
      <c r="B530" s="2244" t="s">
        <v>1747</v>
      </c>
      <c r="C530" s="203"/>
      <c r="D530" s="2245"/>
      <c r="E530" s="2246"/>
      <c r="F530" s="2245"/>
      <c r="G530" s="2246"/>
      <c r="H530" s="2245"/>
      <c r="I530" s="2247" t="s">
        <v>105</v>
      </c>
      <c r="J530" s="2248"/>
    </row>
    <row r="531" spans="1:10">
      <c r="A531" s="339"/>
      <c r="B531" s="1554" t="s">
        <v>993</v>
      </c>
      <c r="C531" s="2421" t="s">
        <v>3611</v>
      </c>
      <c r="D531" s="1558" t="s">
        <v>1020</v>
      </c>
      <c r="E531" s="2292" t="s">
        <v>1763</v>
      </c>
      <c r="F531" s="2250" t="s">
        <v>1560</v>
      </c>
      <c r="G531" s="2298"/>
      <c r="H531" s="2250"/>
      <c r="I531" s="2283">
        <v>25</v>
      </c>
      <c r="J531" s="2252">
        <v>0</v>
      </c>
    </row>
    <row r="532" spans="1:10">
      <c r="A532" s="2282" t="s">
        <v>1748</v>
      </c>
      <c r="B532" s="2244" t="s">
        <v>1749</v>
      </c>
      <c r="C532" s="203"/>
      <c r="D532" s="2245"/>
      <c r="E532" s="2246"/>
      <c r="F532" s="2245"/>
      <c r="G532" s="2246"/>
      <c r="H532" s="2245"/>
      <c r="I532" s="2247" t="s">
        <v>105</v>
      </c>
      <c r="J532" s="2248"/>
    </row>
    <row r="533" spans="1:10">
      <c r="A533" s="338"/>
      <c r="B533" s="1554" t="s">
        <v>1495</v>
      </c>
      <c r="C533" s="2421" t="s">
        <v>3612</v>
      </c>
      <c r="D533" s="1558" t="s">
        <v>1020</v>
      </c>
      <c r="E533" s="3270" t="s">
        <v>1454</v>
      </c>
      <c r="F533" s="3270" t="s">
        <v>1725</v>
      </c>
      <c r="G533" s="3269"/>
      <c r="H533" s="2250"/>
      <c r="I533" s="2283">
        <v>48</v>
      </c>
      <c r="J533" s="2252">
        <v>0</v>
      </c>
    </row>
    <row r="534" spans="1:10">
      <c r="A534" s="2282" t="s">
        <v>680</v>
      </c>
      <c r="B534" s="2499" t="s">
        <v>679</v>
      </c>
      <c r="C534" s="372"/>
      <c r="D534" s="2245"/>
      <c r="E534" s="2246"/>
      <c r="F534" s="2245"/>
      <c r="G534" s="2246"/>
      <c r="H534" s="2245"/>
      <c r="I534" s="2247" t="s">
        <v>105</v>
      </c>
      <c r="J534" s="2248"/>
    </row>
    <row r="535" spans="1:10">
      <c r="A535" s="338"/>
      <c r="B535" s="2500" t="s">
        <v>1449</v>
      </c>
      <c r="C535" s="2501" t="s">
        <v>3427</v>
      </c>
      <c r="D535" s="1558" t="s">
        <v>1020</v>
      </c>
      <c r="E535" s="2299" t="s">
        <v>1548</v>
      </c>
      <c r="F535" s="2250" t="s">
        <v>1725</v>
      </c>
      <c r="G535" s="2298"/>
      <c r="H535" s="2250"/>
      <c r="I535" s="2283">
        <v>48</v>
      </c>
      <c r="J535" s="2252">
        <v>0</v>
      </c>
    </row>
    <row r="536" spans="1:10">
      <c r="A536" s="2300" t="s">
        <v>1523</v>
      </c>
      <c r="B536" s="2502"/>
      <c r="C536" s="2503"/>
      <c r="D536" s="2237"/>
      <c r="E536" s="2302"/>
      <c r="F536" s="2239"/>
      <c r="G536" s="2238"/>
      <c r="H536" s="2239"/>
      <c r="I536" s="2242" t="s">
        <v>105</v>
      </c>
      <c r="J536" s="2303"/>
    </row>
    <row r="537" spans="1:10">
      <c r="A537" s="347" t="s">
        <v>1055</v>
      </c>
      <c r="B537" s="2308" t="s">
        <v>1750</v>
      </c>
      <c r="C537" s="2504"/>
      <c r="D537" s="2318"/>
      <c r="E537" s="2319"/>
      <c r="F537" s="2320"/>
      <c r="G537" s="2320"/>
      <c r="H537" s="2320"/>
      <c r="I537" s="2321" t="s">
        <v>105</v>
      </c>
      <c r="J537" s="2322"/>
    </row>
    <row r="538" spans="1:10">
      <c r="A538" s="347"/>
      <c r="B538" s="2499" t="s">
        <v>1751</v>
      </c>
      <c r="C538" s="203"/>
      <c r="D538" s="2311"/>
      <c r="E538" s="2312"/>
      <c r="F538" s="2313"/>
      <c r="G538" s="2313"/>
      <c r="H538" s="2313"/>
      <c r="I538" s="2314" t="s">
        <v>105</v>
      </c>
      <c r="J538" s="2315"/>
    </row>
    <row r="539" spans="1:10">
      <c r="A539" s="339"/>
      <c r="B539" s="2490" t="s">
        <v>1493</v>
      </c>
      <c r="C539" s="2491" t="s">
        <v>3421</v>
      </c>
      <c r="D539" s="2492" t="s">
        <v>735</v>
      </c>
      <c r="E539" s="2505" t="s">
        <v>1752</v>
      </c>
      <c r="F539" s="2506" t="s">
        <v>1725</v>
      </c>
      <c r="G539" s="2507"/>
      <c r="H539" s="2494"/>
      <c r="I539" s="2508">
        <v>48</v>
      </c>
      <c r="J539" s="2261">
        <v>0</v>
      </c>
    </row>
    <row r="540" spans="1:10">
      <c r="A540" s="338"/>
      <c r="B540" s="346" t="s">
        <v>1495</v>
      </c>
      <c r="C540" s="2497" t="s">
        <v>3428</v>
      </c>
      <c r="D540" s="2276" t="s">
        <v>1020</v>
      </c>
      <c r="E540" s="2292" t="s">
        <v>1753</v>
      </c>
      <c r="F540" s="1559" t="s">
        <v>1725</v>
      </c>
      <c r="G540" s="1331"/>
      <c r="H540" s="341"/>
      <c r="I540" s="2325">
        <v>48</v>
      </c>
      <c r="J540" s="2277">
        <v>0</v>
      </c>
    </row>
    <row r="541" spans="1:10">
      <c r="A541" s="347" t="s">
        <v>1754</v>
      </c>
      <c r="B541" s="2308" t="s">
        <v>1755</v>
      </c>
      <c r="C541" s="2504"/>
      <c r="D541" s="2318"/>
      <c r="E541" s="2319"/>
      <c r="F541" s="2320"/>
      <c r="G541" s="2320"/>
      <c r="H541" s="2320"/>
      <c r="I541" s="2321" t="s">
        <v>105</v>
      </c>
      <c r="J541" s="2322"/>
    </row>
    <row r="542" spans="1:10">
      <c r="A542" s="347"/>
      <c r="B542" s="2499" t="s">
        <v>1756</v>
      </c>
      <c r="C542" s="203"/>
      <c r="D542" s="2311"/>
      <c r="E542" s="2312"/>
      <c r="F542" s="2313"/>
      <c r="G542" s="2313"/>
      <c r="H542" s="2313"/>
      <c r="I542" s="2314" t="s">
        <v>105</v>
      </c>
      <c r="J542" s="2315"/>
    </row>
    <row r="543" spans="1:10">
      <c r="A543" s="339"/>
      <c r="B543" s="2490" t="s">
        <v>1493</v>
      </c>
      <c r="C543" s="2491" t="s">
        <v>3419</v>
      </c>
      <c r="D543" s="2492" t="s">
        <v>735</v>
      </c>
      <c r="E543" s="2507" t="s">
        <v>1676</v>
      </c>
      <c r="F543" s="2506" t="s">
        <v>1584</v>
      </c>
      <c r="G543" s="2507"/>
      <c r="H543" s="2494"/>
      <c r="I543" s="2508">
        <v>32</v>
      </c>
      <c r="J543" s="2261">
        <v>0</v>
      </c>
    </row>
    <row r="544" spans="1:10">
      <c r="A544" s="338"/>
      <c r="B544" s="346" t="s">
        <v>1495</v>
      </c>
      <c r="C544" s="2497" t="s">
        <v>3419</v>
      </c>
      <c r="D544" s="2276" t="s">
        <v>1020</v>
      </c>
      <c r="E544" s="3269" t="s">
        <v>1482</v>
      </c>
      <c r="F544" s="2506" t="s">
        <v>1584</v>
      </c>
      <c r="G544" s="1331"/>
      <c r="H544" s="341"/>
      <c r="I544" s="2325">
        <v>32</v>
      </c>
      <c r="J544" s="2277">
        <v>0</v>
      </c>
    </row>
    <row r="545" spans="1:10">
      <c r="A545" s="2300" t="s">
        <v>1717</v>
      </c>
      <c r="B545" s="2509"/>
      <c r="C545" s="2510"/>
      <c r="D545" s="2237"/>
      <c r="E545" s="2238"/>
      <c r="F545" s="2239"/>
      <c r="G545" s="2238"/>
      <c r="H545" s="2239"/>
      <c r="I545" s="2242" t="s">
        <v>105</v>
      </c>
      <c r="J545" s="2380"/>
    </row>
    <row r="546" spans="1:10">
      <c r="A546" s="347" t="s">
        <v>1070</v>
      </c>
      <c r="B546" s="1541" t="s">
        <v>1757</v>
      </c>
      <c r="C546" s="203"/>
      <c r="D546" s="2311"/>
      <c r="E546" s="2312"/>
      <c r="F546" s="2313"/>
      <c r="G546" s="2313"/>
      <c r="H546" s="2313"/>
      <c r="I546" s="2314" t="s">
        <v>105</v>
      </c>
      <c r="J546" s="2315"/>
    </row>
    <row r="547" spans="1:10">
      <c r="A547" s="339"/>
      <c r="B547" s="1554" t="s">
        <v>1452</v>
      </c>
      <c r="C547" s="2421" t="s">
        <v>3429</v>
      </c>
      <c r="D547" s="1558" t="s">
        <v>1452</v>
      </c>
      <c r="E547" s="3269"/>
      <c r="F547" s="3270"/>
      <c r="G547" s="3269"/>
      <c r="H547" s="3270"/>
      <c r="I547" s="2283" t="s">
        <v>105</v>
      </c>
      <c r="J547" s="2252">
        <v>0</v>
      </c>
    </row>
    <row r="548" spans="1:10">
      <c r="A548" s="347"/>
      <c r="B548" s="2499" t="s">
        <v>1758</v>
      </c>
      <c r="C548" s="203"/>
      <c r="D548" s="2311"/>
      <c r="E548" s="2312"/>
      <c r="F548" s="2313"/>
      <c r="G548" s="2313"/>
      <c r="H548" s="2313"/>
      <c r="I548" s="2314" t="s">
        <v>105</v>
      </c>
      <c r="J548" s="2315"/>
    </row>
    <row r="549" spans="1:10">
      <c r="A549" s="338"/>
      <c r="B549" s="2500" t="s">
        <v>1464</v>
      </c>
      <c r="C549" s="2511" t="s">
        <v>3429</v>
      </c>
      <c r="D549" s="1558" t="s">
        <v>1452</v>
      </c>
      <c r="E549" s="3269"/>
      <c r="F549" s="3270"/>
      <c r="G549" s="3269"/>
      <c r="H549" s="3270"/>
      <c r="I549" s="2283" t="s">
        <v>105</v>
      </c>
      <c r="J549" s="2252">
        <v>0</v>
      </c>
    </row>
    <row r="550" spans="1:10">
      <c r="A550" s="347" t="s">
        <v>1759</v>
      </c>
      <c r="B550" s="2304" t="s">
        <v>1760</v>
      </c>
      <c r="C550" s="203"/>
      <c r="D550" s="2311"/>
      <c r="E550" s="2312"/>
      <c r="F550" s="2313"/>
      <c r="G550" s="2313"/>
      <c r="H550" s="2313"/>
      <c r="I550" s="2314" t="s">
        <v>105</v>
      </c>
      <c r="J550" s="2315"/>
    </row>
    <row r="551" spans="1:10">
      <c r="A551" s="347"/>
      <c r="B551" s="2304" t="s">
        <v>1761</v>
      </c>
      <c r="C551" s="203"/>
      <c r="D551" s="2311"/>
      <c r="E551" s="2312"/>
      <c r="F551" s="2313"/>
      <c r="G551" s="2313"/>
      <c r="H551" s="2313"/>
      <c r="I551" s="2314" t="s">
        <v>105</v>
      </c>
      <c r="J551" s="2315"/>
    </row>
    <row r="552" spans="1:10">
      <c r="A552" s="339"/>
      <c r="B552" s="2490" t="s">
        <v>1493</v>
      </c>
      <c r="C552" s="2512" t="s">
        <v>3613</v>
      </c>
      <c r="D552" s="2492" t="s">
        <v>735</v>
      </c>
      <c r="E552" s="2493" t="s">
        <v>1500</v>
      </c>
      <c r="F552" s="2494" t="s">
        <v>1721</v>
      </c>
      <c r="G552" s="2507"/>
      <c r="H552" s="2494"/>
      <c r="I552" s="2508">
        <v>50</v>
      </c>
      <c r="J552" s="2261">
        <v>0</v>
      </c>
    </row>
    <row r="553" spans="1:10">
      <c r="A553" s="338"/>
      <c r="B553" s="1554" t="s">
        <v>1464</v>
      </c>
      <c r="C553" s="2421" t="s">
        <v>3434</v>
      </c>
      <c r="D553" s="1558" t="s">
        <v>1452</v>
      </c>
      <c r="E553" s="3269"/>
      <c r="F553" s="3270"/>
      <c r="G553" s="3269"/>
      <c r="H553" s="3270"/>
      <c r="I553" s="2283" t="s">
        <v>105</v>
      </c>
      <c r="J553" s="2252">
        <v>0</v>
      </c>
    </row>
    <row r="554" spans="1:10">
      <c r="A554" s="347" t="s">
        <v>1169</v>
      </c>
      <c r="B554" s="1512" t="s">
        <v>1762</v>
      </c>
      <c r="C554" s="203"/>
      <c r="D554" s="2311"/>
      <c r="E554" s="2327"/>
      <c r="F554" s="2313"/>
      <c r="G554" s="2313"/>
      <c r="H554" s="2313"/>
      <c r="I554" s="2314" t="s">
        <v>105</v>
      </c>
      <c r="J554" s="2315"/>
    </row>
    <row r="555" spans="1:10">
      <c r="A555" s="339"/>
      <c r="B555" s="1554" t="s">
        <v>993</v>
      </c>
      <c r="C555" s="2377" t="s">
        <v>3614</v>
      </c>
      <c r="D555" s="1558" t="s">
        <v>1020</v>
      </c>
      <c r="E555" s="2292" t="s">
        <v>1763</v>
      </c>
      <c r="F555" s="2293" t="s">
        <v>1725</v>
      </c>
      <c r="G555" s="2298"/>
      <c r="H555" s="2250"/>
      <c r="I555" s="2251">
        <v>48</v>
      </c>
      <c r="J555" s="2252">
        <v>0</v>
      </c>
    </row>
    <row r="556" spans="1:10">
      <c r="A556" s="339"/>
      <c r="B556" s="1512" t="s">
        <v>1764</v>
      </c>
      <c r="C556" s="203"/>
      <c r="D556" s="667"/>
      <c r="E556" s="1527"/>
      <c r="F556" s="669"/>
      <c r="G556" s="1508"/>
      <c r="H556" s="1508"/>
      <c r="I556" s="2508" t="s">
        <v>105</v>
      </c>
      <c r="J556" s="1511"/>
    </row>
    <row r="557" spans="1:10">
      <c r="A557" s="338"/>
      <c r="B557" s="1554" t="s">
        <v>1495</v>
      </c>
      <c r="C557" s="2377" t="s">
        <v>3615</v>
      </c>
      <c r="D557" s="1558" t="s">
        <v>1020</v>
      </c>
      <c r="E557" s="2292" t="s">
        <v>1466</v>
      </c>
      <c r="F557" s="2293" t="s">
        <v>1560</v>
      </c>
      <c r="G557" s="3269"/>
      <c r="H557" s="3270"/>
      <c r="I557" s="2251">
        <v>25</v>
      </c>
      <c r="J557" s="2252">
        <v>0</v>
      </c>
    </row>
    <row r="558" spans="1:10">
      <c r="A558" s="347" t="s">
        <v>1171</v>
      </c>
      <c r="B558" s="2304" t="s">
        <v>1765</v>
      </c>
      <c r="C558" s="203"/>
      <c r="D558" s="2311"/>
      <c r="E558" s="2312"/>
      <c r="F558" s="2313"/>
      <c r="G558" s="2313"/>
      <c r="H558" s="2313"/>
      <c r="I558" s="2314" t="s">
        <v>105</v>
      </c>
      <c r="J558" s="2315"/>
    </row>
    <row r="559" spans="1:10">
      <c r="A559" s="339"/>
      <c r="B559" s="2490" t="s">
        <v>1449</v>
      </c>
      <c r="C559" s="2512" t="s">
        <v>3616</v>
      </c>
      <c r="D559" s="2492" t="s">
        <v>735</v>
      </c>
      <c r="E559" s="2513" t="s">
        <v>1473</v>
      </c>
      <c r="F559" s="2495" t="s">
        <v>1494</v>
      </c>
      <c r="G559" s="2507"/>
      <c r="H559" s="2494"/>
      <c r="I559" s="2508">
        <v>64</v>
      </c>
      <c r="J559" s="2261">
        <v>0</v>
      </c>
    </row>
    <row r="560" spans="1:10">
      <c r="A560" s="339"/>
      <c r="B560" s="2490" t="s">
        <v>1452</v>
      </c>
      <c r="C560" s="2514" t="s">
        <v>9</v>
      </c>
      <c r="D560" s="2492" t="s">
        <v>1452</v>
      </c>
      <c r="E560" s="2493"/>
      <c r="F560" s="2495"/>
      <c r="G560" s="2493"/>
      <c r="H560" s="2495"/>
      <c r="I560" s="2515" t="s">
        <v>105</v>
      </c>
      <c r="J560" s="2261">
        <v>0</v>
      </c>
    </row>
    <row r="561" spans="1:10">
      <c r="A561" s="339"/>
      <c r="B561" s="346" t="s">
        <v>993</v>
      </c>
      <c r="C561" s="2377" t="s">
        <v>9</v>
      </c>
      <c r="D561" s="2276" t="s">
        <v>1020</v>
      </c>
      <c r="E561" s="2516" t="s">
        <v>1592</v>
      </c>
      <c r="F561" s="3270" t="s">
        <v>1494</v>
      </c>
      <c r="G561" s="1331"/>
      <c r="H561" s="341"/>
      <c r="I561" s="2325">
        <v>64</v>
      </c>
      <c r="J561" s="2277">
        <v>0</v>
      </c>
    </row>
    <row r="562" spans="1:10">
      <c r="A562" s="347"/>
      <c r="B562" s="2304" t="s">
        <v>1766</v>
      </c>
      <c r="C562" s="203"/>
      <c r="D562" s="2311"/>
      <c r="E562" s="2312"/>
      <c r="F562" s="2313"/>
      <c r="G562" s="2313"/>
      <c r="H562" s="2313"/>
      <c r="I562" s="2314" t="s">
        <v>105</v>
      </c>
      <c r="J562" s="2315"/>
    </row>
    <row r="563" spans="1:10">
      <c r="A563" s="339"/>
      <c r="B563" s="2490" t="s">
        <v>1493</v>
      </c>
      <c r="C563" s="2512" t="s">
        <v>3617</v>
      </c>
      <c r="D563" s="2492" t="s">
        <v>735</v>
      </c>
      <c r="E563" s="2517" t="s">
        <v>1468</v>
      </c>
      <c r="F563" s="2495" t="s">
        <v>1584</v>
      </c>
      <c r="G563" s="2513"/>
      <c r="H563" s="2495"/>
      <c r="I563" s="2508">
        <v>32</v>
      </c>
      <c r="J563" s="2261">
        <v>0</v>
      </c>
    </row>
    <row r="564" spans="1:10">
      <c r="A564" s="339"/>
      <c r="B564" s="2490" t="s">
        <v>1464</v>
      </c>
      <c r="C564" s="2514" t="s">
        <v>9</v>
      </c>
      <c r="D564" s="2492" t="s">
        <v>1452</v>
      </c>
      <c r="E564" s="2493"/>
      <c r="F564" s="2495"/>
      <c r="G564" s="2493"/>
      <c r="H564" s="2495"/>
      <c r="I564" s="2515" t="s">
        <v>105</v>
      </c>
      <c r="J564" s="2261">
        <v>0</v>
      </c>
    </row>
    <row r="565" spans="1:10">
      <c r="A565" s="338"/>
      <c r="B565" s="346" t="s">
        <v>1495</v>
      </c>
      <c r="C565" s="2377" t="s">
        <v>3430</v>
      </c>
      <c r="D565" s="2276" t="s">
        <v>1020</v>
      </c>
      <c r="E565" s="2299" t="s">
        <v>1701</v>
      </c>
      <c r="F565" s="3270" t="s">
        <v>1584</v>
      </c>
      <c r="G565" s="1331"/>
      <c r="H565" s="341"/>
      <c r="I565" s="2325">
        <v>32</v>
      </c>
      <c r="J565" s="2277">
        <v>0</v>
      </c>
    </row>
    <row r="566" spans="1:10">
      <c r="A566" s="347" t="s">
        <v>1155</v>
      </c>
      <c r="B566" s="2304" t="s">
        <v>1767</v>
      </c>
      <c r="C566" s="203"/>
      <c r="D566" s="2311"/>
      <c r="E566" s="2312"/>
      <c r="F566" s="2313"/>
      <c r="G566" s="2313"/>
      <c r="H566" s="2313"/>
      <c r="I566" s="2314" t="s">
        <v>105</v>
      </c>
      <c r="J566" s="2315"/>
    </row>
    <row r="567" spans="1:10">
      <c r="A567" s="339"/>
      <c r="B567" s="2490" t="s">
        <v>1449</v>
      </c>
      <c r="C567" s="2512" t="s">
        <v>11</v>
      </c>
      <c r="D567" s="2492" t="s">
        <v>735</v>
      </c>
      <c r="E567" s="2505" t="s">
        <v>1472</v>
      </c>
      <c r="F567" s="2506" t="s">
        <v>1368</v>
      </c>
      <c r="G567" s="2493"/>
      <c r="H567" s="2494"/>
      <c r="I567" s="2508">
        <v>48</v>
      </c>
      <c r="J567" s="2261">
        <v>0</v>
      </c>
    </row>
    <row r="568" spans="1:10">
      <c r="A568" s="339"/>
      <c r="B568" s="2490" t="s">
        <v>1452</v>
      </c>
      <c r="C568" s="2514" t="s">
        <v>3424</v>
      </c>
      <c r="D568" s="2492" t="s">
        <v>1452</v>
      </c>
      <c r="E568" s="2493"/>
      <c r="F568" s="2495"/>
      <c r="G568" s="2493"/>
      <c r="H568" s="2495"/>
      <c r="I568" s="2515" t="s">
        <v>105</v>
      </c>
      <c r="J568" s="2261">
        <v>0</v>
      </c>
    </row>
    <row r="569" spans="1:10">
      <c r="A569" s="339"/>
      <c r="B569" s="346" t="s">
        <v>993</v>
      </c>
      <c r="C569" s="2377" t="s">
        <v>3431</v>
      </c>
      <c r="D569" s="2276" t="s">
        <v>1020</v>
      </c>
      <c r="E569" s="3269" t="s">
        <v>1572</v>
      </c>
      <c r="F569" s="1559" t="s">
        <v>1368</v>
      </c>
      <c r="G569" s="3269"/>
      <c r="H569" s="341"/>
      <c r="I569" s="2325">
        <v>48</v>
      </c>
      <c r="J569" s="2277">
        <v>0</v>
      </c>
    </row>
    <row r="570" spans="1:10">
      <c r="A570" s="347"/>
      <c r="B570" s="2304" t="s">
        <v>1768</v>
      </c>
      <c r="C570" s="203"/>
      <c r="D570" s="2311"/>
      <c r="E570" s="2312"/>
      <c r="F570" s="2313"/>
      <c r="G570" s="2313"/>
      <c r="H570" s="2313"/>
      <c r="I570" s="2314" t="s">
        <v>105</v>
      </c>
      <c r="J570" s="2315"/>
    </row>
    <row r="571" spans="1:10">
      <c r="A571" s="339"/>
      <c r="B571" s="2490" t="s">
        <v>1493</v>
      </c>
      <c r="C571" s="2512" t="s">
        <v>11</v>
      </c>
      <c r="D571" s="2492" t="s">
        <v>735</v>
      </c>
      <c r="E571" s="2493" t="s">
        <v>1460</v>
      </c>
      <c r="F571" s="2506" t="s">
        <v>1560</v>
      </c>
      <c r="G571" s="2507"/>
      <c r="H571" s="2494"/>
      <c r="I571" s="2508">
        <v>25</v>
      </c>
      <c r="J571" s="2261">
        <v>0</v>
      </c>
    </row>
    <row r="572" spans="1:10">
      <c r="A572" s="339"/>
      <c r="B572" s="2490" t="s">
        <v>1464</v>
      </c>
      <c r="C572" s="2514" t="s">
        <v>11</v>
      </c>
      <c r="D572" s="2492" t="s">
        <v>1452</v>
      </c>
      <c r="E572" s="2493"/>
      <c r="F572" s="2495"/>
      <c r="G572" s="2493"/>
      <c r="H572" s="2495"/>
      <c r="I572" s="2515" t="s">
        <v>105</v>
      </c>
      <c r="J572" s="2261">
        <v>0</v>
      </c>
    </row>
    <row r="573" spans="1:10">
      <c r="A573" s="338"/>
      <c r="B573" s="346" t="s">
        <v>1495</v>
      </c>
      <c r="C573" s="2377" t="s">
        <v>11</v>
      </c>
      <c r="D573" s="2276" t="s">
        <v>1020</v>
      </c>
      <c r="E573" s="3269" t="s">
        <v>1769</v>
      </c>
      <c r="F573" s="1559" t="s">
        <v>1560</v>
      </c>
      <c r="G573" s="1331"/>
      <c r="H573" s="341"/>
      <c r="I573" s="2325">
        <v>25</v>
      </c>
      <c r="J573" s="2277">
        <v>0</v>
      </c>
    </row>
    <row r="574" spans="1:10">
      <c r="A574" s="347" t="s">
        <v>1174</v>
      </c>
      <c r="B574" s="2518" t="s">
        <v>1770</v>
      </c>
      <c r="C574" s="370"/>
      <c r="D574" s="2311"/>
      <c r="E574" s="2312"/>
      <c r="F574" s="2313"/>
      <c r="G574" s="2313"/>
      <c r="H574" s="2313"/>
      <c r="I574" s="2314" t="s">
        <v>105</v>
      </c>
      <c r="J574" s="2315"/>
    </row>
    <row r="575" spans="1:10" ht="36">
      <c r="A575" s="339"/>
      <c r="B575" s="2519" t="s">
        <v>1449</v>
      </c>
      <c r="C575" s="2520" t="s">
        <v>3618</v>
      </c>
      <c r="D575" s="2492" t="s">
        <v>735</v>
      </c>
      <c r="E575" s="2493" t="s">
        <v>1468</v>
      </c>
      <c r="F575" s="2469" t="s">
        <v>1674</v>
      </c>
      <c r="G575" s="2493"/>
      <c r="H575" s="2494"/>
      <c r="I575" s="2508">
        <v>104</v>
      </c>
      <c r="J575" s="2261">
        <v>0</v>
      </c>
    </row>
    <row r="576" spans="1:10" ht="36">
      <c r="A576" s="339"/>
      <c r="B576" s="2496" t="s">
        <v>993</v>
      </c>
      <c r="C576" s="2521" t="s">
        <v>3619</v>
      </c>
      <c r="D576" s="1558" t="s">
        <v>1020</v>
      </c>
      <c r="E576" s="3269" t="s">
        <v>1701</v>
      </c>
      <c r="F576" s="2250" t="s">
        <v>1674</v>
      </c>
      <c r="G576" s="3269"/>
      <c r="H576" s="2250"/>
      <c r="I576" s="2283">
        <v>104</v>
      </c>
      <c r="J576" s="2252">
        <v>0</v>
      </c>
    </row>
    <row r="577" spans="1:10">
      <c r="A577" s="339"/>
      <c r="B577" s="2518" t="s">
        <v>1771</v>
      </c>
      <c r="C577" s="370"/>
      <c r="D577" s="2311"/>
      <c r="E577" s="2434"/>
      <c r="F577" s="2313"/>
      <c r="G577" s="1508"/>
      <c r="H577" s="1508"/>
      <c r="I577" s="1506" t="s">
        <v>105</v>
      </c>
      <c r="J577" s="1511"/>
    </row>
    <row r="578" spans="1:10" ht="24">
      <c r="A578" s="339"/>
      <c r="B578" s="2519" t="s">
        <v>1493</v>
      </c>
      <c r="C578" s="2520" t="s">
        <v>3620</v>
      </c>
      <c r="D578" s="2492" t="s">
        <v>735</v>
      </c>
      <c r="E578" s="2517" t="s">
        <v>1473</v>
      </c>
      <c r="F578" s="1559" t="s">
        <v>1558</v>
      </c>
      <c r="G578" s="2513"/>
      <c r="H578" s="2495"/>
      <c r="I578" s="2494">
        <v>32</v>
      </c>
      <c r="J578" s="2261">
        <v>0</v>
      </c>
    </row>
    <row r="579" spans="1:10">
      <c r="A579" s="338"/>
      <c r="B579" s="2496" t="s">
        <v>1495</v>
      </c>
      <c r="C579" s="2521" t="s">
        <v>3421</v>
      </c>
      <c r="D579" s="1558" t="s">
        <v>1020</v>
      </c>
      <c r="E579" s="2299" t="s">
        <v>1592</v>
      </c>
      <c r="F579" s="1559" t="s">
        <v>1558</v>
      </c>
      <c r="G579" s="3269"/>
      <c r="H579" s="3270"/>
      <c r="I579" s="2250">
        <v>32</v>
      </c>
      <c r="J579" s="2252">
        <v>0</v>
      </c>
    </row>
    <row r="580" spans="1:10">
      <c r="A580" s="347" t="s">
        <v>1177</v>
      </c>
      <c r="B580" s="2518" t="s">
        <v>1772</v>
      </c>
      <c r="C580" s="370"/>
      <c r="D580" s="2311"/>
      <c r="E580" s="2312"/>
      <c r="F580" s="2313"/>
      <c r="G580" s="2313"/>
      <c r="H580" s="2313"/>
      <c r="I580" s="2314" t="s">
        <v>105</v>
      </c>
      <c r="J580" s="2315"/>
    </row>
    <row r="581" spans="1:10">
      <c r="A581" s="339"/>
      <c r="B581" s="2519" t="s">
        <v>1449</v>
      </c>
      <c r="C581" s="2522" t="s">
        <v>3621</v>
      </c>
      <c r="D581" s="2492" t="s">
        <v>735</v>
      </c>
      <c r="E581" s="2493" t="s">
        <v>1596</v>
      </c>
      <c r="F581" s="2494" t="s">
        <v>1368</v>
      </c>
      <c r="G581" s="2493"/>
      <c r="H581" s="2494"/>
      <c r="I581" s="2508">
        <v>48</v>
      </c>
      <c r="J581" s="2261">
        <v>0</v>
      </c>
    </row>
    <row r="582" spans="1:10">
      <c r="A582" s="339"/>
      <c r="B582" s="2496" t="s">
        <v>993</v>
      </c>
      <c r="C582" s="2501" t="s">
        <v>3622</v>
      </c>
      <c r="D582" s="1558" t="s">
        <v>1020</v>
      </c>
      <c r="E582" s="3269" t="s">
        <v>1773</v>
      </c>
      <c r="F582" s="2250" t="s">
        <v>1368</v>
      </c>
      <c r="G582" s="2298"/>
      <c r="H582" s="2250"/>
      <c r="I582" s="2283">
        <v>48</v>
      </c>
      <c r="J582" s="2252">
        <v>0</v>
      </c>
    </row>
    <row r="583" spans="1:10">
      <c r="A583" s="339"/>
      <c r="B583" s="2518" t="s">
        <v>1774</v>
      </c>
      <c r="C583" s="370"/>
      <c r="D583" s="2311"/>
      <c r="E583" s="2434"/>
      <c r="F583" s="2313"/>
      <c r="G583" s="1508"/>
      <c r="H583" s="1508"/>
      <c r="I583" s="1506" t="s">
        <v>105</v>
      </c>
      <c r="J583" s="1511"/>
    </row>
    <row r="584" spans="1:10">
      <c r="A584" s="339"/>
      <c r="B584" s="2519" t="s">
        <v>1493</v>
      </c>
      <c r="C584" s="2522" t="s">
        <v>3623</v>
      </c>
      <c r="D584" s="2492" t="s">
        <v>735</v>
      </c>
      <c r="E584" s="2505" t="s">
        <v>1508</v>
      </c>
      <c r="F584" s="2495" t="s">
        <v>1641</v>
      </c>
      <c r="G584" s="2505"/>
      <c r="H584" s="2495"/>
      <c r="I584" s="2494">
        <v>32</v>
      </c>
      <c r="J584" s="2261">
        <v>0</v>
      </c>
    </row>
    <row r="585" spans="1:10">
      <c r="A585" s="338"/>
      <c r="B585" s="2496" t="s">
        <v>1495</v>
      </c>
      <c r="C585" s="2501" t="s">
        <v>3621</v>
      </c>
      <c r="D585" s="1558" t="s">
        <v>1020</v>
      </c>
      <c r="E585" s="2292" t="s">
        <v>1775</v>
      </c>
      <c r="F585" s="3270" t="s">
        <v>1641</v>
      </c>
      <c r="G585" s="2292"/>
      <c r="H585" s="3270"/>
      <c r="I585" s="2250">
        <v>32</v>
      </c>
      <c r="J585" s="2252">
        <v>0</v>
      </c>
    </row>
    <row r="586" spans="1:10">
      <c r="A586" s="347" t="s">
        <v>1179</v>
      </c>
      <c r="B586" s="2518" t="s">
        <v>1776</v>
      </c>
      <c r="C586" s="370"/>
      <c r="D586" s="2311"/>
      <c r="E586" s="2312"/>
      <c r="F586" s="2313"/>
      <c r="G586" s="2313"/>
      <c r="H586" s="2313"/>
      <c r="I586" s="2314" t="s">
        <v>105</v>
      </c>
      <c r="J586" s="2315"/>
    </row>
    <row r="587" spans="1:10">
      <c r="A587" s="339"/>
      <c r="B587" s="2519" t="s">
        <v>1449</v>
      </c>
      <c r="C587" s="2522" t="s">
        <v>3426</v>
      </c>
      <c r="D587" s="2492" t="s">
        <v>735</v>
      </c>
      <c r="E587" s="2493" t="s">
        <v>1699</v>
      </c>
      <c r="F587" s="2259" t="s">
        <v>1368</v>
      </c>
      <c r="G587" s="2493"/>
      <c r="H587" s="2494"/>
      <c r="I587" s="2508">
        <v>48</v>
      </c>
      <c r="J587" s="2261">
        <v>0</v>
      </c>
    </row>
    <row r="588" spans="1:10">
      <c r="A588" s="339"/>
      <c r="B588" s="2496" t="s">
        <v>993</v>
      </c>
      <c r="C588" s="2501" t="s">
        <v>3624</v>
      </c>
      <c r="D588" s="1558" t="s">
        <v>1020</v>
      </c>
      <c r="E588" s="3269" t="s">
        <v>1726</v>
      </c>
      <c r="F588" s="341" t="s">
        <v>1368</v>
      </c>
      <c r="G588" s="2298"/>
      <c r="H588" s="2250"/>
      <c r="I588" s="2283">
        <v>48</v>
      </c>
      <c r="J588" s="2252">
        <v>0</v>
      </c>
    </row>
    <row r="589" spans="1:10">
      <c r="A589" s="339"/>
      <c r="B589" s="2518" t="s">
        <v>1777</v>
      </c>
      <c r="C589" s="370"/>
      <c r="D589" s="2311"/>
      <c r="E589" s="2434"/>
      <c r="F589" s="2313"/>
      <c r="G589" s="1508"/>
      <c r="H589" s="1508"/>
      <c r="I589" s="1506" t="s">
        <v>105</v>
      </c>
      <c r="J589" s="1511"/>
    </row>
    <row r="590" spans="1:10">
      <c r="A590" s="339"/>
      <c r="B590" s="2519" t="s">
        <v>1493</v>
      </c>
      <c r="C590" s="2435" t="s">
        <v>3533</v>
      </c>
      <c r="D590" s="2255" t="s">
        <v>735</v>
      </c>
      <c r="E590" s="2258" t="s">
        <v>1778</v>
      </c>
      <c r="F590" s="2436" t="s">
        <v>1725</v>
      </c>
      <c r="G590" s="2258"/>
      <c r="H590" s="2436"/>
      <c r="I590" s="2469">
        <v>48</v>
      </c>
      <c r="J590" s="2438">
        <v>0</v>
      </c>
    </row>
    <row r="591" spans="1:10">
      <c r="A591" s="338"/>
      <c r="B591" s="2483" t="s">
        <v>1495</v>
      </c>
      <c r="C591" s="2523" t="s">
        <v>3533</v>
      </c>
      <c r="D591" s="2442" t="s">
        <v>1020</v>
      </c>
      <c r="E591" s="2427" t="s">
        <v>1779</v>
      </c>
      <c r="F591" s="2428" t="s">
        <v>1725</v>
      </c>
      <c r="G591" s="2427"/>
      <c r="H591" s="2428"/>
      <c r="I591" s="2443">
        <v>48</v>
      </c>
      <c r="J591" s="2430">
        <v>0</v>
      </c>
    </row>
    <row r="592" spans="1:10">
      <c r="A592" s="347" t="s">
        <v>1181</v>
      </c>
      <c r="B592" s="2518" t="s">
        <v>1780</v>
      </c>
      <c r="C592" s="370"/>
      <c r="D592" s="2311"/>
      <c r="E592" s="2312"/>
      <c r="F592" s="2313"/>
      <c r="G592" s="2313"/>
      <c r="H592" s="2313"/>
      <c r="I592" s="2314" t="s">
        <v>105</v>
      </c>
      <c r="J592" s="2315"/>
    </row>
    <row r="593" spans="1:10">
      <c r="A593" s="339"/>
      <c r="B593" s="2482" t="s">
        <v>1449</v>
      </c>
      <c r="C593" s="2522" t="s">
        <v>3625</v>
      </c>
      <c r="D593" s="2255" t="s">
        <v>735</v>
      </c>
      <c r="E593" s="2258" t="s">
        <v>1781</v>
      </c>
      <c r="F593" s="2259" t="s">
        <v>1368</v>
      </c>
      <c r="G593" s="2258"/>
      <c r="H593" s="2469"/>
      <c r="I593" s="2437">
        <v>48</v>
      </c>
      <c r="J593" s="2438">
        <v>0</v>
      </c>
    </row>
    <row r="594" spans="1:10">
      <c r="A594" s="339"/>
      <c r="B594" s="2483" t="s">
        <v>993</v>
      </c>
      <c r="C594" s="2501" t="s">
        <v>3626</v>
      </c>
      <c r="D594" s="2442" t="s">
        <v>1020</v>
      </c>
      <c r="E594" s="2448" t="s">
        <v>1782</v>
      </c>
      <c r="F594" s="341" t="s">
        <v>1368</v>
      </c>
      <c r="G594" s="2444"/>
      <c r="H594" s="2443"/>
      <c r="I594" s="2454">
        <v>48</v>
      </c>
      <c r="J594" s="2430">
        <v>0</v>
      </c>
    </row>
    <row r="595" spans="1:10">
      <c r="A595" s="339"/>
      <c r="B595" s="2518" t="s">
        <v>1783</v>
      </c>
      <c r="C595" s="370"/>
      <c r="D595" s="2311"/>
      <c r="E595" s="2434"/>
      <c r="F595" s="2313"/>
      <c r="G595" s="1508"/>
      <c r="H595" s="1508"/>
      <c r="I595" s="1506" t="s">
        <v>105</v>
      </c>
      <c r="J595" s="1511"/>
    </row>
    <row r="596" spans="1:10">
      <c r="A596" s="339"/>
      <c r="B596" s="2482" t="s">
        <v>1493</v>
      </c>
      <c r="C596" s="2522" t="s">
        <v>3432</v>
      </c>
      <c r="D596" s="2255" t="s">
        <v>735</v>
      </c>
      <c r="E596" s="2287" t="s">
        <v>1784</v>
      </c>
      <c r="F596" s="2436" t="s">
        <v>1734</v>
      </c>
      <c r="G596" s="2258"/>
      <c r="H596" s="2436"/>
      <c r="I596" s="2469">
        <v>36</v>
      </c>
      <c r="J596" s="2438">
        <v>0</v>
      </c>
    </row>
    <row r="597" spans="1:10">
      <c r="A597" s="338"/>
      <c r="B597" s="2483" t="s">
        <v>1495</v>
      </c>
      <c r="C597" s="2501" t="s">
        <v>3627</v>
      </c>
      <c r="D597" s="2442" t="s">
        <v>1020</v>
      </c>
      <c r="E597" s="2448" t="s">
        <v>1785</v>
      </c>
      <c r="F597" s="2428" t="s">
        <v>1734</v>
      </c>
      <c r="G597" s="2427"/>
      <c r="H597" s="2428"/>
      <c r="I597" s="2443">
        <v>36</v>
      </c>
      <c r="J597" s="2430">
        <v>0</v>
      </c>
    </row>
    <row r="598" spans="1:10">
      <c r="A598" s="347" t="s">
        <v>1141</v>
      </c>
      <c r="B598" s="2518" t="s">
        <v>1140</v>
      </c>
      <c r="C598" s="370"/>
      <c r="D598" s="2311"/>
      <c r="E598" s="2312"/>
      <c r="F598" s="2313"/>
      <c r="G598" s="2313"/>
      <c r="H598" s="2313"/>
      <c r="I598" s="2314" t="s">
        <v>105</v>
      </c>
      <c r="J598" s="2315"/>
    </row>
    <row r="599" spans="1:10">
      <c r="A599" s="338"/>
      <c r="B599" s="2496" t="s">
        <v>1449</v>
      </c>
      <c r="C599" s="2501" t="s">
        <v>3433</v>
      </c>
      <c r="D599" s="1558" t="s">
        <v>735</v>
      </c>
      <c r="E599" s="3269" t="s">
        <v>1574</v>
      </c>
      <c r="F599" s="2250" t="s">
        <v>1584</v>
      </c>
      <c r="G599" s="3269"/>
      <c r="H599" s="2250"/>
      <c r="I599" s="2251">
        <v>32</v>
      </c>
      <c r="J599" s="2252">
        <v>0</v>
      </c>
    </row>
    <row r="600" spans="1:10">
      <c r="A600" s="2300" t="s">
        <v>1643</v>
      </c>
      <c r="B600" s="2394"/>
      <c r="C600" s="2395"/>
      <c r="D600" s="2395"/>
      <c r="E600" s="2396"/>
      <c r="F600" s="2396"/>
      <c r="G600" s="2397"/>
      <c r="H600" s="2396"/>
      <c r="I600" s="2398"/>
      <c r="J600" s="2399"/>
    </row>
    <row r="601" spans="1:10">
      <c r="A601" s="347" t="s">
        <v>1195</v>
      </c>
      <c r="B601" s="2518" t="s">
        <v>1194</v>
      </c>
      <c r="C601" s="260"/>
      <c r="D601" s="2311"/>
      <c r="E601" s="2312"/>
      <c r="F601" s="2313"/>
      <c r="G601" s="2313"/>
      <c r="H601" s="2313"/>
      <c r="I601" s="2314" t="s">
        <v>105</v>
      </c>
      <c r="J601" s="2315"/>
    </row>
    <row r="602" spans="1:10">
      <c r="A602" s="339"/>
      <c r="B602" s="2253" t="s">
        <v>1449</v>
      </c>
      <c r="C602" s="2323" t="s">
        <v>3533</v>
      </c>
      <c r="D602" s="2255" t="s">
        <v>735</v>
      </c>
      <c r="E602" s="2400" t="s">
        <v>1645</v>
      </c>
      <c r="F602" s="2401"/>
      <c r="G602" s="2402"/>
      <c r="H602" s="2403"/>
      <c r="I602" s="2260" t="s">
        <v>105</v>
      </c>
      <c r="J602" s="2261">
        <v>0</v>
      </c>
    </row>
    <row r="603" spans="1:10">
      <c r="A603" s="339"/>
      <c r="B603" s="2253" t="s">
        <v>1452</v>
      </c>
      <c r="C603" s="2323" t="s">
        <v>3434</v>
      </c>
      <c r="D603" s="2255" t="s">
        <v>1452</v>
      </c>
      <c r="E603" s="2400" t="s">
        <v>1645</v>
      </c>
      <c r="F603" s="2401"/>
      <c r="G603" s="2402"/>
      <c r="H603" s="2403"/>
      <c r="I603" s="2260" t="s">
        <v>105</v>
      </c>
      <c r="J603" s="2261">
        <v>0</v>
      </c>
    </row>
    <row r="604" spans="1:10">
      <c r="A604" s="2300" t="s">
        <v>1786</v>
      </c>
      <c r="B604" s="2236"/>
      <c r="C604" s="2237"/>
      <c r="D604" s="2237"/>
      <c r="E604" s="2238"/>
      <c r="F604" s="2239"/>
      <c r="G604" s="2238"/>
      <c r="H604" s="2239"/>
      <c r="I604" s="2242" t="s">
        <v>105</v>
      </c>
      <c r="J604" s="2380"/>
    </row>
    <row r="605" spans="1:10">
      <c r="A605" s="2241" t="s">
        <v>85</v>
      </c>
      <c r="B605" s="2236"/>
      <c r="C605" s="2237"/>
      <c r="D605" s="2237"/>
      <c r="E605" s="2238"/>
      <c r="F605" s="2239"/>
      <c r="G605" s="2238"/>
      <c r="H605" s="2239"/>
      <c r="I605" s="2242" t="s">
        <v>105</v>
      </c>
      <c r="J605" s="2303"/>
    </row>
    <row r="606" spans="1:10">
      <c r="A606" s="2413" t="s">
        <v>182</v>
      </c>
      <c r="B606" s="1445" t="s">
        <v>181</v>
      </c>
      <c r="C606" s="335"/>
      <c r="D606" s="1506"/>
      <c r="E606" s="1507"/>
      <c r="F606" s="1508"/>
      <c r="G606" s="1508"/>
      <c r="H606" s="1508"/>
      <c r="I606" s="1506" t="s">
        <v>105</v>
      </c>
      <c r="J606" s="1509"/>
    </row>
    <row r="607" spans="1:10">
      <c r="A607" s="339"/>
      <c r="B607" s="2490" t="s">
        <v>1452</v>
      </c>
      <c r="C607" s="2269" t="s">
        <v>3435</v>
      </c>
      <c r="D607" s="2262" t="s">
        <v>1452</v>
      </c>
      <c r="E607" s="2264"/>
      <c r="F607" s="1553"/>
      <c r="G607" s="2264"/>
      <c r="H607" s="1553"/>
      <c r="I607" s="2494" t="s">
        <v>105</v>
      </c>
      <c r="J607" s="1555">
        <v>0</v>
      </c>
    </row>
    <row r="608" spans="1:10">
      <c r="A608" s="339"/>
      <c r="B608" s="3413" t="s">
        <v>993</v>
      </c>
      <c r="C608" s="3419" t="s">
        <v>3628</v>
      </c>
      <c r="D608" s="2492" t="s">
        <v>1020</v>
      </c>
      <c r="E608" s="2493" t="s">
        <v>1479</v>
      </c>
      <c r="F608" s="2495" t="s">
        <v>1721</v>
      </c>
      <c r="G608" s="2493" t="s">
        <v>1528</v>
      </c>
      <c r="H608" s="2495" t="s">
        <v>1721</v>
      </c>
      <c r="I608" s="2494">
        <v>50</v>
      </c>
      <c r="J608" s="1555">
        <v>0</v>
      </c>
    </row>
    <row r="609" spans="1:10">
      <c r="A609" s="339"/>
      <c r="B609" s="3414"/>
      <c r="C609" s="3420" t="s">
        <v>3311</v>
      </c>
      <c r="D609" s="2492" t="s">
        <v>1020</v>
      </c>
      <c r="E609" s="2493" t="s">
        <v>1517</v>
      </c>
      <c r="F609" s="2495" t="s">
        <v>1494</v>
      </c>
      <c r="G609" s="2493"/>
      <c r="H609" s="2495"/>
      <c r="I609" s="2494">
        <v>64</v>
      </c>
      <c r="J609" s="1555"/>
    </row>
    <row r="610" spans="1:10">
      <c r="A610" s="339"/>
      <c r="B610" s="3413" t="s">
        <v>1455</v>
      </c>
      <c r="C610" s="3419" t="s">
        <v>3435</v>
      </c>
      <c r="D610" s="2492" t="s">
        <v>1020</v>
      </c>
      <c r="E610" s="2493" t="s">
        <v>1471</v>
      </c>
      <c r="F610" s="2495" t="s">
        <v>1721</v>
      </c>
      <c r="G610" s="2524" t="s">
        <v>1530</v>
      </c>
      <c r="H610" s="2495" t="s">
        <v>1721</v>
      </c>
      <c r="I610" s="2494">
        <v>50</v>
      </c>
      <c r="J610" s="1555">
        <v>0</v>
      </c>
    </row>
    <row r="611" spans="1:10">
      <c r="A611" s="339"/>
      <c r="B611" s="3414"/>
      <c r="C611" s="3420" t="s">
        <v>3311</v>
      </c>
      <c r="D611" s="2262" t="s">
        <v>1020</v>
      </c>
      <c r="E611" s="2493" t="s">
        <v>1476</v>
      </c>
      <c r="F611" s="2495" t="s">
        <v>1721</v>
      </c>
      <c r="G611" s="2505"/>
      <c r="H611" s="2495"/>
      <c r="I611" s="2263">
        <v>50</v>
      </c>
      <c r="J611" s="2307"/>
    </row>
    <row r="612" spans="1:10">
      <c r="A612" s="340"/>
      <c r="B612" s="336" t="s">
        <v>1791</v>
      </c>
      <c r="C612" s="1506"/>
      <c r="D612" s="1506"/>
      <c r="E612" s="1507"/>
      <c r="F612" s="1506"/>
      <c r="G612" s="1508"/>
      <c r="H612" s="1506"/>
      <c r="I612" s="375" t="s">
        <v>105</v>
      </c>
      <c r="J612" s="1547"/>
    </row>
    <row r="613" spans="1:10">
      <c r="A613" s="339"/>
      <c r="B613" s="3267" t="s">
        <v>1464</v>
      </c>
      <c r="C613" s="1548" t="s">
        <v>3436</v>
      </c>
      <c r="D613" s="1348" t="s">
        <v>1452</v>
      </c>
      <c r="E613" s="2266"/>
      <c r="F613" s="2392"/>
      <c r="G613" s="2266"/>
      <c r="H613" s="2392"/>
      <c r="I613" s="2353" t="s">
        <v>105</v>
      </c>
      <c r="J613" s="2381">
        <v>0</v>
      </c>
    </row>
    <row r="614" spans="1:10">
      <c r="A614" s="339"/>
      <c r="B614" s="3413" t="s">
        <v>1495</v>
      </c>
      <c r="C614" s="3419" t="s">
        <v>3437</v>
      </c>
      <c r="D614" s="2492" t="s">
        <v>1020</v>
      </c>
      <c r="E614" s="2493" t="s">
        <v>1471</v>
      </c>
      <c r="F614" s="2494" t="s">
        <v>1560</v>
      </c>
      <c r="G614" s="2493" t="s">
        <v>1530</v>
      </c>
      <c r="H614" s="2494" t="s">
        <v>1560</v>
      </c>
      <c r="I614" s="2494">
        <v>25</v>
      </c>
      <c r="J614" s="1555">
        <v>0</v>
      </c>
    </row>
    <row r="615" spans="1:10">
      <c r="A615" s="339"/>
      <c r="B615" s="3415"/>
      <c r="C615" s="3420" t="s">
        <v>3311</v>
      </c>
      <c r="D615" s="2276" t="s">
        <v>1020</v>
      </c>
      <c r="E615" s="2292" t="s">
        <v>1496</v>
      </c>
      <c r="F615" s="341" t="s">
        <v>1554</v>
      </c>
      <c r="G615" s="1531"/>
      <c r="H615" s="2392"/>
      <c r="I615" s="2494" t="s">
        <v>3187</v>
      </c>
      <c r="J615" s="1555"/>
    </row>
    <row r="616" spans="1:10">
      <c r="A616" s="2282" t="s">
        <v>200</v>
      </c>
      <c r="B616" s="1445" t="s">
        <v>199</v>
      </c>
      <c r="C616" s="335"/>
      <c r="D616" s="2245"/>
      <c r="E616" s="2346"/>
      <c r="F616" s="2246"/>
      <c r="G616" s="1508"/>
      <c r="H616" s="1508"/>
      <c r="I616" s="1506" t="s">
        <v>105</v>
      </c>
      <c r="J616" s="1509"/>
    </row>
    <row r="617" spans="1:10">
      <c r="A617" s="339"/>
      <c r="B617" s="3413" t="s">
        <v>993</v>
      </c>
      <c r="C617" s="3419" t="s">
        <v>3438</v>
      </c>
      <c r="D617" s="2492" t="s">
        <v>1020</v>
      </c>
      <c r="E617" s="2493" t="s">
        <v>1471</v>
      </c>
      <c r="F617" s="2495" t="s">
        <v>1494</v>
      </c>
      <c r="G617" s="2524" t="s">
        <v>1722</v>
      </c>
      <c r="H617" s="2495" t="s">
        <v>1494</v>
      </c>
      <c r="I617" s="2494">
        <v>64</v>
      </c>
      <c r="J617" s="1555">
        <v>0</v>
      </c>
    </row>
    <row r="618" spans="1:10">
      <c r="A618" s="339"/>
      <c r="B618" s="3414"/>
      <c r="C618" s="3420" t="s">
        <v>3311</v>
      </c>
      <c r="D618" s="2492" t="s">
        <v>1020</v>
      </c>
      <c r="E618" s="2493" t="s">
        <v>1476</v>
      </c>
      <c r="F618" s="2495" t="s">
        <v>1494</v>
      </c>
      <c r="G618" s="2505"/>
      <c r="H618" s="2495"/>
      <c r="I618" s="2494">
        <v>64</v>
      </c>
      <c r="J618" s="1555"/>
    </row>
    <row r="619" spans="1:10">
      <c r="A619" s="339"/>
      <c r="B619" s="3413" t="s">
        <v>1455</v>
      </c>
      <c r="C619" s="3419" t="s">
        <v>3439</v>
      </c>
      <c r="D619" s="2492" t="s">
        <v>1020</v>
      </c>
      <c r="E619" s="2493" t="s">
        <v>1486</v>
      </c>
      <c r="F619" s="2495" t="s">
        <v>1561</v>
      </c>
      <c r="G619" s="2524" t="s">
        <v>1530</v>
      </c>
      <c r="H619" s="2495" t="s">
        <v>1561</v>
      </c>
      <c r="I619" s="2494">
        <v>32</v>
      </c>
      <c r="J619" s="1555">
        <v>0</v>
      </c>
    </row>
    <row r="620" spans="1:10">
      <c r="A620" s="339"/>
      <c r="B620" s="3414"/>
      <c r="C620" s="3420" t="s">
        <v>3311</v>
      </c>
      <c r="D620" s="2492" t="s">
        <v>1020</v>
      </c>
      <c r="E620" s="2493" t="s">
        <v>1482</v>
      </c>
      <c r="F620" s="2495" t="s">
        <v>1599</v>
      </c>
      <c r="G620" s="2505"/>
      <c r="H620" s="2495"/>
      <c r="I620" s="2494">
        <v>32</v>
      </c>
      <c r="J620" s="1555"/>
    </row>
    <row r="621" spans="1:10">
      <c r="A621" s="339"/>
      <c r="B621" s="3413" t="s">
        <v>1456</v>
      </c>
      <c r="C621" s="3419" t="s">
        <v>3629</v>
      </c>
      <c r="D621" s="2492" t="s">
        <v>1020</v>
      </c>
      <c r="E621" s="2493" t="s">
        <v>1471</v>
      </c>
      <c r="F621" s="2495" t="s">
        <v>1561</v>
      </c>
      <c r="G621" s="2524" t="s">
        <v>1722</v>
      </c>
      <c r="H621" s="2495" t="s">
        <v>1641</v>
      </c>
      <c r="I621" s="2494">
        <v>32</v>
      </c>
      <c r="J621" s="1555">
        <v>0</v>
      </c>
    </row>
    <row r="622" spans="1:10">
      <c r="A622" s="339"/>
      <c r="B622" s="3414"/>
      <c r="C622" s="3420" t="s">
        <v>3311</v>
      </c>
      <c r="D622" s="2492" t="s">
        <v>1020</v>
      </c>
      <c r="E622" s="2493" t="s">
        <v>1476</v>
      </c>
      <c r="F622" s="2495" t="s">
        <v>1561</v>
      </c>
      <c r="G622" s="2505"/>
      <c r="H622" s="2495"/>
      <c r="I622" s="2494">
        <v>32</v>
      </c>
      <c r="J622" s="1555"/>
    </row>
    <row r="623" spans="1:10">
      <c r="A623" s="339"/>
      <c r="B623" s="3413" t="s">
        <v>1458</v>
      </c>
      <c r="C623" s="3419" t="s">
        <v>3440</v>
      </c>
      <c r="D623" s="2492" t="s">
        <v>1020</v>
      </c>
      <c r="E623" s="2493" t="s">
        <v>1486</v>
      </c>
      <c r="F623" s="2525" t="s">
        <v>1721</v>
      </c>
      <c r="G623" s="2524" t="s">
        <v>1530</v>
      </c>
      <c r="H623" s="2495" t="s">
        <v>1641</v>
      </c>
      <c r="I623" s="2494">
        <v>50</v>
      </c>
      <c r="J623" s="1555">
        <v>0</v>
      </c>
    </row>
    <row r="624" spans="1:10">
      <c r="A624" s="339"/>
      <c r="B624" s="3414"/>
      <c r="C624" s="3420"/>
      <c r="D624" s="2492" t="s">
        <v>1020</v>
      </c>
      <c r="E624" s="2493" t="s">
        <v>1482</v>
      </c>
      <c r="F624" s="2495" t="s">
        <v>1641</v>
      </c>
      <c r="G624" s="2505"/>
      <c r="H624" s="2495"/>
      <c r="I624" s="2494">
        <v>32</v>
      </c>
      <c r="J624" s="1555"/>
    </row>
    <row r="625" spans="1:10">
      <c r="A625" s="339"/>
      <c r="B625" s="3413" t="s">
        <v>1459</v>
      </c>
      <c r="C625" s="3419" t="s">
        <v>3436</v>
      </c>
      <c r="D625" s="2492" t="s">
        <v>1020</v>
      </c>
      <c r="E625" s="2493" t="s">
        <v>1471</v>
      </c>
      <c r="F625" s="2495" t="s">
        <v>1599</v>
      </c>
      <c r="G625" s="2524" t="s">
        <v>1722</v>
      </c>
      <c r="H625" s="2495" t="s">
        <v>1561</v>
      </c>
      <c r="I625" s="2494">
        <v>32</v>
      </c>
      <c r="J625" s="1555">
        <v>0</v>
      </c>
    </row>
    <row r="626" spans="1:10">
      <c r="A626" s="339"/>
      <c r="B626" s="3414"/>
      <c r="C626" s="3420" t="s">
        <v>3311</v>
      </c>
      <c r="D626" s="2492" t="s">
        <v>1020</v>
      </c>
      <c r="E626" s="2493" t="s">
        <v>1476</v>
      </c>
      <c r="F626" s="2495" t="s">
        <v>1599</v>
      </c>
      <c r="G626" s="2505"/>
      <c r="H626" s="2495"/>
      <c r="I626" s="2494">
        <v>32</v>
      </c>
      <c r="J626" s="1555"/>
    </row>
    <row r="627" spans="1:10">
      <c r="A627" s="339"/>
      <c r="B627" s="3413" t="s">
        <v>1461</v>
      </c>
      <c r="C627" s="3419" t="s">
        <v>3630</v>
      </c>
      <c r="D627" s="2492" t="s">
        <v>1020</v>
      </c>
      <c r="E627" s="2493" t="s">
        <v>1486</v>
      </c>
      <c r="F627" s="2495" t="s">
        <v>1545</v>
      </c>
      <c r="G627" s="2524" t="s">
        <v>1530</v>
      </c>
      <c r="H627" s="2495" t="s">
        <v>1599</v>
      </c>
      <c r="I627" s="2494">
        <v>32</v>
      </c>
      <c r="J627" s="1555">
        <v>0</v>
      </c>
    </row>
    <row r="628" spans="1:10">
      <c r="A628" s="339"/>
      <c r="B628" s="3415"/>
      <c r="C628" s="3421" t="s">
        <v>3311</v>
      </c>
      <c r="D628" s="1558" t="s">
        <v>1020</v>
      </c>
      <c r="E628" s="3269" t="s">
        <v>1482</v>
      </c>
      <c r="F628" s="3270" t="s">
        <v>1561</v>
      </c>
      <c r="G628" s="2292"/>
      <c r="H628" s="3270"/>
      <c r="I628" s="2250">
        <v>32</v>
      </c>
      <c r="J628" s="1560"/>
    </row>
    <row r="629" spans="1:10">
      <c r="A629" s="339"/>
      <c r="B629" s="2244" t="s">
        <v>1792</v>
      </c>
      <c r="C629" s="348"/>
      <c r="D629" s="2245"/>
      <c r="E629" s="1549"/>
      <c r="F629" s="2353"/>
      <c r="G629" s="1550"/>
      <c r="H629" s="2353"/>
      <c r="I629" s="2247" t="s">
        <v>105</v>
      </c>
      <c r="J629" s="2248"/>
    </row>
    <row r="630" spans="1:10">
      <c r="A630" s="339"/>
      <c r="B630" s="3413" t="s">
        <v>1495</v>
      </c>
      <c r="C630" s="3416" t="s">
        <v>3631</v>
      </c>
      <c r="D630" s="2492" t="s">
        <v>1020</v>
      </c>
      <c r="E630" s="2493" t="s">
        <v>1486</v>
      </c>
      <c r="F630" s="2494" t="s">
        <v>1554</v>
      </c>
      <c r="G630" s="2517" t="s">
        <v>1472</v>
      </c>
      <c r="H630" s="2494" t="s">
        <v>1554</v>
      </c>
      <c r="I630" s="2494" t="s">
        <v>3187</v>
      </c>
      <c r="J630" s="1555">
        <v>0</v>
      </c>
    </row>
    <row r="631" spans="1:10">
      <c r="A631" s="339"/>
      <c r="B631" s="3414"/>
      <c r="C631" s="3417" t="s">
        <v>3311</v>
      </c>
      <c r="D631" s="1348" t="s">
        <v>1020</v>
      </c>
      <c r="E631" s="2507" t="s">
        <v>1793</v>
      </c>
      <c r="F631" s="2494" t="s">
        <v>1554</v>
      </c>
      <c r="G631" s="2507"/>
      <c r="H631" s="2525"/>
      <c r="I631" s="2494" t="s">
        <v>3187</v>
      </c>
      <c r="J631" s="1555"/>
    </row>
    <row r="632" spans="1:10">
      <c r="A632" s="339"/>
      <c r="B632" s="3413" t="s">
        <v>1497</v>
      </c>
      <c r="C632" s="3416" t="s">
        <v>3311</v>
      </c>
      <c r="D632" s="2492" t="s">
        <v>1020</v>
      </c>
      <c r="E632" s="2493" t="s">
        <v>1486</v>
      </c>
      <c r="F632" s="2494" t="s">
        <v>1599</v>
      </c>
      <c r="G632" s="2517" t="s">
        <v>1472</v>
      </c>
      <c r="H632" s="2526" t="s">
        <v>1558</v>
      </c>
      <c r="I632" s="2494">
        <v>32</v>
      </c>
      <c r="J632" s="1555">
        <v>0</v>
      </c>
    </row>
    <row r="633" spans="1:10">
      <c r="A633" s="339"/>
      <c r="B633" s="3415"/>
      <c r="C633" s="3417"/>
      <c r="D633" s="1348" t="s">
        <v>1020</v>
      </c>
      <c r="E633" s="2507" t="s">
        <v>1794</v>
      </c>
      <c r="F633" s="2494" t="s">
        <v>1554</v>
      </c>
      <c r="G633" s="2507"/>
      <c r="H633" s="2495"/>
      <c r="I633" s="2494" t="s">
        <v>3187</v>
      </c>
      <c r="J633" s="1555"/>
    </row>
    <row r="634" spans="1:10">
      <c r="A634" s="2282" t="s">
        <v>223</v>
      </c>
      <c r="B634" s="1445" t="s">
        <v>1795</v>
      </c>
      <c r="C634" s="367"/>
      <c r="D634" s="1506"/>
      <c r="E634" s="1508"/>
      <c r="F634" s="1506"/>
      <c r="G634" s="1508"/>
      <c r="H634" s="1506"/>
      <c r="I634" s="1551" t="s">
        <v>105</v>
      </c>
      <c r="J634" s="1552"/>
    </row>
    <row r="635" spans="1:10">
      <c r="A635" s="339"/>
      <c r="B635" s="2490" t="s">
        <v>1449</v>
      </c>
      <c r="C635" s="2527" t="s">
        <v>3632</v>
      </c>
      <c r="D635" s="2492" t="s">
        <v>735</v>
      </c>
      <c r="E635" s="2493" t="s">
        <v>1460</v>
      </c>
      <c r="F635" s="2279" t="s">
        <v>1674</v>
      </c>
      <c r="G635" s="2493" t="s">
        <v>1473</v>
      </c>
      <c r="H635" s="2495" t="s">
        <v>1662</v>
      </c>
      <c r="I635" s="2494">
        <v>104</v>
      </c>
      <c r="J635" s="1555">
        <v>0</v>
      </c>
    </row>
    <row r="636" spans="1:10">
      <c r="A636" s="339"/>
      <c r="B636" s="1554" t="s">
        <v>1452</v>
      </c>
      <c r="C636" s="2528" t="s">
        <v>3435</v>
      </c>
      <c r="D636" s="2442" t="s">
        <v>1452</v>
      </c>
      <c r="E636" s="1331"/>
      <c r="F636" s="2250"/>
      <c r="G636" s="2344"/>
      <c r="H636" s="2250"/>
      <c r="I636" s="2250" t="s">
        <v>105</v>
      </c>
      <c r="J636" s="1560">
        <v>0</v>
      </c>
    </row>
    <row r="637" spans="1:10">
      <c r="A637" s="340"/>
      <c r="B637" s="2244" t="s">
        <v>1796</v>
      </c>
      <c r="C637" s="367"/>
      <c r="D637" s="2245"/>
      <c r="E637" s="2346"/>
      <c r="F637" s="2245"/>
      <c r="G637" s="2246"/>
      <c r="H637" s="2245"/>
      <c r="I637" s="2353" t="s">
        <v>105</v>
      </c>
      <c r="J637" s="2381"/>
    </row>
    <row r="638" spans="1:10">
      <c r="A638" s="339"/>
      <c r="B638" s="2253" t="s">
        <v>1493</v>
      </c>
      <c r="C638" s="2529" t="s">
        <v>3441</v>
      </c>
      <c r="D638" s="2530" t="s">
        <v>735</v>
      </c>
      <c r="E638" s="2531" t="s">
        <v>1496</v>
      </c>
      <c r="F638" s="2494" t="s">
        <v>1494</v>
      </c>
      <c r="G638" s="2493" t="s">
        <v>1580</v>
      </c>
      <c r="H638" s="2494" t="s">
        <v>1641</v>
      </c>
      <c r="I638" s="2494">
        <v>64</v>
      </c>
      <c r="J638" s="1555">
        <v>0</v>
      </c>
    </row>
    <row r="639" spans="1:10">
      <c r="A639" s="339"/>
      <c r="B639" s="2532" t="s">
        <v>1464</v>
      </c>
      <c r="C639" s="2533" t="s">
        <v>3441</v>
      </c>
      <c r="D639" s="2492" t="s">
        <v>1452</v>
      </c>
      <c r="E639" s="1550"/>
      <c r="F639" s="2392"/>
      <c r="G639" s="2493"/>
      <c r="H639" s="2534"/>
      <c r="I639" s="2494" t="s">
        <v>105</v>
      </c>
      <c r="J639" s="1555">
        <v>0</v>
      </c>
    </row>
    <row r="640" spans="1:10">
      <c r="A640" s="2282" t="s">
        <v>276</v>
      </c>
      <c r="B640" s="1445" t="s">
        <v>1797</v>
      </c>
      <c r="C640" s="367"/>
      <c r="D640" s="1506"/>
      <c r="E640" s="1508"/>
      <c r="F640" s="1506"/>
      <c r="G640" s="1508"/>
      <c r="H640" s="1506"/>
      <c r="I640" s="1551" t="s">
        <v>105</v>
      </c>
      <c r="J640" s="1552"/>
    </row>
    <row r="641" spans="1:10">
      <c r="A641" s="339"/>
      <c r="B641" s="2532" t="s">
        <v>1449</v>
      </c>
      <c r="C641" s="2535" t="s">
        <v>3442</v>
      </c>
      <c r="D641" s="2492" t="s">
        <v>735</v>
      </c>
      <c r="E641" s="2531" t="s">
        <v>1496</v>
      </c>
      <c r="F641" s="2279" t="s">
        <v>1662</v>
      </c>
      <c r="G641" s="2493"/>
      <c r="H641" s="2495"/>
      <c r="I641" s="2494">
        <v>149</v>
      </c>
      <c r="J641" s="1555">
        <v>0</v>
      </c>
    </row>
    <row r="642" spans="1:10">
      <c r="A642" s="339"/>
      <c r="B642" s="1554" t="s">
        <v>1452</v>
      </c>
      <c r="C642" s="2536" t="s">
        <v>3633</v>
      </c>
      <c r="D642" s="2442" t="s">
        <v>1452</v>
      </c>
      <c r="E642" s="1331"/>
      <c r="F642" s="2250"/>
      <c r="G642" s="2344"/>
      <c r="H642" s="2250"/>
      <c r="I642" s="2250" t="s">
        <v>105</v>
      </c>
      <c r="J642" s="1560">
        <v>0</v>
      </c>
    </row>
    <row r="643" spans="1:10">
      <c r="A643" s="340"/>
      <c r="B643" s="2244" t="s">
        <v>1798</v>
      </c>
      <c r="C643" s="367"/>
      <c r="D643" s="2245"/>
      <c r="E643" s="2346"/>
      <c r="F643" s="2245"/>
      <c r="G643" s="2246"/>
      <c r="H643" s="2245"/>
      <c r="I643" s="2353" t="s">
        <v>105</v>
      </c>
      <c r="J643" s="2381"/>
    </row>
    <row r="644" spans="1:10">
      <c r="A644" s="339"/>
      <c r="B644" s="2532" t="s">
        <v>1493</v>
      </c>
      <c r="C644" s="2529" t="s">
        <v>3442</v>
      </c>
      <c r="D644" s="2530" t="s">
        <v>735</v>
      </c>
      <c r="E644" s="2505" t="s">
        <v>1500</v>
      </c>
      <c r="F644" s="2506" t="s">
        <v>1584</v>
      </c>
      <c r="G644" s="2493"/>
      <c r="H644" s="2494"/>
      <c r="I644" s="2494">
        <v>32</v>
      </c>
      <c r="J644" s="2537">
        <v>0</v>
      </c>
    </row>
    <row r="645" spans="1:10">
      <c r="A645" s="339"/>
      <c r="B645" s="2490" t="s">
        <v>1464</v>
      </c>
      <c r="C645" s="2538" t="s">
        <v>3633</v>
      </c>
      <c r="D645" s="2255" t="s">
        <v>1452</v>
      </c>
      <c r="E645" s="1550"/>
      <c r="F645" s="2392"/>
      <c r="G645" s="2258"/>
      <c r="H645" s="1553"/>
      <c r="I645" s="2469" t="s">
        <v>105</v>
      </c>
      <c r="J645" s="2537">
        <v>0</v>
      </c>
    </row>
    <row r="646" spans="1:10">
      <c r="A646" s="2282" t="s">
        <v>295</v>
      </c>
      <c r="B646" s="1445" t="s">
        <v>294</v>
      </c>
      <c r="C646" s="335"/>
      <c r="D646" s="1506"/>
      <c r="E646" s="1508"/>
      <c r="F646" s="1506"/>
      <c r="G646" s="1508"/>
      <c r="H646" s="1506"/>
      <c r="I646" s="1551" t="s">
        <v>105</v>
      </c>
      <c r="J646" s="1552"/>
    </row>
    <row r="647" spans="1:10">
      <c r="A647" s="339"/>
      <c r="B647" s="2490" t="s">
        <v>1449</v>
      </c>
      <c r="C647" s="2539" t="s">
        <v>3443</v>
      </c>
      <c r="D647" s="2255" t="s">
        <v>735</v>
      </c>
      <c r="E647" s="2258" t="s">
        <v>1486</v>
      </c>
      <c r="F647" s="2436" t="s">
        <v>1674</v>
      </c>
      <c r="G647" s="2297" t="s">
        <v>1665</v>
      </c>
      <c r="H647" s="2279" t="s">
        <v>1674</v>
      </c>
      <c r="I647" s="2469">
        <v>104</v>
      </c>
      <c r="J647" s="2537">
        <v>0</v>
      </c>
    </row>
    <row r="648" spans="1:10">
      <c r="A648" s="339"/>
      <c r="B648" s="2253" t="s">
        <v>993</v>
      </c>
      <c r="C648" s="2540" t="s">
        <v>3443</v>
      </c>
      <c r="D648" s="2492" t="s">
        <v>1020</v>
      </c>
      <c r="E648" s="2297" t="s">
        <v>1667</v>
      </c>
      <c r="F648" s="2474" t="s">
        <v>1599</v>
      </c>
      <c r="G648" s="2258"/>
      <c r="H648" s="2469"/>
      <c r="I648" s="2469">
        <v>32</v>
      </c>
      <c r="J648" s="2541">
        <v>0</v>
      </c>
    </row>
    <row r="649" spans="1:10">
      <c r="A649" s="339"/>
      <c r="B649" s="2532" t="s">
        <v>1455</v>
      </c>
      <c r="C649" s="2542" t="s">
        <v>3443</v>
      </c>
      <c r="D649" s="2492" t="s">
        <v>1020</v>
      </c>
      <c r="E649" s="2297" t="s">
        <v>1668</v>
      </c>
      <c r="F649" s="2474" t="s">
        <v>1599</v>
      </c>
      <c r="G649" s="2258"/>
      <c r="H649" s="2469"/>
      <c r="I649" s="2469">
        <v>32</v>
      </c>
      <c r="J649" s="2543">
        <v>0</v>
      </c>
    </row>
    <row r="650" spans="1:10">
      <c r="A650" s="339"/>
      <c r="B650" s="3267" t="s">
        <v>1456</v>
      </c>
      <c r="C650" s="2540" t="s">
        <v>3444</v>
      </c>
      <c r="D650" s="1348" t="s">
        <v>1020</v>
      </c>
      <c r="E650" s="1557" t="s">
        <v>1670</v>
      </c>
      <c r="F650" s="2474" t="s">
        <v>1554</v>
      </c>
      <c r="G650" s="1550"/>
      <c r="H650" s="2353"/>
      <c r="I650" s="2353">
        <v>32</v>
      </c>
      <c r="J650" s="2381">
        <v>0</v>
      </c>
    </row>
    <row r="651" spans="1:10">
      <c r="A651" s="338"/>
      <c r="B651" s="1554" t="s">
        <v>1458</v>
      </c>
      <c r="C651" s="2544" t="s">
        <v>3444</v>
      </c>
      <c r="D651" s="2545" t="s">
        <v>1020</v>
      </c>
      <c r="E651" s="2298" t="s">
        <v>1606</v>
      </c>
      <c r="F651" s="2546" t="s">
        <v>1554</v>
      </c>
      <c r="G651" s="3269"/>
      <c r="H651" s="2250"/>
      <c r="I651" s="2250">
        <v>32</v>
      </c>
      <c r="J651" s="2547">
        <v>0</v>
      </c>
    </row>
    <row r="652" spans="1:10">
      <c r="A652" s="340" t="s">
        <v>316</v>
      </c>
      <c r="B652" s="2244" t="s">
        <v>315</v>
      </c>
      <c r="C652" s="348"/>
      <c r="D652" s="2245"/>
      <c r="E652" s="2246"/>
      <c r="F652" s="2245"/>
      <c r="G652" s="2246"/>
      <c r="H652" s="2245"/>
      <c r="I652" s="2548" t="s">
        <v>105</v>
      </c>
      <c r="J652" s="2549"/>
    </row>
    <row r="653" spans="1:10">
      <c r="A653" s="338"/>
      <c r="B653" s="1554" t="s">
        <v>1449</v>
      </c>
      <c r="C653" s="2550" t="s">
        <v>3634</v>
      </c>
      <c r="D653" s="2545" t="s">
        <v>735</v>
      </c>
      <c r="E653" s="3269" t="s">
        <v>1504</v>
      </c>
      <c r="F653" s="2551" t="s">
        <v>1674</v>
      </c>
      <c r="G653" s="2298"/>
      <c r="H653" s="2551"/>
      <c r="I653" s="2250">
        <v>104</v>
      </c>
      <c r="J653" s="2547">
        <v>0</v>
      </c>
    </row>
    <row r="654" spans="1:10">
      <c r="A654" s="2282" t="s">
        <v>685</v>
      </c>
      <c r="B654" s="1445" t="s">
        <v>684</v>
      </c>
      <c r="C654" s="348"/>
      <c r="D654" s="1506"/>
      <c r="E654" s="1508"/>
      <c r="F654" s="1506"/>
      <c r="G654" s="1508"/>
      <c r="H654" s="1506"/>
      <c r="I654" s="1551" t="s">
        <v>105</v>
      </c>
      <c r="J654" s="1552"/>
    </row>
    <row r="655" spans="1:10">
      <c r="A655" s="338"/>
      <c r="B655" s="1554" t="s">
        <v>1449</v>
      </c>
      <c r="C655" s="2552" t="s">
        <v>3435</v>
      </c>
      <c r="D655" s="2545" t="s">
        <v>735</v>
      </c>
      <c r="E655" s="3269" t="s">
        <v>1548</v>
      </c>
      <c r="F655" s="2553" t="s">
        <v>1554</v>
      </c>
      <c r="G655" s="2298"/>
      <c r="H655" s="2551"/>
      <c r="I655" s="2250" t="s">
        <v>3187</v>
      </c>
      <c r="J655" s="2547">
        <v>0</v>
      </c>
    </row>
    <row r="656" spans="1:10">
      <c r="A656" s="2282" t="s">
        <v>1799</v>
      </c>
      <c r="B656" s="1445" t="s">
        <v>1800</v>
      </c>
      <c r="C656" s="348"/>
      <c r="D656" s="1506"/>
      <c r="E656" s="1508"/>
      <c r="F656" s="1506"/>
      <c r="G656" s="1508"/>
      <c r="H656" s="1506"/>
      <c r="I656" s="1551" t="s">
        <v>105</v>
      </c>
      <c r="J656" s="1552"/>
    </row>
    <row r="657" spans="1:10">
      <c r="A657" s="338"/>
      <c r="B657" s="1554" t="s">
        <v>1495</v>
      </c>
      <c r="C657" s="2552" t="s">
        <v>3445</v>
      </c>
      <c r="D657" s="2554" t="s">
        <v>1453</v>
      </c>
      <c r="E657" s="3269" t="s">
        <v>1520</v>
      </c>
      <c r="F657" s="2553" t="s">
        <v>1518</v>
      </c>
      <c r="G657" s="2298"/>
      <c r="H657" s="2551"/>
      <c r="I657" s="2250">
        <v>18</v>
      </c>
      <c r="J657" s="2547">
        <v>0</v>
      </c>
    </row>
    <row r="658" spans="1:10">
      <c r="A658" s="2300" t="s">
        <v>1523</v>
      </c>
      <c r="B658" s="2423"/>
      <c r="C658" s="2555"/>
      <c r="D658" s="2237"/>
      <c r="E658" s="2302"/>
      <c r="F658" s="2239"/>
      <c r="G658" s="2238"/>
      <c r="H658" s="2239"/>
      <c r="I658" s="2242" t="s">
        <v>105</v>
      </c>
      <c r="J658" s="2303"/>
    </row>
    <row r="659" spans="1:10">
      <c r="A659" s="2556" t="s">
        <v>1066</v>
      </c>
      <c r="B659" s="1512" t="s">
        <v>1801</v>
      </c>
      <c r="C659" s="203"/>
      <c r="D659" s="2311"/>
      <c r="E659" s="2327"/>
      <c r="F659" s="2313"/>
      <c r="G659" s="2313"/>
      <c r="H659" s="2313"/>
      <c r="I659" s="2314" t="s">
        <v>105</v>
      </c>
      <c r="J659" s="2315"/>
    </row>
    <row r="660" spans="1:10">
      <c r="A660" s="339"/>
      <c r="B660" s="1554" t="s">
        <v>1452</v>
      </c>
      <c r="C660" s="2528" t="s">
        <v>3635</v>
      </c>
      <c r="D660" s="2545" t="s">
        <v>1452</v>
      </c>
      <c r="E660" s="1331"/>
      <c r="F660" s="2250"/>
      <c r="G660" s="2344"/>
      <c r="H660" s="2250"/>
      <c r="I660" s="2250" t="s">
        <v>105</v>
      </c>
      <c r="J660" s="1560">
        <v>0</v>
      </c>
    </row>
    <row r="661" spans="1:10">
      <c r="A661" s="339"/>
      <c r="B661" s="2304" t="s">
        <v>1802</v>
      </c>
      <c r="C661" s="203"/>
      <c r="D661" s="2311"/>
      <c r="E661" s="2327"/>
      <c r="F661" s="2313"/>
      <c r="G661" s="2313"/>
      <c r="H661" s="2313"/>
      <c r="I661" s="2314" t="s">
        <v>105</v>
      </c>
      <c r="J661" s="2315"/>
    </row>
    <row r="662" spans="1:10">
      <c r="A662" s="338"/>
      <c r="B662" s="2496" t="s">
        <v>1464</v>
      </c>
      <c r="C662" s="2511" t="s">
        <v>3635</v>
      </c>
      <c r="D662" s="1558" t="s">
        <v>1452</v>
      </c>
      <c r="E662" s="1331"/>
      <c r="F662" s="2250"/>
      <c r="G662" s="2344"/>
      <c r="H662" s="2250"/>
      <c r="I662" s="2250" t="s">
        <v>105</v>
      </c>
      <c r="J662" s="1560">
        <v>0</v>
      </c>
    </row>
    <row r="663" spans="1:10">
      <c r="A663" s="347" t="s">
        <v>1151</v>
      </c>
      <c r="B663" s="2304" t="s">
        <v>1805</v>
      </c>
      <c r="C663" s="260"/>
      <c r="D663" s="2311"/>
      <c r="E663" s="2327"/>
      <c r="F663" s="2313"/>
      <c r="G663" s="2313"/>
      <c r="H663" s="2313"/>
      <c r="I663" s="2314" t="s">
        <v>105</v>
      </c>
      <c r="J663" s="2315"/>
    </row>
    <row r="664" spans="1:10">
      <c r="A664" s="338"/>
      <c r="B664" s="1554" t="s">
        <v>1495</v>
      </c>
      <c r="C664" s="2316" t="s">
        <v>3436</v>
      </c>
      <c r="D664" s="1558" t="s">
        <v>1020</v>
      </c>
      <c r="E664" s="2292" t="s">
        <v>1479</v>
      </c>
      <c r="F664" s="2293" t="s">
        <v>1554</v>
      </c>
      <c r="G664" s="2298"/>
      <c r="H664" s="2250"/>
      <c r="I664" s="2251" t="s">
        <v>3187</v>
      </c>
      <c r="J664" s="2252">
        <v>0</v>
      </c>
    </row>
    <row r="665" spans="1:10">
      <c r="A665" s="347" t="s">
        <v>1153</v>
      </c>
      <c r="B665" s="2304" t="s">
        <v>1806</v>
      </c>
      <c r="C665" s="260"/>
      <c r="D665" s="2311"/>
      <c r="E665" s="2312"/>
      <c r="F665" s="2313"/>
      <c r="G665" s="2313"/>
      <c r="H665" s="2313"/>
      <c r="I665" s="2314" t="s">
        <v>105</v>
      </c>
      <c r="J665" s="2315"/>
    </row>
    <row r="666" spans="1:10">
      <c r="A666" s="339"/>
      <c r="B666" s="2532" t="s">
        <v>1493</v>
      </c>
      <c r="C666" s="2557" t="s">
        <v>3446</v>
      </c>
      <c r="D666" s="2492" t="s">
        <v>735</v>
      </c>
      <c r="E666" s="2258" t="s">
        <v>1698</v>
      </c>
      <c r="F666" s="2474" t="s">
        <v>1584</v>
      </c>
      <c r="G666" s="2297"/>
      <c r="H666" s="2469"/>
      <c r="I666" s="2508">
        <v>32</v>
      </c>
      <c r="J666" s="2261">
        <v>0</v>
      </c>
    </row>
    <row r="667" spans="1:10">
      <c r="A667" s="338"/>
      <c r="B667" s="346" t="s">
        <v>1495</v>
      </c>
      <c r="C667" s="2324" t="s">
        <v>3446</v>
      </c>
      <c r="D667" s="2276" t="s">
        <v>1020</v>
      </c>
      <c r="E667" s="3269" t="s">
        <v>1699</v>
      </c>
      <c r="F667" s="2446" t="s">
        <v>1584</v>
      </c>
      <c r="G667" s="1331"/>
      <c r="H667" s="341"/>
      <c r="I667" s="2325">
        <v>32</v>
      </c>
      <c r="J667" s="2277">
        <v>0</v>
      </c>
    </row>
    <row r="668" spans="1:10">
      <c r="A668" s="2556" t="s">
        <v>1157</v>
      </c>
      <c r="B668" s="2304" t="s">
        <v>1806</v>
      </c>
      <c r="C668" s="260"/>
      <c r="D668" s="2311"/>
      <c r="E668" s="2312"/>
      <c r="F668" s="2313"/>
      <c r="G668" s="2313"/>
      <c r="H668" s="2313"/>
      <c r="I668" s="2314" t="s">
        <v>105</v>
      </c>
      <c r="J668" s="2315"/>
    </row>
    <row r="669" spans="1:10">
      <c r="A669" s="339"/>
      <c r="B669" s="2532" t="s">
        <v>1449</v>
      </c>
      <c r="C669" s="2557" t="s">
        <v>3534</v>
      </c>
      <c r="D669" s="2492" t="s">
        <v>735</v>
      </c>
      <c r="E669" s="2258" t="s">
        <v>1460</v>
      </c>
      <c r="F669" s="2474" t="s">
        <v>3268</v>
      </c>
      <c r="G669" s="2297"/>
      <c r="H669" s="2469"/>
      <c r="I669" s="2508" t="s">
        <v>105</v>
      </c>
      <c r="J669" s="2261">
        <v>0</v>
      </c>
    </row>
    <row r="670" spans="1:10">
      <c r="A670" s="338"/>
      <c r="B670" s="346" t="s">
        <v>993</v>
      </c>
      <c r="C670" s="2324" t="s">
        <v>3439</v>
      </c>
      <c r="D670" s="2276" t="s">
        <v>1020</v>
      </c>
      <c r="E670" s="3269" t="s">
        <v>1769</v>
      </c>
      <c r="F670" s="2474" t="s">
        <v>3268</v>
      </c>
      <c r="G670" s="1331"/>
      <c r="H670" s="341"/>
      <c r="I670" s="2325" t="s">
        <v>105</v>
      </c>
      <c r="J670" s="2277">
        <v>0</v>
      </c>
    </row>
    <row r="671" spans="1:10">
      <c r="A671" s="2556"/>
      <c r="B671" s="2304" t="s">
        <v>1807</v>
      </c>
      <c r="C671" s="260"/>
      <c r="D671" s="2311"/>
      <c r="E671" s="2327"/>
      <c r="F671" s="2313"/>
      <c r="G671" s="2313"/>
      <c r="H671" s="2313"/>
      <c r="I671" s="2314" t="s">
        <v>105</v>
      </c>
      <c r="J671" s="2315"/>
    </row>
    <row r="672" spans="1:10">
      <c r="A672" s="338"/>
      <c r="B672" s="2496" t="s">
        <v>1464</v>
      </c>
      <c r="C672" s="2511" t="s">
        <v>3636</v>
      </c>
      <c r="D672" s="1558" t="s">
        <v>1452</v>
      </c>
      <c r="E672" s="1331"/>
      <c r="F672" s="2250"/>
      <c r="G672" s="2344"/>
      <c r="H672" s="2250"/>
      <c r="I672" s="2250" t="s">
        <v>105</v>
      </c>
      <c r="J672" s="1560">
        <v>0</v>
      </c>
    </row>
    <row r="673" spans="1:10">
      <c r="A673" s="347" t="s">
        <v>1160</v>
      </c>
      <c r="B673" s="2304" t="s">
        <v>1808</v>
      </c>
      <c r="C673" s="260"/>
      <c r="D673" s="2311"/>
      <c r="E673" s="2312"/>
      <c r="F673" s="2313"/>
      <c r="G673" s="2313"/>
      <c r="H673" s="2313"/>
      <c r="I673" s="2314" t="s">
        <v>105</v>
      </c>
      <c r="J673" s="2315"/>
    </row>
    <row r="674" spans="1:10">
      <c r="A674" s="339"/>
      <c r="B674" s="2532" t="s">
        <v>1493</v>
      </c>
      <c r="C674" s="2557" t="s">
        <v>3447</v>
      </c>
      <c r="D674" s="2492" t="s">
        <v>735</v>
      </c>
      <c r="E674" s="2258" t="s">
        <v>1809</v>
      </c>
      <c r="F674" s="2474" t="s">
        <v>1554</v>
      </c>
      <c r="G674" s="2297"/>
      <c r="H674" s="2469"/>
      <c r="I674" s="2508" t="s">
        <v>3187</v>
      </c>
      <c r="J674" s="2261">
        <v>0</v>
      </c>
    </row>
    <row r="675" spans="1:10">
      <c r="A675" s="338"/>
      <c r="B675" s="346" t="s">
        <v>1495</v>
      </c>
      <c r="C675" s="2316" t="s">
        <v>3447</v>
      </c>
      <c r="D675" s="2276" t="s">
        <v>1020</v>
      </c>
      <c r="E675" s="3269" t="s">
        <v>1621</v>
      </c>
      <c r="F675" s="2446" t="s">
        <v>1554</v>
      </c>
      <c r="G675" s="1331"/>
      <c r="H675" s="341"/>
      <c r="I675" s="2325" t="s">
        <v>3187</v>
      </c>
      <c r="J675" s="2277">
        <v>0</v>
      </c>
    </row>
    <row r="676" spans="1:10">
      <c r="A676" s="347" t="s">
        <v>1164</v>
      </c>
      <c r="B676" s="2304" t="s">
        <v>1810</v>
      </c>
      <c r="C676" s="260"/>
      <c r="D676" s="2311"/>
      <c r="E676" s="2312"/>
      <c r="F676" s="2313"/>
      <c r="G676" s="2313"/>
      <c r="H676" s="2313"/>
      <c r="I676" s="2314" t="s">
        <v>105</v>
      </c>
      <c r="J676" s="2315"/>
    </row>
    <row r="677" spans="1:10">
      <c r="A677" s="339"/>
      <c r="B677" s="2532" t="s">
        <v>1493</v>
      </c>
      <c r="C677" s="2512" t="s">
        <v>3436</v>
      </c>
      <c r="D677" s="2492" t="s">
        <v>735</v>
      </c>
      <c r="E677" s="2258" t="s">
        <v>1811</v>
      </c>
      <c r="F677" s="2474" t="s">
        <v>1554</v>
      </c>
      <c r="G677" s="2297"/>
      <c r="H677" s="2469"/>
      <c r="I677" s="2508" t="s">
        <v>3187</v>
      </c>
      <c r="J677" s="2261">
        <v>0</v>
      </c>
    </row>
    <row r="678" spans="1:10">
      <c r="A678" s="338"/>
      <c r="B678" s="346" t="s">
        <v>1495</v>
      </c>
      <c r="C678" s="2422" t="s">
        <v>3436</v>
      </c>
      <c r="D678" s="2276" t="s">
        <v>1020</v>
      </c>
      <c r="E678" s="3269" t="s">
        <v>1812</v>
      </c>
      <c r="F678" s="2446" t="s">
        <v>1554</v>
      </c>
      <c r="G678" s="1331"/>
      <c r="H678" s="341"/>
      <c r="I678" s="2325" t="s">
        <v>3187</v>
      </c>
      <c r="J678" s="2277">
        <v>0</v>
      </c>
    </row>
    <row r="679" spans="1:10">
      <c r="A679" s="347" t="s">
        <v>1166</v>
      </c>
      <c r="B679" s="2304" t="s">
        <v>1813</v>
      </c>
      <c r="C679" s="203"/>
      <c r="D679" s="2311"/>
      <c r="E679" s="2312"/>
      <c r="F679" s="2313"/>
      <c r="G679" s="2313"/>
      <c r="H679" s="2313"/>
      <c r="I679" s="2314" t="s">
        <v>105</v>
      </c>
      <c r="J679" s="2315"/>
    </row>
    <row r="680" spans="1:10">
      <c r="A680" s="339"/>
      <c r="B680" s="2532" t="s">
        <v>1493</v>
      </c>
      <c r="C680" s="2512" t="s">
        <v>3442</v>
      </c>
      <c r="D680" s="2492" t="s">
        <v>735</v>
      </c>
      <c r="E680" s="2258" t="s">
        <v>1622</v>
      </c>
      <c r="F680" s="2446" t="s">
        <v>1554</v>
      </c>
      <c r="G680" s="2524"/>
      <c r="H680" s="2560"/>
      <c r="I680" s="2561">
        <v>10</v>
      </c>
      <c r="J680" s="2261">
        <v>0</v>
      </c>
    </row>
    <row r="681" spans="1:10">
      <c r="A681" s="338"/>
      <c r="B681" s="346" t="s">
        <v>1495</v>
      </c>
      <c r="C681" s="2377" t="s">
        <v>3442</v>
      </c>
      <c r="D681" s="2276" t="s">
        <v>1020</v>
      </c>
      <c r="E681" s="3269" t="s">
        <v>1814</v>
      </c>
      <c r="F681" s="2446" t="s">
        <v>1554</v>
      </c>
      <c r="G681" s="1524"/>
      <c r="H681" s="376"/>
      <c r="I681" s="2562">
        <v>10</v>
      </c>
      <c r="J681" s="2277">
        <v>0</v>
      </c>
    </row>
    <row r="682" spans="1:10">
      <c r="A682" s="2300" t="s">
        <v>1815</v>
      </c>
      <c r="B682" s="2301"/>
      <c r="C682" s="2237"/>
      <c r="D682" s="2237"/>
      <c r="E682" s="2302"/>
      <c r="F682" s="2239"/>
      <c r="G682" s="2238"/>
      <c r="H682" s="2239"/>
      <c r="I682" s="2242" t="s">
        <v>105</v>
      </c>
      <c r="J682" s="2303"/>
    </row>
    <row r="683" spans="1:10">
      <c r="A683" s="347" t="s">
        <v>1816</v>
      </c>
      <c r="B683" s="2304" t="s">
        <v>1817</v>
      </c>
      <c r="C683" s="260"/>
      <c r="D683" s="2311"/>
      <c r="E683" s="2312"/>
      <c r="F683" s="2313"/>
      <c r="G683" s="2313"/>
      <c r="H683" s="2313"/>
      <c r="I683" s="2314" t="s">
        <v>105</v>
      </c>
      <c r="J683" s="2315"/>
    </row>
    <row r="684" spans="1:10">
      <c r="A684" s="339"/>
      <c r="B684" s="2532" t="s">
        <v>1449</v>
      </c>
      <c r="C684" s="2512" t="s">
        <v>3535</v>
      </c>
      <c r="D684" s="2492" t="s">
        <v>735</v>
      </c>
      <c r="E684" s="2258" t="s">
        <v>1479</v>
      </c>
      <c r="F684" s="2474" t="s">
        <v>1674</v>
      </c>
      <c r="G684" s="2297"/>
      <c r="H684" s="2469"/>
      <c r="I684" s="2508">
        <v>104</v>
      </c>
      <c r="J684" s="2261">
        <v>0</v>
      </c>
    </row>
    <row r="685" spans="1:10">
      <c r="A685" s="338"/>
      <c r="B685" s="346" t="s">
        <v>993</v>
      </c>
      <c r="C685" s="2422" t="s">
        <v>3637</v>
      </c>
      <c r="D685" s="2276" t="s">
        <v>1020</v>
      </c>
      <c r="E685" s="3269" t="s">
        <v>1482</v>
      </c>
      <c r="F685" s="2446" t="s">
        <v>1674</v>
      </c>
      <c r="G685" s="1331"/>
      <c r="H685" s="341"/>
      <c r="I685" s="2325">
        <v>104</v>
      </c>
      <c r="J685" s="2277">
        <v>0</v>
      </c>
    </row>
    <row r="686" spans="1:10">
      <c r="A686" s="2300" t="s">
        <v>1818</v>
      </c>
      <c r="B686" s="2236"/>
      <c r="C686" s="2237"/>
      <c r="D686" s="2237"/>
      <c r="E686" s="2238"/>
      <c r="F686" s="2239"/>
      <c r="G686" s="2238"/>
      <c r="H686" s="2239"/>
      <c r="I686" s="2242" t="s">
        <v>105</v>
      </c>
      <c r="J686" s="2380"/>
    </row>
    <row r="687" spans="1:10">
      <c r="A687" s="2300" t="s">
        <v>1657</v>
      </c>
      <c r="B687" s="2236"/>
      <c r="C687" s="2237"/>
      <c r="D687" s="2237"/>
      <c r="E687" s="2238"/>
      <c r="F687" s="2239"/>
      <c r="G687" s="2238"/>
      <c r="H687" s="2239"/>
      <c r="I687" s="2242" t="s">
        <v>105</v>
      </c>
      <c r="J687" s="2303"/>
    </row>
    <row r="688" spans="1:10">
      <c r="A688" s="2282" t="s">
        <v>225</v>
      </c>
      <c r="B688" s="2244" t="s">
        <v>224</v>
      </c>
      <c r="C688" s="377"/>
      <c r="D688" s="2245"/>
      <c r="E688" s="2346"/>
      <c r="F688" s="2246"/>
      <c r="G688" s="2246"/>
      <c r="H688" s="2246"/>
      <c r="I688" s="2247" t="s">
        <v>105</v>
      </c>
      <c r="J688" s="2248"/>
    </row>
    <row r="689" spans="1:10">
      <c r="A689" s="339"/>
      <c r="B689" s="2532" t="s">
        <v>1449</v>
      </c>
      <c r="C689" s="2563" t="s">
        <v>3520</v>
      </c>
      <c r="D689" s="2492" t="s">
        <v>735</v>
      </c>
      <c r="E689" s="2258" t="s">
        <v>1819</v>
      </c>
      <c r="F689" s="2495" t="s">
        <v>1494</v>
      </c>
      <c r="G689" s="2258"/>
      <c r="H689" s="2495"/>
      <c r="I689" s="2508">
        <v>64</v>
      </c>
      <c r="J689" s="2261">
        <v>0</v>
      </c>
    </row>
    <row r="690" spans="1:10">
      <c r="A690" s="339"/>
      <c r="B690" s="1554" t="s">
        <v>1452</v>
      </c>
      <c r="C690" s="2564" t="s">
        <v>3520</v>
      </c>
      <c r="D690" s="1558" t="s">
        <v>1452</v>
      </c>
      <c r="E690" s="3269"/>
      <c r="F690" s="2250"/>
      <c r="G690" s="3269"/>
      <c r="H690" s="2250"/>
      <c r="I690" s="2251" t="s">
        <v>105</v>
      </c>
      <c r="J690" s="2252">
        <v>0</v>
      </c>
    </row>
    <row r="691" spans="1:10">
      <c r="A691" s="339"/>
      <c r="B691" s="2244" t="s">
        <v>1820</v>
      </c>
      <c r="C691" s="377"/>
      <c r="D691" s="2245"/>
      <c r="E691" s="2246"/>
      <c r="F691" s="2245"/>
      <c r="G691" s="2565"/>
      <c r="H691" s="2245"/>
      <c r="I691" s="2247" t="s">
        <v>105</v>
      </c>
      <c r="J691" s="2248"/>
    </row>
    <row r="692" spans="1:10">
      <c r="A692" s="339"/>
      <c r="B692" s="2532" t="s">
        <v>1493</v>
      </c>
      <c r="C692" s="2566" t="s">
        <v>3638</v>
      </c>
      <c r="D692" s="2492" t="s">
        <v>735</v>
      </c>
      <c r="E692" s="2258" t="s">
        <v>1821</v>
      </c>
      <c r="F692" s="2495" t="s">
        <v>1395</v>
      </c>
      <c r="G692" s="2505"/>
      <c r="H692" s="2495"/>
      <c r="I692" s="2247">
        <v>32</v>
      </c>
      <c r="J692" s="2541">
        <v>0</v>
      </c>
    </row>
    <row r="693" spans="1:10">
      <c r="A693" s="339"/>
      <c r="B693" s="2532" t="s">
        <v>1464</v>
      </c>
      <c r="C693" s="2564" t="s">
        <v>3448</v>
      </c>
      <c r="D693" s="1558" t="s">
        <v>1452</v>
      </c>
      <c r="E693" s="3269"/>
      <c r="F693" s="2250"/>
      <c r="G693" s="3269"/>
      <c r="H693" s="2250"/>
      <c r="I693" s="2251" t="s">
        <v>105</v>
      </c>
      <c r="J693" s="2252">
        <v>0</v>
      </c>
    </row>
    <row r="694" spans="1:10">
      <c r="A694" s="2282" t="s">
        <v>248</v>
      </c>
      <c r="B694" s="1445" t="s">
        <v>247</v>
      </c>
      <c r="C694" s="335"/>
      <c r="D694" s="2245"/>
      <c r="E694" s="2346"/>
      <c r="F694" s="2246"/>
      <c r="G694" s="2246"/>
      <c r="H694" s="2246"/>
      <c r="I694" s="2247" t="s">
        <v>105</v>
      </c>
      <c r="J694" s="2248"/>
    </row>
    <row r="695" spans="1:10">
      <c r="A695" s="339"/>
      <c r="B695" s="1554" t="s">
        <v>1449</v>
      </c>
      <c r="C695" s="2567" t="s">
        <v>3449</v>
      </c>
      <c r="D695" s="1558" t="s">
        <v>735</v>
      </c>
      <c r="E695" s="2292" t="s">
        <v>1500</v>
      </c>
      <c r="F695" s="3270" t="s">
        <v>1467</v>
      </c>
      <c r="G695" s="2344"/>
      <c r="H695" s="3270"/>
      <c r="I695" s="2251">
        <v>224</v>
      </c>
      <c r="J695" s="2252">
        <v>0</v>
      </c>
    </row>
    <row r="696" spans="1:10">
      <c r="A696" s="339"/>
      <c r="B696" s="2244" t="s">
        <v>1822</v>
      </c>
      <c r="C696" s="378"/>
      <c r="D696" s="2245"/>
      <c r="E696" s="2246"/>
      <c r="F696" s="2245"/>
      <c r="G696" s="2565"/>
      <c r="H696" s="2245"/>
      <c r="I696" s="2247" t="s">
        <v>105</v>
      </c>
      <c r="J696" s="2248"/>
    </row>
    <row r="697" spans="1:10">
      <c r="A697" s="339"/>
      <c r="B697" s="1554" t="s">
        <v>1493</v>
      </c>
      <c r="C697" s="2568" t="s">
        <v>3450</v>
      </c>
      <c r="D697" s="1558" t="s">
        <v>735</v>
      </c>
      <c r="E697" s="2292" t="s">
        <v>1508</v>
      </c>
      <c r="F697" s="2553" t="s">
        <v>1387</v>
      </c>
      <c r="G697" s="3269"/>
      <c r="H697" s="2446"/>
      <c r="I697" s="2251">
        <v>25</v>
      </c>
      <c r="J697" s="2252">
        <v>0</v>
      </c>
    </row>
    <row r="698" spans="1:10">
      <c r="A698" s="2282" t="s">
        <v>268</v>
      </c>
      <c r="B698" s="1445" t="s">
        <v>267</v>
      </c>
      <c r="C698" s="378"/>
      <c r="D698" s="1506"/>
      <c r="E698" s="1508"/>
      <c r="F698" s="1506"/>
      <c r="G698" s="1508"/>
      <c r="H698" s="1506"/>
      <c r="I698" s="2247" t="s">
        <v>105</v>
      </c>
      <c r="J698" s="1510"/>
    </row>
    <row r="699" spans="1:10">
      <c r="A699" s="338"/>
      <c r="B699" s="346" t="s">
        <v>1449</v>
      </c>
      <c r="C699" s="2568" t="s">
        <v>3639</v>
      </c>
      <c r="D699" s="1558" t="s">
        <v>735</v>
      </c>
      <c r="E699" s="2258" t="s">
        <v>1498</v>
      </c>
      <c r="F699" s="2250" t="s">
        <v>1584</v>
      </c>
      <c r="G699" s="2258"/>
      <c r="H699" s="2250"/>
      <c r="I699" s="2283">
        <v>32</v>
      </c>
      <c r="J699" s="2252">
        <v>0</v>
      </c>
    </row>
    <row r="700" spans="1:10">
      <c r="A700" s="2282" t="s">
        <v>311</v>
      </c>
      <c r="B700" s="1445" t="s">
        <v>1823</v>
      </c>
      <c r="C700" s="378"/>
      <c r="D700" s="1506"/>
      <c r="E700" s="1508"/>
      <c r="F700" s="1506"/>
      <c r="G700" s="1508"/>
      <c r="H700" s="1506"/>
      <c r="I700" s="2247" t="s">
        <v>105</v>
      </c>
      <c r="J700" s="1510"/>
    </row>
    <row r="701" spans="1:10">
      <c r="A701" s="338"/>
      <c r="B701" s="346" t="s">
        <v>1449</v>
      </c>
      <c r="C701" s="2568" t="s">
        <v>3640</v>
      </c>
      <c r="D701" s="1558" t="s">
        <v>735</v>
      </c>
      <c r="E701" s="3269" t="s">
        <v>1527</v>
      </c>
      <c r="F701" s="2250" t="s">
        <v>1721</v>
      </c>
      <c r="G701" s="2258"/>
      <c r="H701" s="2250"/>
      <c r="I701" s="2283">
        <v>50</v>
      </c>
      <c r="J701" s="2252">
        <v>0</v>
      </c>
    </row>
    <row r="702" spans="1:10">
      <c r="A702" s="2282" t="s">
        <v>327</v>
      </c>
      <c r="B702" s="1445" t="s">
        <v>1824</v>
      </c>
      <c r="C702" s="378"/>
      <c r="D702" s="1506"/>
      <c r="E702" s="1507"/>
      <c r="F702" s="1508"/>
      <c r="G702" s="1508"/>
      <c r="H702" s="1508"/>
      <c r="I702" s="2247" t="s">
        <v>105</v>
      </c>
      <c r="J702" s="1510"/>
    </row>
    <row r="703" spans="1:10">
      <c r="A703" s="339"/>
      <c r="B703" s="2532" t="s">
        <v>1452</v>
      </c>
      <c r="C703" s="2569" t="s">
        <v>3458</v>
      </c>
      <c r="D703" s="1558" t="s">
        <v>1452</v>
      </c>
      <c r="E703" s="3269"/>
      <c r="F703" s="3270"/>
      <c r="G703" s="2344"/>
      <c r="H703" s="3270"/>
      <c r="I703" s="2283" t="s">
        <v>105</v>
      </c>
      <c r="J703" s="2261">
        <v>0</v>
      </c>
    </row>
    <row r="704" spans="1:10">
      <c r="A704" s="340"/>
      <c r="B704" s="1445" t="s">
        <v>1825</v>
      </c>
      <c r="C704" s="378"/>
      <c r="D704" s="1506"/>
      <c r="E704" s="1507"/>
      <c r="F704" s="1508"/>
      <c r="G704" s="1508"/>
      <c r="H704" s="1508"/>
      <c r="I704" s="2247" t="s">
        <v>105</v>
      </c>
      <c r="J704" s="1510"/>
    </row>
    <row r="705" spans="1:10">
      <c r="A705" s="339"/>
      <c r="B705" s="2532" t="s">
        <v>1464</v>
      </c>
      <c r="C705" s="2569" t="s">
        <v>3451</v>
      </c>
      <c r="D705" s="1558" t="s">
        <v>1452</v>
      </c>
      <c r="E705" s="3269"/>
      <c r="F705" s="3270"/>
      <c r="G705" s="2344"/>
      <c r="H705" s="3270"/>
      <c r="I705" s="2283" t="s">
        <v>105</v>
      </c>
      <c r="J705" s="2261">
        <v>0</v>
      </c>
    </row>
    <row r="706" spans="1:10">
      <c r="A706" s="2282" t="s">
        <v>476</v>
      </c>
      <c r="B706" s="1445" t="s">
        <v>475</v>
      </c>
      <c r="C706" s="378"/>
      <c r="D706" s="2245"/>
      <c r="E706" s="2246"/>
      <c r="F706" s="2245"/>
      <c r="G706" s="2246"/>
      <c r="H706" s="2245"/>
      <c r="I706" s="2247" t="s">
        <v>105</v>
      </c>
      <c r="J706" s="1510"/>
    </row>
    <row r="707" spans="1:10">
      <c r="A707" s="339"/>
      <c r="B707" s="1554" t="s">
        <v>1449</v>
      </c>
      <c r="C707" s="2570" t="s">
        <v>3452</v>
      </c>
      <c r="D707" s="1558" t="s">
        <v>735</v>
      </c>
      <c r="E707" s="3240" t="s">
        <v>1486</v>
      </c>
      <c r="F707" s="2250" t="s">
        <v>3540</v>
      </c>
      <c r="G707" s="3269"/>
      <c r="H707" s="2250"/>
      <c r="I707" s="2251">
        <v>116</v>
      </c>
      <c r="J707" s="2261">
        <v>0</v>
      </c>
    </row>
    <row r="708" spans="1:10">
      <c r="A708" s="340"/>
      <c r="B708" s="2244" t="s">
        <v>1826</v>
      </c>
      <c r="C708" s="378"/>
      <c r="D708" s="2245"/>
      <c r="E708" s="2246"/>
      <c r="F708" s="2245"/>
      <c r="G708" s="2246"/>
      <c r="H708" s="2245"/>
      <c r="I708" s="2247" t="s">
        <v>105</v>
      </c>
      <c r="J708" s="1510"/>
    </row>
    <row r="709" spans="1:10">
      <c r="A709" s="339"/>
      <c r="B709" s="1554" t="s">
        <v>1493</v>
      </c>
      <c r="C709" s="2570" t="s">
        <v>3449</v>
      </c>
      <c r="D709" s="1558" t="s">
        <v>735</v>
      </c>
      <c r="E709" s="2264" t="s">
        <v>1496</v>
      </c>
      <c r="F709" s="2571" t="s">
        <v>1387</v>
      </c>
      <c r="G709" s="2258"/>
      <c r="H709" s="2469"/>
      <c r="I709" s="2508">
        <v>25</v>
      </c>
      <c r="J709" s="2261">
        <v>0</v>
      </c>
    </row>
    <row r="710" spans="1:10">
      <c r="A710" s="2282" t="s">
        <v>465</v>
      </c>
      <c r="B710" s="2244" t="s">
        <v>464</v>
      </c>
      <c r="C710" s="379"/>
      <c r="D710" s="2245"/>
      <c r="E710" s="1507"/>
      <c r="F710" s="1508"/>
      <c r="G710" s="1508"/>
      <c r="H710" s="1508"/>
      <c r="I710" s="1506" t="s">
        <v>105</v>
      </c>
      <c r="J710" s="1509"/>
    </row>
    <row r="711" spans="1:10">
      <c r="A711" s="339"/>
      <c r="B711" s="1554" t="s">
        <v>1452</v>
      </c>
      <c r="C711" s="2572" t="s">
        <v>3453</v>
      </c>
      <c r="D711" s="1558" t="s">
        <v>1452</v>
      </c>
      <c r="E711" s="3269"/>
      <c r="F711" s="3270"/>
      <c r="G711" s="3269"/>
      <c r="H711" s="3270"/>
      <c r="I711" s="2250" t="s">
        <v>105</v>
      </c>
      <c r="J711" s="1560">
        <v>0</v>
      </c>
    </row>
    <row r="712" spans="1:10">
      <c r="A712" s="340"/>
      <c r="B712" s="1445" t="s">
        <v>1827</v>
      </c>
      <c r="C712" s="379"/>
      <c r="D712" s="1506"/>
      <c r="E712" s="1507"/>
      <c r="F712" s="1508"/>
      <c r="G712" s="1508"/>
      <c r="H712" s="1508"/>
      <c r="I712" s="1506" t="s">
        <v>105</v>
      </c>
      <c r="J712" s="1509"/>
    </row>
    <row r="713" spans="1:10">
      <c r="A713" s="338"/>
      <c r="B713" s="1554" t="s">
        <v>1464</v>
      </c>
      <c r="C713" s="2572" t="s">
        <v>3455</v>
      </c>
      <c r="D713" s="1558" t="s">
        <v>1452</v>
      </c>
      <c r="E713" s="3269"/>
      <c r="F713" s="3270"/>
      <c r="G713" s="3269"/>
      <c r="H713" s="3270"/>
      <c r="I713" s="2250" t="s">
        <v>105</v>
      </c>
      <c r="J713" s="1560">
        <v>0</v>
      </c>
    </row>
    <row r="714" spans="1:10">
      <c r="A714" s="340" t="s">
        <v>478</v>
      </c>
      <c r="B714" s="2244" t="s">
        <v>1828</v>
      </c>
      <c r="C714" s="378"/>
      <c r="D714" s="2245"/>
      <c r="E714" s="2246"/>
      <c r="F714" s="2245"/>
      <c r="G714" s="2246"/>
      <c r="H714" s="2245"/>
      <c r="I714" s="2247" t="s">
        <v>105</v>
      </c>
      <c r="J714" s="2248"/>
    </row>
    <row r="715" spans="1:10">
      <c r="A715" s="339"/>
      <c r="B715" s="2532" t="s">
        <v>993</v>
      </c>
      <c r="C715" s="2573" t="s">
        <v>3520</v>
      </c>
      <c r="D715" s="2492" t="s">
        <v>1453</v>
      </c>
      <c r="E715" s="2574" t="s">
        <v>1821</v>
      </c>
      <c r="F715" s="2469" t="s">
        <v>1829</v>
      </c>
      <c r="G715" s="2574" t="s">
        <v>1821</v>
      </c>
      <c r="H715" s="2495" t="s">
        <v>1734</v>
      </c>
      <c r="I715" s="2508" t="s">
        <v>105</v>
      </c>
      <c r="J715" s="2261">
        <v>0</v>
      </c>
    </row>
    <row r="716" spans="1:10">
      <c r="A716" s="339"/>
      <c r="B716" s="1554" t="s">
        <v>1455</v>
      </c>
      <c r="C716" s="2575" t="s">
        <v>3454</v>
      </c>
      <c r="D716" s="1558" t="s">
        <v>1453</v>
      </c>
      <c r="E716" s="2344" t="s">
        <v>1789</v>
      </c>
      <c r="F716" s="2250" t="s">
        <v>1829</v>
      </c>
      <c r="G716" s="2344" t="s">
        <v>1789</v>
      </c>
      <c r="H716" s="3270" t="s">
        <v>1734</v>
      </c>
      <c r="I716" s="2283" t="s">
        <v>105</v>
      </c>
      <c r="J716" s="2252">
        <v>0</v>
      </c>
    </row>
    <row r="717" spans="1:10">
      <c r="A717" s="340"/>
      <c r="B717" s="2244" t="s">
        <v>1830</v>
      </c>
      <c r="C717" s="378"/>
      <c r="D717" s="2245"/>
      <c r="E717" s="2246"/>
      <c r="F717" s="2245"/>
      <c r="G717" s="2246"/>
      <c r="H717" s="2245"/>
      <c r="I717" s="2247" t="s">
        <v>105</v>
      </c>
      <c r="J717" s="2248"/>
    </row>
    <row r="718" spans="1:10">
      <c r="A718" s="339"/>
      <c r="B718" s="1554" t="s">
        <v>1495</v>
      </c>
      <c r="C718" s="2576" t="s">
        <v>3520</v>
      </c>
      <c r="D718" s="1558" t="s">
        <v>1453</v>
      </c>
      <c r="E718" s="2577" t="s">
        <v>1831</v>
      </c>
      <c r="F718" s="2250" t="s">
        <v>1829</v>
      </c>
      <c r="G718" s="2577" t="s">
        <v>1831</v>
      </c>
      <c r="H718" s="3270" t="s">
        <v>1734</v>
      </c>
      <c r="I718" s="2251" t="s">
        <v>105</v>
      </c>
      <c r="J718" s="2252">
        <v>0</v>
      </c>
    </row>
    <row r="719" spans="1:10">
      <c r="A719" s="2282" t="s">
        <v>455</v>
      </c>
      <c r="B719" s="2244" t="s">
        <v>454</v>
      </c>
      <c r="C719" s="377"/>
      <c r="D719" s="2245"/>
      <c r="E719" s="2578"/>
      <c r="F719" s="2579"/>
      <c r="G719" s="2578"/>
      <c r="H719" s="2245"/>
      <c r="I719" s="2247" t="s">
        <v>105</v>
      </c>
      <c r="J719" s="2248"/>
    </row>
    <row r="720" spans="1:10">
      <c r="A720" s="339"/>
      <c r="B720" s="1554" t="s">
        <v>993</v>
      </c>
      <c r="C720" s="2576" t="s">
        <v>3463</v>
      </c>
      <c r="D720" s="1558" t="s">
        <v>1453</v>
      </c>
      <c r="E720" s="2577" t="s">
        <v>1498</v>
      </c>
      <c r="F720" s="2250" t="s">
        <v>1387</v>
      </c>
      <c r="G720" s="2580"/>
      <c r="H720" s="2250"/>
      <c r="I720" s="2251">
        <v>35</v>
      </c>
      <c r="J720" s="2252">
        <v>0</v>
      </c>
    </row>
    <row r="721" spans="1:10">
      <c r="A721" s="340"/>
      <c r="B721" s="2244" t="s">
        <v>1833</v>
      </c>
      <c r="C721" s="377"/>
      <c r="D721" s="2245"/>
      <c r="E721" s="2578"/>
      <c r="F721" s="2579"/>
      <c r="G721" s="2578"/>
      <c r="H721" s="2245"/>
      <c r="I721" s="2247" t="s">
        <v>105</v>
      </c>
      <c r="J721" s="2248"/>
    </row>
    <row r="722" spans="1:10">
      <c r="A722" s="339"/>
      <c r="B722" s="2532" t="s">
        <v>1495</v>
      </c>
      <c r="C722" s="2573" t="s">
        <v>3463</v>
      </c>
      <c r="D722" s="2492" t="s">
        <v>1453</v>
      </c>
      <c r="E722" s="2582" t="s">
        <v>1472</v>
      </c>
      <c r="F722" s="2583" t="s">
        <v>1387</v>
      </c>
      <c r="G722" s="2582"/>
      <c r="H722" s="2469"/>
      <c r="I722" s="2515">
        <v>25</v>
      </c>
      <c r="J722" s="2261">
        <v>0</v>
      </c>
    </row>
    <row r="723" spans="1:10">
      <c r="A723" s="2282" t="s">
        <v>498</v>
      </c>
      <c r="B723" s="2244" t="s">
        <v>497</v>
      </c>
      <c r="C723" s="378"/>
      <c r="D723" s="2245"/>
      <c r="E723" s="2246"/>
      <c r="F723" s="2245"/>
      <c r="G723" s="2246"/>
      <c r="H723" s="2245"/>
      <c r="I723" s="2247" t="s">
        <v>105</v>
      </c>
      <c r="J723" s="2585"/>
    </row>
    <row r="724" spans="1:10">
      <c r="A724" s="339"/>
      <c r="B724" s="2532" t="s">
        <v>1452</v>
      </c>
      <c r="C724" s="2568" t="s">
        <v>3455</v>
      </c>
      <c r="D724" s="1558" t="s">
        <v>1452</v>
      </c>
      <c r="E724" s="3269"/>
      <c r="F724" s="2250"/>
      <c r="G724" s="3269"/>
      <c r="H724" s="2250"/>
      <c r="I724" s="2251" t="s">
        <v>105</v>
      </c>
      <c r="J724" s="1560">
        <v>0</v>
      </c>
    </row>
    <row r="725" spans="1:10">
      <c r="A725" s="2282" t="s">
        <v>500</v>
      </c>
      <c r="B725" s="1445" t="s">
        <v>499</v>
      </c>
      <c r="C725" s="378"/>
      <c r="D725" s="2245"/>
      <c r="E725" s="2246"/>
      <c r="F725" s="2245"/>
      <c r="G725" s="2246"/>
      <c r="H725" s="2245"/>
      <c r="I725" s="2247" t="s">
        <v>105</v>
      </c>
      <c r="J725" s="2585"/>
    </row>
    <row r="726" spans="1:10">
      <c r="A726" s="339"/>
      <c r="B726" s="2532" t="s">
        <v>1452</v>
      </c>
      <c r="C726" s="2568" t="s">
        <v>3448</v>
      </c>
      <c r="D726" s="1558" t="s">
        <v>1452</v>
      </c>
      <c r="E726" s="3269"/>
      <c r="F726" s="2250"/>
      <c r="G726" s="3269"/>
      <c r="H726" s="2250"/>
      <c r="I726" s="2251" t="s">
        <v>105</v>
      </c>
      <c r="J726" s="1560">
        <v>0</v>
      </c>
    </row>
    <row r="727" spans="1:10">
      <c r="A727" s="2282" t="s">
        <v>494</v>
      </c>
      <c r="B727" s="1445" t="s">
        <v>1834</v>
      </c>
      <c r="C727" s="378"/>
      <c r="D727" s="2245"/>
      <c r="E727" s="2246"/>
      <c r="F727" s="2245"/>
      <c r="G727" s="2246"/>
      <c r="H727" s="2245"/>
      <c r="I727" s="2247" t="s">
        <v>105</v>
      </c>
      <c r="J727" s="2248"/>
    </row>
    <row r="728" spans="1:10">
      <c r="A728" s="339"/>
      <c r="B728" s="2532" t="s">
        <v>1449</v>
      </c>
      <c r="C728" s="2586" t="s">
        <v>3456</v>
      </c>
      <c r="D728" s="2492" t="s">
        <v>735</v>
      </c>
      <c r="E728" s="2258" t="s">
        <v>1835</v>
      </c>
      <c r="F728" s="2469" t="s">
        <v>1387</v>
      </c>
      <c r="G728" s="2258"/>
      <c r="H728" s="2469"/>
      <c r="I728" s="2508">
        <v>25</v>
      </c>
      <c r="J728" s="2261">
        <v>0</v>
      </c>
    </row>
    <row r="729" spans="1:10">
      <c r="A729" s="339"/>
      <c r="B729" s="3267" t="s">
        <v>1452</v>
      </c>
      <c r="C729" s="2568" t="s">
        <v>3456</v>
      </c>
      <c r="D729" s="2492" t="s">
        <v>1452</v>
      </c>
      <c r="E729" s="362"/>
      <c r="F729" s="344"/>
      <c r="G729" s="362"/>
      <c r="H729" s="344"/>
      <c r="I729" s="2283" t="s">
        <v>105</v>
      </c>
      <c r="J729" s="2354">
        <v>0</v>
      </c>
    </row>
    <row r="730" spans="1:10">
      <c r="A730" s="2282" t="s">
        <v>496</v>
      </c>
      <c r="B730" s="1445" t="s">
        <v>1836</v>
      </c>
      <c r="C730" s="378"/>
      <c r="D730" s="1506"/>
      <c r="E730" s="1508"/>
      <c r="F730" s="1506"/>
      <c r="G730" s="1508"/>
      <c r="H730" s="1506"/>
      <c r="I730" s="2247" t="s">
        <v>105</v>
      </c>
      <c r="J730" s="1510"/>
    </row>
    <row r="731" spans="1:10">
      <c r="A731" s="339"/>
      <c r="B731" s="2532" t="s">
        <v>1449</v>
      </c>
      <c r="C731" s="2586" t="s">
        <v>3641</v>
      </c>
      <c r="D731" s="2492" t="s">
        <v>735</v>
      </c>
      <c r="E731" s="2517" t="s">
        <v>1837</v>
      </c>
      <c r="F731" s="2469" t="s">
        <v>1838</v>
      </c>
      <c r="G731" s="2258"/>
      <c r="H731" s="2469"/>
      <c r="I731" s="2508">
        <v>48</v>
      </c>
      <c r="J731" s="2261">
        <v>0</v>
      </c>
    </row>
    <row r="732" spans="1:10">
      <c r="A732" s="339"/>
      <c r="B732" s="1554" t="s">
        <v>1452</v>
      </c>
      <c r="C732" s="2568" t="s">
        <v>3457</v>
      </c>
      <c r="D732" s="2492" t="s">
        <v>1452</v>
      </c>
      <c r="E732" s="362"/>
      <c r="F732" s="344"/>
      <c r="G732" s="362"/>
      <c r="H732" s="344"/>
      <c r="I732" s="2283" t="s">
        <v>105</v>
      </c>
      <c r="J732" s="2354">
        <v>0</v>
      </c>
    </row>
    <row r="733" spans="1:10">
      <c r="A733" s="2282" t="s">
        <v>505</v>
      </c>
      <c r="B733" s="2244" t="s">
        <v>1839</v>
      </c>
      <c r="C733" s="260"/>
      <c r="D733" s="1506"/>
      <c r="E733" s="1508"/>
      <c r="F733" s="1506"/>
      <c r="G733" s="1508"/>
      <c r="H733" s="1506"/>
      <c r="I733" s="2247" t="s">
        <v>105</v>
      </c>
      <c r="J733" s="1510"/>
    </row>
    <row r="734" spans="1:10">
      <c r="A734" s="339"/>
      <c r="B734" s="2532" t="s">
        <v>993</v>
      </c>
      <c r="C734" s="2421" t="s">
        <v>3642</v>
      </c>
      <c r="D734" s="2492" t="s">
        <v>1020</v>
      </c>
      <c r="E734" s="2505" t="s">
        <v>1596</v>
      </c>
      <c r="F734" s="2526" t="s">
        <v>1840</v>
      </c>
      <c r="G734" s="2258"/>
      <c r="H734" s="2469"/>
      <c r="I734" s="2283" t="s">
        <v>105</v>
      </c>
      <c r="J734" s="2261">
        <v>0</v>
      </c>
    </row>
    <row r="735" spans="1:10">
      <c r="A735" s="2282" t="s">
        <v>1841</v>
      </c>
      <c r="B735" s="2244" t="s">
        <v>1842</v>
      </c>
      <c r="C735" s="260"/>
      <c r="D735" s="1506"/>
      <c r="E735" s="1508"/>
      <c r="F735" s="1506"/>
      <c r="G735" s="1508"/>
      <c r="H735" s="1506"/>
      <c r="I735" s="2247" t="s">
        <v>105</v>
      </c>
      <c r="J735" s="1510"/>
    </row>
    <row r="736" spans="1:10">
      <c r="A736" s="339"/>
      <c r="B736" s="2532" t="s">
        <v>1495</v>
      </c>
      <c r="C736" s="2421" t="s">
        <v>3457</v>
      </c>
      <c r="D736" s="2492" t="s">
        <v>1020</v>
      </c>
      <c r="E736" s="2258" t="s">
        <v>1496</v>
      </c>
      <c r="F736" s="2469" t="s">
        <v>1840</v>
      </c>
      <c r="G736" s="2258"/>
      <c r="H736" s="2469"/>
      <c r="I736" s="2283" t="s">
        <v>105</v>
      </c>
      <c r="J736" s="2261">
        <v>0</v>
      </c>
    </row>
    <row r="737" spans="1:10">
      <c r="A737" s="2282" t="s">
        <v>692</v>
      </c>
      <c r="B737" s="1445" t="s">
        <v>1843</v>
      </c>
      <c r="C737" s="378"/>
      <c r="D737" s="1506"/>
      <c r="E737" s="1563"/>
      <c r="F737" s="1564"/>
      <c r="G737" s="1563"/>
      <c r="H737" s="1506"/>
      <c r="I737" s="2247" t="s">
        <v>105</v>
      </c>
      <c r="J737" s="1510"/>
    </row>
    <row r="738" spans="1:10">
      <c r="A738" s="338"/>
      <c r="B738" s="346" t="s">
        <v>993</v>
      </c>
      <c r="C738" s="2568" t="s">
        <v>3457</v>
      </c>
      <c r="D738" s="1558" t="s">
        <v>1020</v>
      </c>
      <c r="E738" s="2580"/>
      <c r="F738" s="2584"/>
      <c r="G738" s="2580"/>
      <c r="H738" s="2250"/>
      <c r="I738" s="2283" t="s">
        <v>105</v>
      </c>
      <c r="J738" s="2252">
        <v>0</v>
      </c>
    </row>
    <row r="739" spans="1:10">
      <c r="A739" s="2300" t="s">
        <v>1523</v>
      </c>
      <c r="B739" s="2301"/>
      <c r="C739" s="2587"/>
      <c r="D739" s="2237"/>
      <c r="E739" s="2588"/>
      <c r="F739" s="2589"/>
      <c r="G739" s="2590"/>
      <c r="H739" s="2239"/>
      <c r="I739" s="2242" t="s">
        <v>105</v>
      </c>
      <c r="J739" s="2303"/>
    </row>
    <row r="740" spans="1:10">
      <c r="A740" s="2282" t="s">
        <v>1844</v>
      </c>
      <c r="B740" s="1445" t="s">
        <v>1845</v>
      </c>
      <c r="C740" s="2591"/>
      <c r="D740" s="1506"/>
      <c r="E740" s="1565"/>
      <c r="F740" s="1563"/>
      <c r="G740" s="1563"/>
      <c r="H740" s="1508"/>
      <c r="I740" s="1506" t="s">
        <v>105</v>
      </c>
      <c r="J740" s="1511"/>
    </row>
    <row r="741" spans="1:10">
      <c r="A741" s="340"/>
      <c r="B741" s="1445" t="s">
        <v>1846</v>
      </c>
      <c r="C741" s="378"/>
      <c r="D741" s="1506"/>
      <c r="E741" s="1565"/>
      <c r="F741" s="1563"/>
      <c r="G741" s="1563"/>
      <c r="H741" s="1508"/>
      <c r="I741" s="1506" t="s">
        <v>105</v>
      </c>
      <c r="J741" s="1511"/>
    </row>
    <row r="742" spans="1:10">
      <c r="A742" s="339"/>
      <c r="B742" s="2532" t="s">
        <v>1493</v>
      </c>
      <c r="C742" s="2586" t="s">
        <v>3448</v>
      </c>
      <c r="D742" s="2593" t="s">
        <v>735</v>
      </c>
      <c r="E742" s="2594" t="s">
        <v>1468</v>
      </c>
      <c r="F742" s="2592" t="s">
        <v>1387</v>
      </c>
      <c r="G742" s="2582"/>
      <c r="H742" s="2495"/>
      <c r="I742" s="2469">
        <v>25</v>
      </c>
      <c r="J742" s="2261">
        <v>0</v>
      </c>
    </row>
    <row r="743" spans="1:10">
      <c r="A743" s="339"/>
      <c r="B743" s="345" t="s">
        <v>1464</v>
      </c>
      <c r="C743" s="2586" t="s">
        <v>3448</v>
      </c>
      <c r="D743" s="2262" t="s">
        <v>1452</v>
      </c>
      <c r="E743" s="2582"/>
      <c r="F743" s="2592"/>
      <c r="G743" s="2582"/>
      <c r="H743" s="2495"/>
      <c r="I743" s="2469" t="s">
        <v>105</v>
      </c>
      <c r="J743" s="2261">
        <v>0</v>
      </c>
    </row>
    <row r="744" spans="1:10">
      <c r="A744" s="338"/>
      <c r="B744" s="1554" t="s">
        <v>1495</v>
      </c>
      <c r="C744" s="2570" t="s">
        <v>3448</v>
      </c>
      <c r="D744" s="2595" t="s">
        <v>1020</v>
      </c>
      <c r="E744" s="2580" t="s">
        <v>1701</v>
      </c>
      <c r="F744" s="2592" t="s">
        <v>1387</v>
      </c>
      <c r="G744" s="2580"/>
      <c r="H744" s="3270"/>
      <c r="I744" s="2250">
        <v>25</v>
      </c>
      <c r="J744" s="2252">
        <v>0</v>
      </c>
    </row>
    <row r="745" spans="1:10">
      <c r="A745" s="2282" t="s">
        <v>1847</v>
      </c>
      <c r="B745" s="1445" t="s">
        <v>1848</v>
      </c>
      <c r="C745" s="378"/>
      <c r="D745" s="1506"/>
      <c r="E745" s="1565"/>
      <c r="F745" s="1563"/>
      <c r="G745" s="1563"/>
      <c r="H745" s="1508"/>
      <c r="I745" s="1506" t="s">
        <v>105</v>
      </c>
      <c r="J745" s="1511"/>
    </row>
    <row r="746" spans="1:10">
      <c r="A746" s="340"/>
      <c r="B746" s="1445" t="s">
        <v>1849</v>
      </c>
      <c r="C746" s="378"/>
      <c r="D746" s="1506"/>
      <c r="E746" s="1565"/>
      <c r="F746" s="1563"/>
      <c r="G746" s="1563"/>
      <c r="H746" s="1508"/>
      <c r="I746" s="1506" t="s">
        <v>105</v>
      </c>
      <c r="J746" s="1511"/>
    </row>
    <row r="747" spans="1:10">
      <c r="A747" s="339"/>
      <c r="B747" s="2532" t="s">
        <v>1493</v>
      </c>
      <c r="C747" s="2586" t="s">
        <v>3536</v>
      </c>
      <c r="D747" s="2593" t="s">
        <v>735</v>
      </c>
      <c r="E747" s="2594" t="s">
        <v>1496</v>
      </c>
      <c r="F747" s="2592" t="s">
        <v>1560</v>
      </c>
      <c r="G747" s="2582"/>
      <c r="H747" s="2495"/>
      <c r="I747" s="2469">
        <v>25</v>
      </c>
      <c r="J747" s="2261">
        <v>0</v>
      </c>
    </row>
    <row r="748" spans="1:10">
      <c r="A748" s="339"/>
      <c r="B748" s="3268" t="s">
        <v>1464</v>
      </c>
      <c r="C748" s="2568" t="s">
        <v>3536</v>
      </c>
      <c r="D748" s="1558" t="s">
        <v>1452</v>
      </c>
      <c r="E748" s="2580"/>
      <c r="F748" s="2596"/>
      <c r="G748" s="2580"/>
      <c r="H748" s="3270"/>
      <c r="I748" s="2250" t="s">
        <v>105</v>
      </c>
      <c r="J748" s="2252">
        <v>0</v>
      </c>
    </row>
    <row r="749" spans="1:10">
      <c r="A749" s="2282" t="s">
        <v>1850</v>
      </c>
      <c r="B749" s="2244" t="s">
        <v>1851</v>
      </c>
      <c r="C749" s="378"/>
      <c r="D749" s="2245"/>
      <c r="E749" s="2597"/>
      <c r="F749" s="2578"/>
      <c r="G749" s="2578"/>
      <c r="H749" s="2246"/>
      <c r="I749" s="2245" t="s">
        <v>105</v>
      </c>
      <c r="J749" s="2431"/>
    </row>
    <row r="750" spans="1:10">
      <c r="A750" s="340"/>
      <c r="B750" s="2244" t="s">
        <v>1853</v>
      </c>
      <c r="C750" s="378"/>
      <c r="D750" s="2245"/>
      <c r="E750" s="2597"/>
      <c r="F750" s="2578"/>
      <c r="G750" s="2578"/>
      <c r="H750" s="2246"/>
      <c r="I750" s="2245" t="s">
        <v>105</v>
      </c>
      <c r="J750" s="2431"/>
    </row>
    <row r="751" spans="1:10">
      <c r="A751" s="339"/>
      <c r="B751" s="2532" t="s">
        <v>1493</v>
      </c>
      <c r="C751" s="2586" t="s">
        <v>3459</v>
      </c>
      <c r="D751" s="2593" t="s">
        <v>735</v>
      </c>
      <c r="E751" s="2582" t="s">
        <v>1482</v>
      </c>
      <c r="F751" s="2592" t="s">
        <v>1387</v>
      </c>
      <c r="G751" s="2582" t="s">
        <v>1503</v>
      </c>
      <c r="H751" s="2592" t="s">
        <v>1387</v>
      </c>
      <c r="I751" s="2469">
        <v>25</v>
      </c>
      <c r="J751" s="2261">
        <v>0</v>
      </c>
    </row>
    <row r="752" spans="1:10">
      <c r="A752" s="339"/>
      <c r="B752" s="3268" t="s">
        <v>1464</v>
      </c>
      <c r="C752" s="2598" t="s">
        <v>3458</v>
      </c>
      <c r="D752" s="2276" t="s">
        <v>1452</v>
      </c>
      <c r="E752" s="1562"/>
      <c r="F752" s="380"/>
      <c r="G752" s="2580"/>
      <c r="H752" s="3270"/>
      <c r="I752" s="2250" t="s">
        <v>105</v>
      </c>
      <c r="J752" s="2252">
        <v>0</v>
      </c>
    </row>
    <row r="753" spans="1:10">
      <c r="A753" s="2282" t="s">
        <v>1854</v>
      </c>
      <c r="B753" s="2244" t="s">
        <v>1855</v>
      </c>
      <c r="C753" s="378"/>
      <c r="D753" s="2245"/>
      <c r="E753" s="2597"/>
      <c r="F753" s="2578"/>
      <c r="G753" s="2578"/>
      <c r="H753" s="2246"/>
      <c r="I753" s="2245" t="s">
        <v>105</v>
      </c>
      <c r="J753" s="2431"/>
    </row>
    <row r="754" spans="1:10">
      <c r="A754" s="339"/>
      <c r="B754" s="3268" t="s">
        <v>1464</v>
      </c>
      <c r="C754" s="2568" t="s">
        <v>3448</v>
      </c>
      <c r="D754" s="1558" t="s">
        <v>1452</v>
      </c>
      <c r="E754" s="2580"/>
      <c r="F754" s="2596"/>
      <c r="G754" s="2580"/>
      <c r="H754" s="3270"/>
      <c r="I754" s="2250" t="s">
        <v>105</v>
      </c>
      <c r="J754" s="2252">
        <v>0</v>
      </c>
    </row>
    <row r="755" spans="1:10">
      <c r="A755" s="2282" t="s">
        <v>1856</v>
      </c>
      <c r="B755" s="2244" t="s">
        <v>1857</v>
      </c>
      <c r="C755" s="378"/>
      <c r="D755" s="2245"/>
      <c r="E755" s="2597"/>
      <c r="F755" s="2578"/>
      <c r="G755" s="1563"/>
      <c r="H755" s="1508"/>
      <c r="I755" s="1506" t="s">
        <v>105</v>
      </c>
      <c r="J755" s="1511"/>
    </row>
    <row r="756" spans="1:10">
      <c r="A756" s="340"/>
      <c r="B756" s="2244" t="s">
        <v>1858</v>
      </c>
      <c r="C756" s="378"/>
      <c r="D756" s="2245"/>
      <c r="E756" s="2597"/>
      <c r="F756" s="2578"/>
      <c r="G756" s="1563"/>
      <c r="H756" s="1508"/>
      <c r="I756" s="1506" t="s">
        <v>105</v>
      </c>
      <c r="J756" s="1511"/>
    </row>
    <row r="757" spans="1:10">
      <c r="A757" s="339"/>
      <c r="B757" s="1554" t="s">
        <v>1493</v>
      </c>
      <c r="C757" s="2568" t="s">
        <v>3450</v>
      </c>
      <c r="D757" s="2599" t="s">
        <v>735</v>
      </c>
      <c r="E757" s="2580" t="s">
        <v>1454</v>
      </c>
      <c r="F757" s="2596" t="s">
        <v>1554</v>
      </c>
      <c r="G757" s="2580"/>
      <c r="H757" s="3270"/>
      <c r="I757" s="2250" t="s">
        <v>3187</v>
      </c>
      <c r="J757" s="2252">
        <v>0</v>
      </c>
    </row>
    <row r="758" spans="1:10">
      <c r="A758" s="2300" t="s">
        <v>1643</v>
      </c>
      <c r="B758" s="2394"/>
      <c r="C758" s="2395"/>
      <c r="D758" s="2395"/>
      <c r="E758" s="2396"/>
      <c r="F758" s="2396"/>
      <c r="G758" s="2397"/>
      <c r="H758" s="2396"/>
      <c r="I758" s="2398"/>
      <c r="J758" s="2399"/>
    </row>
    <row r="759" spans="1:10">
      <c r="A759" s="347" t="s">
        <v>1859</v>
      </c>
      <c r="B759" s="2518" t="s">
        <v>1206</v>
      </c>
      <c r="C759" s="260"/>
      <c r="D759" s="2311"/>
      <c r="E759" s="2312"/>
      <c r="F759" s="2313"/>
      <c r="G759" s="2313"/>
      <c r="H759" s="2313"/>
      <c r="I759" s="2314" t="s">
        <v>105</v>
      </c>
      <c r="J759" s="2315"/>
    </row>
    <row r="760" spans="1:10">
      <c r="A760" s="339"/>
      <c r="B760" s="2253" t="s">
        <v>1449</v>
      </c>
      <c r="C760" s="2323" t="s">
        <v>3460</v>
      </c>
      <c r="D760" s="2255" t="s">
        <v>735</v>
      </c>
      <c r="E760" s="2400" t="s">
        <v>1645</v>
      </c>
      <c r="F760" s="2401"/>
      <c r="G760" s="2402"/>
      <c r="H760" s="2403"/>
      <c r="I760" s="2260" t="s">
        <v>105</v>
      </c>
      <c r="J760" s="2261">
        <v>0</v>
      </c>
    </row>
    <row r="761" spans="1:10">
      <c r="A761" s="338"/>
      <c r="B761" s="1554" t="s">
        <v>1452</v>
      </c>
      <c r="C761" s="2316" t="s">
        <v>3448</v>
      </c>
      <c r="D761" s="1558" t="s">
        <v>1452</v>
      </c>
      <c r="E761" s="2600" t="s">
        <v>1645</v>
      </c>
      <c r="F761" s="2404"/>
      <c r="G761" s="2405"/>
      <c r="H761" s="2406"/>
      <c r="I761" s="2251" t="s">
        <v>105</v>
      </c>
      <c r="J761" s="2252">
        <v>0</v>
      </c>
    </row>
    <row r="762" spans="1:10">
      <c r="A762" s="347" t="s">
        <v>1860</v>
      </c>
      <c r="B762" s="2518" t="s">
        <v>1208</v>
      </c>
      <c r="C762" s="260"/>
      <c r="D762" s="2311"/>
      <c r="E762" s="2312"/>
      <c r="F762" s="2313"/>
      <c r="G762" s="2313"/>
      <c r="H762" s="2313"/>
      <c r="I762" s="2314" t="s">
        <v>105</v>
      </c>
      <c r="J762" s="2315"/>
    </row>
    <row r="763" spans="1:10">
      <c r="A763" s="339"/>
      <c r="B763" s="2253" t="s">
        <v>1449</v>
      </c>
      <c r="C763" s="2323" t="s">
        <v>3643</v>
      </c>
      <c r="D763" s="2255" t="s">
        <v>735</v>
      </c>
      <c r="E763" s="2400" t="s">
        <v>1645</v>
      </c>
      <c r="F763" s="2401"/>
      <c r="G763" s="2402"/>
      <c r="H763" s="2403"/>
      <c r="I763" s="2260" t="s">
        <v>105</v>
      </c>
      <c r="J763" s="2261">
        <v>0</v>
      </c>
    </row>
    <row r="764" spans="1:10">
      <c r="A764" s="338"/>
      <c r="B764" s="1554" t="s">
        <v>1452</v>
      </c>
      <c r="C764" s="2316" t="s">
        <v>3456</v>
      </c>
      <c r="D764" s="1558" t="s">
        <v>1452</v>
      </c>
      <c r="E764" s="2600" t="s">
        <v>1645</v>
      </c>
      <c r="F764" s="2404"/>
      <c r="G764" s="2405"/>
      <c r="H764" s="2406"/>
      <c r="I764" s="2251" t="s">
        <v>105</v>
      </c>
      <c r="J764" s="2252">
        <v>0</v>
      </c>
    </row>
    <row r="765" spans="1:10">
      <c r="A765" s="347" t="s">
        <v>1218</v>
      </c>
      <c r="B765" s="2518" t="s">
        <v>1217</v>
      </c>
      <c r="C765" s="260"/>
      <c r="D765" s="2311"/>
      <c r="E765" s="2312"/>
      <c r="F765" s="2313"/>
      <c r="G765" s="2313"/>
      <c r="H765" s="2313"/>
      <c r="I765" s="2314" t="s">
        <v>105</v>
      </c>
      <c r="J765" s="2315"/>
    </row>
    <row r="766" spans="1:10">
      <c r="A766" s="338"/>
      <c r="B766" s="1554" t="s">
        <v>1449</v>
      </c>
      <c r="C766" s="2316" t="s">
        <v>3458</v>
      </c>
      <c r="D766" s="1558" t="s">
        <v>735</v>
      </c>
      <c r="E766" s="2600" t="s">
        <v>1645</v>
      </c>
      <c r="F766" s="2404"/>
      <c r="G766" s="2405"/>
      <c r="H766" s="2406"/>
      <c r="I766" s="2251" t="s">
        <v>105</v>
      </c>
      <c r="J766" s="2252">
        <v>0</v>
      </c>
    </row>
    <row r="767" spans="1:10">
      <c r="A767" s="347" t="s">
        <v>1224</v>
      </c>
      <c r="B767" s="2518" t="s">
        <v>1223</v>
      </c>
      <c r="C767" s="260"/>
      <c r="D767" s="2311"/>
      <c r="E767" s="2312"/>
      <c r="F767" s="2313"/>
      <c r="G767" s="2313"/>
      <c r="H767" s="2313"/>
      <c r="I767" s="2314" t="s">
        <v>105</v>
      </c>
      <c r="J767" s="2315"/>
    </row>
    <row r="768" spans="1:10">
      <c r="A768" s="338"/>
      <c r="B768" s="1554" t="s">
        <v>1449</v>
      </c>
      <c r="C768" s="2316" t="s">
        <v>3450</v>
      </c>
      <c r="D768" s="1558" t="s">
        <v>735</v>
      </c>
      <c r="E768" s="2600" t="s">
        <v>1645</v>
      </c>
      <c r="F768" s="2404"/>
      <c r="G768" s="2405"/>
      <c r="H768" s="2406"/>
      <c r="I768" s="2251" t="s">
        <v>105</v>
      </c>
      <c r="J768" s="2252">
        <v>0</v>
      </c>
    </row>
    <row r="769" spans="1:10">
      <c r="A769" s="347" t="s">
        <v>1228</v>
      </c>
      <c r="B769" s="2518" t="s">
        <v>1227</v>
      </c>
      <c r="C769" s="260"/>
      <c r="D769" s="2311"/>
      <c r="E769" s="2312"/>
      <c r="F769" s="2313"/>
      <c r="G769" s="2313"/>
      <c r="H769" s="2313"/>
      <c r="I769" s="2314" t="s">
        <v>105</v>
      </c>
      <c r="J769" s="2315"/>
    </row>
    <row r="770" spans="1:10">
      <c r="A770" s="339"/>
      <c r="B770" s="2253" t="s">
        <v>1449</v>
      </c>
      <c r="C770" s="2323" t="s">
        <v>3461</v>
      </c>
      <c r="D770" s="2255" t="s">
        <v>735</v>
      </c>
      <c r="E770" s="2400" t="s">
        <v>1645</v>
      </c>
      <c r="F770" s="2401"/>
      <c r="G770" s="2402"/>
      <c r="H770" s="2403"/>
      <c r="I770" s="2260" t="s">
        <v>105</v>
      </c>
      <c r="J770" s="2261">
        <v>0</v>
      </c>
    </row>
    <row r="771" spans="1:10">
      <c r="A771" s="2300" t="s">
        <v>1861</v>
      </c>
      <c r="B771" s="2301"/>
      <c r="C771" s="2587"/>
      <c r="D771" s="2237"/>
      <c r="E771" s="2588"/>
      <c r="F771" s="2589"/>
      <c r="G771" s="2590"/>
      <c r="H771" s="2239"/>
      <c r="I771" s="2242" t="s">
        <v>105</v>
      </c>
      <c r="J771" s="2303"/>
    </row>
    <row r="772" spans="1:10">
      <c r="A772" s="2282" t="s">
        <v>1862</v>
      </c>
      <c r="B772" s="1445" t="s">
        <v>1863</v>
      </c>
      <c r="C772" s="378"/>
      <c r="D772" s="1506"/>
      <c r="E772" s="1565"/>
      <c r="F772" s="1563"/>
      <c r="G772" s="1563"/>
      <c r="H772" s="1508"/>
      <c r="I772" s="1506" t="s">
        <v>105</v>
      </c>
      <c r="J772" s="1511"/>
    </row>
    <row r="773" spans="1:10">
      <c r="A773" s="339"/>
      <c r="B773" s="2532" t="s">
        <v>1449</v>
      </c>
      <c r="C773" s="2586" t="s">
        <v>3644</v>
      </c>
      <c r="D773" s="2593" t="s">
        <v>735</v>
      </c>
      <c r="E773" s="2582" t="s">
        <v>1864</v>
      </c>
      <c r="F773" s="2592" t="s">
        <v>1865</v>
      </c>
      <c r="G773" s="2582"/>
      <c r="H773" s="2495"/>
      <c r="I773" s="2469" t="s">
        <v>105</v>
      </c>
      <c r="J773" s="2261">
        <v>0</v>
      </c>
    </row>
    <row r="774" spans="1:10">
      <c r="A774" s="338"/>
      <c r="B774" s="3268" t="s">
        <v>1452</v>
      </c>
      <c r="C774" s="2598" t="s">
        <v>3450</v>
      </c>
      <c r="D774" s="2601" t="s">
        <v>1452</v>
      </c>
      <c r="E774" s="1562"/>
      <c r="F774" s="380"/>
      <c r="G774" s="1562"/>
      <c r="H774" s="346"/>
      <c r="I774" s="341" t="s">
        <v>105</v>
      </c>
      <c r="J774" s="2277">
        <v>0</v>
      </c>
    </row>
    <row r="775" spans="1:10">
      <c r="A775" s="2300" t="s">
        <v>1866</v>
      </c>
      <c r="B775" s="2236"/>
      <c r="C775" s="2237"/>
      <c r="D775" s="2602"/>
      <c r="E775" s="2603"/>
      <c r="F775" s="2239"/>
      <c r="G775" s="2603"/>
      <c r="H775" s="2239"/>
      <c r="I775" s="2303" t="s">
        <v>105</v>
      </c>
      <c r="J775" s="2380"/>
    </row>
    <row r="776" spans="1:10">
      <c r="A776" s="2241" t="s">
        <v>85</v>
      </c>
      <c r="B776" s="2236"/>
      <c r="C776" s="2237"/>
      <c r="D776" s="2237"/>
      <c r="E776" s="2238"/>
      <c r="F776" s="2239"/>
      <c r="G776" s="2238"/>
      <c r="H776" s="2239"/>
      <c r="I776" s="2242" t="s">
        <v>105</v>
      </c>
      <c r="J776" s="2303"/>
    </row>
    <row r="777" spans="1:10">
      <c r="A777" s="2282" t="s">
        <v>227</v>
      </c>
      <c r="B777" s="2604" t="s">
        <v>226</v>
      </c>
      <c r="C777" s="2605"/>
      <c r="D777" s="2605"/>
      <c r="E777" s="2606"/>
      <c r="F777" s="2605"/>
      <c r="G777" s="2606"/>
      <c r="H777" s="2605"/>
      <c r="I777" s="2607" t="s">
        <v>105</v>
      </c>
      <c r="J777" s="2608"/>
    </row>
    <row r="778" spans="1:10">
      <c r="A778" s="340"/>
      <c r="B778" s="1445" t="s">
        <v>1867</v>
      </c>
      <c r="C778" s="335"/>
      <c r="D778" s="1506"/>
      <c r="E778" s="1507"/>
      <c r="F778" s="1506"/>
      <c r="G778" s="1508"/>
      <c r="H778" s="1506"/>
      <c r="I778" s="2247" t="s">
        <v>105</v>
      </c>
      <c r="J778" s="1510"/>
    </row>
    <row r="779" spans="1:10">
      <c r="A779" s="339"/>
      <c r="B779" s="2532" t="s">
        <v>1493</v>
      </c>
      <c r="C779" s="2511" t="s">
        <v>3645</v>
      </c>
      <c r="D779" s="2262" t="s">
        <v>735</v>
      </c>
      <c r="E779" s="2258" t="s">
        <v>1472</v>
      </c>
      <c r="F779" s="3270" t="s">
        <v>1721</v>
      </c>
      <c r="G779" s="2264"/>
      <c r="H779" s="2263"/>
      <c r="I779" s="2283">
        <v>50</v>
      </c>
      <c r="J779" s="2261">
        <v>0</v>
      </c>
    </row>
    <row r="780" spans="1:10">
      <c r="A780" s="2282" t="s">
        <v>229</v>
      </c>
      <c r="B780" s="1445" t="s">
        <v>1868</v>
      </c>
      <c r="C780" s="335"/>
      <c r="D780" s="1506"/>
      <c r="E780" s="1507"/>
      <c r="F780" s="1508"/>
      <c r="G780" s="1508"/>
      <c r="H780" s="1508"/>
      <c r="I780" s="1506" t="s">
        <v>105</v>
      </c>
      <c r="J780" s="1510"/>
    </row>
    <row r="781" spans="1:10">
      <c r="A781" s="339"/>
      <c r="B781" s="2532" t="s">
        <v>1449</v>
      </c>
      <c r="C781" s="2609" t="s">
        <v>3462</v>
      </c>
      <c r="D781" s="2492" t="s">
        <v>735</v>
      </c>
      <c r="E781" s="2610" t="s">
        <v>1498</v>
      </c>
      <c r="F781" s="2495" t="s">
        <v>3540</v>
      </c>
      <c r="G781" s="2258"/>
      <c r="H781" s="2495"/>
      <c r="I781" s="2469">
        <v>116</v>
      </c>
      <c r="J781" s="2261">
        <v>0</v>
      </c>
    </row>
    <row r="782" spans="1:10">
      <c r="A782" s="339"/>
      <c r="B782" s="2532" t="s">
        <v>1452</v>
      </c>
      <c r="C782" s="2609" t="s">
        <v>3462</v>
      </c>
      <c r="D782" s="2262" t="s">
        <v>1452</v>
      </c>
      <c r="E782" s="2258"/>
      <c r="F782" s="1553"/>
      <c r="G782" s="2264"/>
      <c r="H782" s="1553"/>
      <c r="I782" s="2469" t="s">
        <v>105</v>
      </c>
      <c r="J782" s="2261">
        <v>0</v>
      </c>
    </row>
    <row r="783" spans="1:10">
      <c r="A783" s="339"/>
      <c r="B783" s="2490" t="s">
        <v>993</v>
      </c>
      <c r="C783" s="2514" t="s">
        <v>3646</v>
      </c>
      <c r="D783" s="2492" t="s">
        <v>1020</v>
      </c>
      <c r="E783" s="2507" t="s">
        <v>1869</v>
      </c>
      <c r="F783" s="2495" t="s">
        <v>1395</v>
      </c>
      <c r="G783" s="2493"/>
      <c r="H783" s="2495"/>
      <c r="I783" s="2494">
        <v>32</v>
      </c>
      <c r="J783" s="2261">
        <v>0</v>
      </c>
    </row>
    <row r="784" spans="1:10">
      <c r="A784" s="339"/>
      <c r="B784" s="2532" t="s">
        <v>1455</v>
      </c>
      <c r="C784" s="2514" t="s">
        <v>3537</v>
      </c>
      <c r="D784" s="2492" t="s">
        <v>1020</v>
      </c>
      <c r="E784" s="2297" t="s">
        <v>1544</v>
      </c>
      <c r="F784" s="2495" t="s">
        <v>1395</v>
      </c>
      <c r="G784" s="2258"/>
      <c r="H784" s="2495"/>
      <c r="I784" s="2469">
        <v>32</v>
      </c>
      <c r="J784" s="2261">
        <v>0</v>
      </c>
    </row>
    <row r="785" spans="1:10">
      <c r="A785" s="339"/>
      <c r="B785" s="3268" t="s">
        <v>1456</v>
      </c>
      <c r="C785" s="2422" t="s">
        <v>3647</v>
      </c>
      <c r="D785" s="2276" t="s">
        <v>1020</v>
      </c>
      <c r="E785" s="1531" t="s">
        <v>1543</v>
      </c>
      <c r="F785" s="346" t="s">
        <v>1395</v>
      </c>
      <c r="G785" s="1331"/>
      <c r="H785" s="346"/>
      <c r="I785" s="341">
        <v>32</v>
      </c>
      <c r="J785" s="2277">
        <v>0</v>
      </c>
    </row>
    <row r="786" spans="1:10">
      <c r="A786" s="340"/>
      <c r="B786" s="2244" t="s">
        <v>1870</v>
      </c>
      <c r="C786" s="348"/>
      <c r="D786" s="2245"/>
      <c r="E786" s="2346"/>
      <c r="F786" s="2245"/>
      <c r="G786" s="2246"/>
      <c r="H786" s="2245"/>
      <c r="I786" s="2247" t="s">
        <v>105</v>
      </c>
      <c r="J786" s="2248"/>
    </row>
    <row r="787" spans="1:10">
      <c r="A787" s="339"/>
      <c r="B787" s="2532" t="s">
        <v>1493</v>
      </c>
      <c r="C787" s="2514" t="s">
        <v>3462</v>
      </c>
      <c r="D787" s="2492" t="s">
        <v>735</v>
      </c>
      <c r="E787" s="2258" t="s">
        <v>1520</v>
      </c>
      <c r="F787" s="2495" t="s">
        <v>1838</v>
      </c>
      <c r="G787" s="2258"/>
      <c r="H787" s="2474"/>
      <c r="I787" s="2508">
        <v>48</v>
      </c>
      <c r="J787" s="2261">
        <v>0</v>
      </c>
    </row>
    <row r="788" spans="1:10">
      <c r="A788" s="339"/>
      <c r="B788" s="2532" t="s">
        <v>1464</v>
      </c>
      <c r="C788" s="2514" t="s">
        <v>3463</v>
      </c>
      <c r="D788" s="2492" t="s">
        <v>1452</v>
      </c>
      <c r="E788" s="2264"/>
      <c r="F788" s="2263"/>
      <c r="G788" s="2264"/>
      <c r="H788" s="2263"/>
      <c r="I788" s="2492" t="s">
        <v>105</v>
      </c>
      <c r="J788" s="2261">
        <v>0</v>
      </c>
    </row>
    <row r="789" spans="1:10">
      <c r="A789" s="339"/>
      <c r="B789" s="2532" t="s">
        <v>1495</v>
      </c>
      <c r="C789" s="2421" t="s">
        <v>3648</v>
      </c>
      <c r="D789" s="1558" t="s">
        <v>1020</v>
      </c>
      <c r="E789" s="3269" t="s">
        <v>1606</v>
      </c>
      <c r="F789" s="3270" t="s">
        <v>1838</v>
      </c>
      <c r="G789" s="3269"/>
      <c r="H789" s="2446"/>
      <c r="I789" s="342">
        <v>48</v>
      </c>
      <c r="J789" s="2261">
        <v>0</v>
      </c>
    </row>
    <row r="790" spans="1:10">
      <c r="A790" s="2282" t="s">
        <v>467</v>
      </c>
      <c r="B790" s="1445" t="s">
        <v>1871</v>
      </c>
      <c r="C790" s="348"/>
      <c r="D790" s="2245"/>
      <c r="E790" s="2346"/>
      <c r="F790" s="2246"/>
      <c r="G790" s="2246"/>
      <c r="H790" s="2246"/>
      <c r="I790" s="2247" t="s">
        <v>105</v>
      </c>
      <c r="J790" s="1510"/>
    </row>
    <row r="791" spans="1:10">
      <c r="A791" s="338"/>
      <c r="B791" s="1554" t="s">
        <v>1452</v>
      </c>
      <c r="C791" s="2412" t="s">
        <v>3462</v>
      </c>
      <c r="D791" s="2595" t="s">
        <v>1452</v>
      </c>
      <c r="E791" s="3269"/>
      <c r="F791" s="3270"/>
      <c r="G791" s="2344"/>
      <c r="H791" s="3270"/>
      <c r="I791" s="2251" t="s">
        <v>105</v>
      </c>
      <c r="J791" s="2252">
        <v>0</v>
      </c>
    </row>
    <row r="792" spans="1:10">
      <c r="A792" s="340" t="s">
        <v>458</v>
      </c>
      <c r="B792" s="2244" t="s">
        <v>1872</v>
      </c>
      <c r="C792" s="335"/>
      <c r="D792" s="2245"/>
      <c r="E792" s="2246"/>
      <c r="F792" s="2245"/>
      <c r="G792" s="2246"/>
      <c r="H792" s="2245"/>
      <c r="I792" s="2247" t="s">
        <v>105</v>
      </c>
      <c r="J792" s="2248"/>
    </row>
    <row r="793" spans="1:10">
      <c r="A793" s="339"/>
      <c r="B793" s="2375" t="s">
        <v>1449</v>
      </c>
      <c r="C793" s="2611" t="s">
        <v>3464</v>
      </c>
      <c r="D793" s="2492" t="s">
        <v>735</v>
      </c>
      <c r="E793" s="2258" t="s">
        <v>1496</v>
      </c>
      <c r="F793" s="2495" t="s">
        <v>1674</v>
      </c>
      <c r="G793" s="2612"/>
      <c r="H793" s="2469"/>
      <c r="I793" s="2508">
        <v>104</v>
      </c>
      <c r="J793" s="2261">
        <v>0</v>
      </c>
    </row>
    <row r="794" spans="1:10">
      <c r="A794" s="339"/>
      <c r="B794" s="2532" t="s">
        <v>1452</v>
      </c>
      <c r="C794" s="2611" t="s">
        <v>3464</v>
      </c>
      <c r="D794" s="2492" t="s">
        <v>1452</v>
      </c>
      <c r="E794" s="2297"/>
      <c r="F794" s="2469"/>
      <c r="G794" s="2258"/>
      <c r="H794" s="2469"/>
      <c r="I794" s="2508" t="s">
        <v>105</v>
      </c>
      <c r="J794" s="2261">
        <v>0</v>
      </c>
    </row>
    <row r="795" spans="1:10">
      <c r="A795" s="339"/>
      <c r="B795" s="2613" t="s">
        <v>993</v>
      </c>
      <c r="C795" s="2511" t="s">
        <v>3464</v>
      </c>
      <c r="D795" s="1558" t="s">
        <v>1453</v>
      </c>
      <c r="E795" s="3269" t="s">
        <v>1873</v>
      </c>
      <c r="F795" s="2250" t="s">
        <v>1874</v>
      </c>
      <c r="G795" s="3269"/>
      <c r="H795" s="2250"/>
      <c r="I795" s="2251" t="s">
        <v>105</v>
      </c>
      <c r="J795" s="2252">
        <v>0</v>
      </c>
    </row>
    <row r="796" spans="1:10">
      <c r="A796" s="340"/>
      <c r="B796" s="2244" t="s">
        <v>1875</v>
      </c>
      <c r="C796" s="335"/>
      <c r="D796" s="2245"/>
      <c r="E796" s="2246"/>
      <c r="F796" s="2245"/>
      <c r="G796" s="2246"/>
      <c r="H796" s="2245"/>
      <c r="I796" s="2247" t="s">
        <v>105</v>
      </c>
      <c r="J796" s="2248"/>
    </row>
    <row r="797" spans="1:10">
      <c r="A797" s="339"/>
      <c r="B797" s="2375" t="s">
        <v>1493</v>
      </c>
      <c r="C797" s="2611" t="s">
        <v>3649</v>
      </c>
      <c r="D797" s="2492" t="s">
        <v>735</v>
      </c>
      <c r="E797" s="2258" t="s">
        <v>1500</v>
      </c>
      <c r="F797" s="2495" t="s">
        <v>1395</v>
      </c>
      <c r="G797" s="2612"/>
      <c r="H797" s="2469"/>
      <c r="I797" s="2508">
        <v>32</v>
      </c>
      <c r="J797" s="2261">
        <v>0</v>
      </c>
    </row>
    <row r="798" spans="1:10">
      <c r="A798" s="339"/>
      <c r="B798" s="1554" t="s">
        <v>1464</v>
      </c>
      <c r="C798" s="2511" t="s">
        <v>3465</v>
      </c>
      <c r="D798" s="1558" t="s">
        <v>1452</v>
      </c>
      <c r="E798" s="2298"/>
      <c r="F798" s="2250"/>
      <c r="G798" s="3269"/>
      <c r="H798" s="2250"/>
      <c r="I798" s="2251" t="s">
        <v>105</v>
      </c>
      <c r="J798" s="2261">
        <v>0</v>
      </c>
    </row>
    <row r="799" spans="1:10">
      <c r="A799" s="339"/>
      <c r="B799" s="2375" t="s">
        <v>1495</v>
      </c>
      <c r="C799" s="2614" t="s">
        <v>3650</v>
      </c>
      <c r="D799" s="2276" t="s">
        <v>1453</v>
      </c>
      <c r="E799" s="1331" t="s">
        <v>1873</v>
      </c>
      <c r="F799" s="341" t="s">
        <v>1874</v>
      </c>
      <c r="G799" s="1331"/>
      <c r="H799" s="341"/>
      <c r="I799" s="342" t="s">
        <v>105</v>
      </c>
      <c r="J799" s="2261">
        <v>0</v>
      </c>
    </row>
    <row r="800" spans="1:10">
      <c r="A800" s="2282" t="s">
        <v>460</v>
      </c>
      <c r="B800" s="1445" t="s">
        <v>459</v>
      </c>
      <c r="C800" s="335"/>
      <c r="D800" s="2245"/>
      <c r="E800" s="2246"/>
      <c r="F800" s="2245"/>
      <c r="G800" s="2246"/>
      <c r="H800" s="2245"/>
      <c r="I800" s="2247" t="s">
        <v>105</v>
      </c>
      <c r="J800" s="1510"/>
    </row>
    <row r="801" spans="1:10">
      <c r="A801" s="339"/>
      <c r="B801" s="2613" t="s">
        <v>1449</v>
      </c>
      <c r="C801" s="2511" t="s">
        <v>3651</v>
      </c>
      <c r="D801" s="1558" t="s">
        <v>735</v>
      </c>
      <c r="E801" s="3269" t="s">
        <v>1503</v>
      </c>
      <c r="F801" s="3270" t="s">
        <v>1674</v>
      </c>
      <c r="G801" s="2344"/>
      <c r="H801" s="2250"/>
      <c r="I801" s="2283">
        <v>104</v>
      </c>
      <c r="J801" s="2252">
        <v>0</v>
      </c>
    </row>
    <row r="802" spans="1:10">
      <c r="A802" s="340"/>
      <c r="B802" s="1445" t="s">
        <v>1876</v>
      </c>
      <c r="C802" s="335"/>
      <c r="D802" s="2245"/>
      <c r="E802" s="2246"/>
      <c r="F802" s="2245"/>
      <c r="G802" s="2246"/>
      <c r="H802" s="2245"/>
      <c r="I802" s="2247" t="s">
        <v>105</v>
      </c>
      <c r="J802" s="1510"/>
    </row>
    <row r="803" spans="1:10">
      <c r="A803" s="339"/>
      <c r="B803" s="2613" t="s">
        <v>1493</v>
      </c>
      <c r="C803" s="2511" t="s">
        <v>3463</v>
      </c>
      <c r="D803" s="1558" t="s">
        <v>735</v>
      </c>
      <c r="E803" s="3269" t="s">
        <v>1460</v>
      </c>
      <c r="F803" s="3270" t="s">
        <v>1395</v>
      </c>
      <c r="G803" s="2344"/>
      <c r="H803" s="2250"/>
      <c r="I803" s="2283">
        <v>32</v>
      </c>
      <c r="J803" s="2252">
        <v>0</v>
      </c>
    </row>
    <row r="804" spans="1:10">
      <c r="A804" s="2282" t="s">
        <v>538</v>
      </c>
      <c r="B804" s="1445" t="s">
        <v>537</v>
      </c>
      <c r="C804" s="335"/>
      <c r="D804" s="1506"/>
      <c r="E804" s="1507"/>
      <c r="F804" s="1508"/>
      <c r="G804" s="1508"/>
      <c r="H804" s="1508"/>
      <c r="I804" s="1506" t="s">
        <v>105</v>
      </c>
      <c r="J804" s="1509"/>
    </row>
    <row r="805" spans="1:10">
      <c r="A805" s="339"/>
      <c r="B805" s="2615" t="s">
        <v>1449</v>
      </c>
      <c r="C805" s="2609" t="s">
        <v>3466</v>
      </c>
      <c r="D805" s="2492" t="s">
        <v>735</v>
      </c>
      <c r="E805" s="2264"/>
      <c r="F805" s="2495" t="s">
        <v>1584</v>
      </c>
      <c r="G805" s="2264"/>
      <c r="H805" s="2495"/>
      <c r="I805" s="2469">
        <v>32</v>
      </c>
      <c r="J805" s="2541">
        <v>0</v>
      </c>
    </row>
    <row r="806" spans="1:10">
      <c r="A806" s="339"/>
      <c r="B806" s="1313" t="s">
        <v>1452</v>
      </c>
      <c r="C806" s="2249" t="s">
        <v>3652</v>
      </c>
      <c r="D806" s="1558" t="s">
        <v>1452</v>
      </c>
      <c r="E806" s="3269"/>
      <c r="F806" s="3270"/>
      <c r="G806" s="3269"/>
      <c r="H806" s="3270"/>
      <c r="I806" s="2250" t="s">
        <v>105</v>
      </c>
      <c r="J806" s="1560">
        <v>0</v>
      </c>
    </row>
    <row r="807" spans="1:10">
      <c r="A807" s="340"/>
      <c r="B807" s="1445" t="s">
        <v>1877</v>
      </c>
      <c r="C807" s="335"/>
      <c r="D807" s="1506"/>
      <c r="E807" s="1507"/>
      <c r="F807" s="1508"/>
      <c r="G807" s="1508"/>
      <c r="H807" s="1508"/>
      <c r="I807" s="1506" t="s">
        <v>105</v>
      </c>
      <c r="J807" s="1509"/>
    </row>
    <row r="808" spans="1:10">
      <c r="A808" s="339"/>
      <c r="B808" s="2615" t="s">
        <v>1493</v>
      </c>
      <c r="C808" s="2609" t="s">
        <v>3526</v>
      </c>
      <c r="D808" s="2492" t="s">
        <v>735</v>
      </c>
      <c r="E808" s="2264" t="s">
        <v>1878</v>
      </c>
      <c r="F808" s="2525" t="s">
        <v>1560</v>
      </c>
      <c r="G808" s="2264"/>
      <c r="H808" s="2495"/>
      <c r="I808" s="2469">
        <v>25</v>
      </c>
      <c r="J808" s="2541">
        <v>0</v>
      </c>
    </row>
    <row r="809" spans="1:10">
      <c r="A809" s="339"/>
      <c r="B809" s="1313" t="s">
        <v>1464</v>
      </c>
      <c r="C809" s="2249" t="s">
        <v>3652</v>
      </c>
      <c r="D809" s="1558" t="s">
        <v>1452</v>
      </c>
      <c r="E809" s="3269"/>
      <c r="F809" s="3270"/>
      <c r="G809" s="3269"/>
      <c r="H809" s="3270"/>
      <c r="I809" s="2250" t="s">
        <v>105</v>
      </c>
      <c r="J809" s="1560">
        <v>0</v>
      </c>
    </row>
    <row r="810" spans="1:10">
      <c r="A810" s="2282" t="s">
        <v>543</v>
      </c>
      <c r="B810" s="1445" t="s">
        <v>1879</v>
      </c>
      <c r="C810" s="378"/>
      <c r="D810" s="2245"/>
      <c r="E810" s="2246"/>
      <c r="F810" s="2245"/>
      <c r="G810" s="2246"/>
      <c r="H810" s="2245"/>
      <c r="I810" s="2247" t="s">
        <v>105</v>
      </c>
      <c r="J810" s="2585"/>
    </row>
    <row r="811" spans="1:10">
      <c r="A811" s="339"/>
      <c r="B811" s="2532" t="s">
        <v>1452</v>
      </c>
      <c r="C811" s="2568" t="s">
        <v>3467</v>
      </c>
      <c r="D811" s="1558" t="s">
        <v>1452</v>
      </c>
      <c r="E811" s="3269"/>
      <c r="F811" s="2250"/>
      <c r="G811" s="3269"/>
      <c r="H811" s="2250"/>
      <c r="I811" s="2251" t="s">
        <v>105</v>
      </c>
      <c r="J811" s="1560">
        <v>0</v>
      </c>
    </row>
    <row r="812" spans="1:10">
      <c r="A812" s="2282" t="s">
        <v>546</v>
      </c>
      <c r="B812" s="1445" t="s">
        <v>1880</v>
      </c>
      <c r="C812" s="378"/>
      <c r="D812" s="2245"/>
      <c r="E812" s="2246"/>
      <c r="F812" s="2245"/>
      <c r="G812" s="2246"/>
      <c r="H812" s="2245"/>
      <c r="I812" s="2247" t="s">
        <v>105</v>
      </c>
      <c r="J812" s="2585"/>
    </row>
    <row r="813" spans="1:10">
      <c r="A813" s="339"/>
      <c r="B813" s="2532" t="s">
        <v>1452</v>
      </c>
      <c r="C813" s="2568" t="s">
        <v>3468</v>
      </c>
      <c r="D813" s="1558" t="s">
        <v>1452</v>
      </c>
      <c r="E813" s="3269"/>
      <c r="F813" s="2250"/>
      <c r="G813" s="3269"/>
      <c r="H813" s="2250"/>
      <c r="I813" s="2251" t="s">
        <v>105</v>
      </c>
      <c r="J813" s="1560">
        <v>0</v>
      </c>
    </row>
    <row r="814" spans="1:10">
      <c r="A814" s="2282" t="s">
        <v>541</v>
      </c>
      <c r="B814" s="1445" t="s">
        <v>540</v>
      </c>
      <c r="C814" s="335"/>
      <c r="D814" s="1506"/>
      <c r="E814" s="1507"/>
      <c r="F814" s="1508"/>
      <c r="G814" s="1508"/>
      <c r="H814" s="1508"/>
      <c r="I814" s="1506" t="s">
        <v>105</v>
      </c>
      <c r="J814" s="1509"/>
    </row>
    <row r="815" spans="1:10">
      <c r="A815" s="339"/>
      <c r="B815" s="1313" t="s">
        <v>1449</v>
      </c>
      <c r="C815" s="2609" t="s">
        <v>3653</v>
      </c>
      <c r="D815" s="2492" t="s">
        <v>735</v>
      </c>
      <c r="E815" s="2610" t="s">
        <v>1837</v>
      </c>
      <c r="F815" s="2495" t="s">
        <v>1395</v>
      </c>
      <c r="G815" s="2258"/>
      <c r="H815" s="2495"/>
      <c r="I815" s="2469">
        <v>32</v>
      </c>
      <c r="J815" s="2541">
        <v>0</v>
      </c>
    </row>
    <row r="816" spans="1:10">
      <c r="A816" s="339"/>
      <c r="B816" s="2613" t="s">
        <v>1452</v>
      </c>
      <c r="C816" s="2249" t="s">
        <v>3462</v>
      </c>
      <c r="D816" s="1558" t="s">
        <v>1452</v>
      </c>
      <c r="E816" s="3269"/>
      <c r="F816" s="3270"/>
      <c r="G816" s="3269"/>
      <c r="H816" s="3270"/>
      <c r="I816" s="2250" t="s">
        <v>105</v>
      </c>
      <c r="J816" s="1560">
        <v>0</v>
      </c>
    </row>
    <row r="817" spans="1:10">
      <c r="A817" s="2282" t="s">
        <v>549</v>
      </c>
      <c r="B817" s="2244" t="s">
        <v>548</v>
      </c>
      <c r="C817" s="260"/>
      <c r="D817" s="1506"/>
      <c r="E817" s="1507"/>
      <c r="F817" s="1508"/>
      <c r="G817" s="1508"/>
      <c r="H817" s="1508"/>
      <c r="I817" s="1506" t="s">
        <v>105</v>
      </c>
      <c r="J817" s="1509"/>
    </row>
    <row r="818" spans="1:10">
      <c r="A818" s="338"/>
      <c r="B818" s="1554" t="s">
        <v>993</v>
      </c>
      <c r="C818" s="2249" t="s">
        <v>3654</v>
      </c>
      <c r="D818" s="2492" t="s">
        <v>1020</v>
      </c>
      <c r="E818" s="2258" t="s">
        <v>1596</v>
      </c>
      <c r="F818" s="2495" t="s">
        <v>1395</v>
      </c>
      <c r="G818" s="2258"/>
      <c r="H818" s="2495"/>
      <c r="I818" s="1558">
        <v>32</v>
      </c>
      <c r="J818" s="2541">
        <v>0</v>
      </c>
    </row>
    <row r="819" spans="1:10">
      <c r="A819" s="2282" t="s">
        <v>1881</v>
      </c>
      <c r="B819" s="2244" t="s">
        <v>1882</v>
      </c>
      <c r="C819" s="260"/>
      <c r="D819" s="1506"/>
      <c r="E819" s="1507"/>
      <c r="F819" s="1508"/>
      <c r="G819" s="1508"/>
      <c r="H819" s="1508"/>
      <c r="I819" s="1506" t="s">
        <v>105</v>
      </c>
      <c r="J819" s="1509"/>
    </row>
    <row r="820" spans="1:10">
      <c r="A820" s="338"/>
      <c r="B820" s="1554" t="s">
        <v>1495</v>
      </c>
      <c r="C820" s="2249" t="s">
        <v>3655</v>
      </c>
      <c r="D820" s="2492" t="s">
        <v>1020</v>
      </c>
      <c r="E820" s="2258" t="s">
        <v>1468</v>
      </c>
      <c r="F820" s="2495" t="s">
        <v>1395</v>
      </c>
      <c r="G820" s="2258"/>
      <c r="H820" s="2495"/>
      <c r="I820" s="1558">
        <v>32</v>
      </c>
      <c r="J820" s="2541">
        <v>0</v>
      </c>
    </row>
    <row r="821" spans="1:10">
      <c r="A821" s="2282" t="s">
        <v>697</v>
      </c>
      <c r="B821" s="1445" t="s">
        <v>1883</v>
      </c>
      <c r="C821" s="348"/>
      <c r="D821" s="1506"/>
      <c r="E821" s="1508"/>
      <c r="F821" s="1506"/>
      <c r="G821" s="1508"/>
      <c r="H821" s="1506"/>
      <c r="I821" s="2247" t="s">
        <v>105</v>
      </c>
      <c r="J821" s="1510"/>
    </row>
    <row r="822" spans="1:10">
      <c r="A822" s="339"/>
      <c r="B822" s="345" t="s">
        <v>1449</v>
      </c>
      <c r="C822" s="2249" t="s">
        <v>3469</v>
      </c>
      <c r="D822" s="2492" t="s">
        <v>735</v>
      </c>
      <c r="E822" s="3269" t="s">
        <v>1548</v>
      </c>
      <c r="F822" s="2280" t="s">
        <v>1612</v>
      </c>
      <c r="G822" s="2297"/>
      <c r="H822" s="2469"/>
      <c r="I822" s="2283">
        <v>540</v>
      </c>
      <c r="J822" s="2261">
        <v>0</v>
      </c>
    </row>
    <row r="823" spans="1:10">
      <c r="A823" s="2282" t="s">
        <v>699</v>
      </c>
      <c r="B823" s="1445" t="s">
        <v>698</v>
      </c>
      <c r="C823" s="335"/>
      <c r="D823" s="1506"/>
      <c r="E823" s="1508"/>
      <c r="F823" s="1506"/>
      <c r="G823" s="1508"/>
      <c r="H823" s="1506"/>
      <c r="I823" s="2247" t="s">
        <v>105</v>
      </c>
      <c r="J823" s="1510"/>
    </row>
    <row r="824" spans="1:10">
      <c r="A824" s="339"/>
      <c r="B824" s="1313" t="s">
        <v>993</v>
      </c>
      <c r="C824" s="2421" t="s">
        <v>3464</v>
      </c>
      <c r="D824" s="2492" t="s">
        <v>1020</v>
      </c>
      <c r="E824" s="3269" t="s">
        <v>1517</v>
      </c>
      <c r="F824" s="2495" t="s">
        <v>1874</v>
      </c>
      <c r="G824" s="2297"/>
      <c r="H824" s="2469"/>
      <c r="I824" s="2283" t="s">
        <v>105</v>
      </c>
      <c r="J824" s="2261">
        <v>0</v>
      </c>
    </row>
    <row r="825" spans="1:10">
      <c r="A825" s="2282" t="s">
        <v>703</v>
      </c>
      <c r="B825" s="1445" t="s">
        <v>1884</v>
      </c>
      <c r="C825" s="335"/>
      <c r="D825" s="1506"/>
      <c r="E825" s="1508"/>
      <c r="F825" s="1506"/>
      <c r="G825" s="1508"/>
      <c r="H825" s="1506"/>
      <c r="I825" s="2247" t="s">
        <v>105</v>
      </c>
      <c r="J825" s="1510"/>
    </row>
    <row r="826" spans="1:10">
      <c r="A826" s="338"/>
      <c r="B826" s="360" t="s">
        <v>1449</v>
      </c>
      <c r="C826" s="2421" t="s">
        <v>3470</v>
      </c>
      <c r="D826" s="2492" t="s">
        <v>735</v>
      </c>
      <c r="E826" s="3269" t="s">
        <v>1580</v>
      </c>
      <c r="F826" s="2495" t="s">
        <v>1662</v>
      </c>
      <c r="G826" s="2297"/>
      <c r="H826" s="2469"/>
      <c r="I826" s="2283">
        <v>149</v>
      </c>
      <c r="J826" s="2261">
        <v>0</v>
      </c>
    </row>
    <row r="827" spans="1:10">
      <c r="A827" s="1421" t="s">
        <v>1885</v>
      </c>
      <c r="B827" s="2616" t="s">
        <v>1886</v>
      </c>
      <c r="C827" s="335"/>
      <c r="D827" s="1506"/>
      <c r="E827" s="1508"/>
      <c r="F827" s="1506"/>
      <c r="G827" s="1508"/>
      <c r="H827" s="1506"/>
      <c r="I827" s="2247" t="s">
        <v>105</v>
      </c>
      <c r="J827" s="1510"/>
    </row>
    <row r="828" spans="1:10">
      <c r="A828" s="1422"/>
      <c r="B828" s="1423" t="s">
        <v>1449</v>
      </c>
      <c r="C828" s="2421" t="s">
        <v>3656</v>
      </c>
      <c r="D828" s="1558" t="s">
        <v>735</v>
      </c>
      <c r="E828" s="2617" t="s">
        <v>1520</v>
      </c>
      <c r="F828" s="2618" t="s">
        <v>1395</v>
      </c>
      <c r="G828" s="2298"/>
      <c r="H828" s="2250"/>
      <c r="I828" s="2283">
        <v>32</v>
      </c>
      <c r="J828" s="2252">
        <v>0</v>
      </c>
    </row>
    <row r="829" spans="1:10">
      <c r="A829" s="2300" t="s">
        <v>1523</v>
      </c>
      <c r="B829" s="2301"/>
      <c r="C829" s="2237"/>
      <c r="D829" s="2237"/>
      <c r="E829" s="2302"/>
      <c r="F829" s="2239"/>
      <c r="G829" s="2238"/>
      <c r="H829" s="2239"/>
      <c r="I829" s="2242" t="s">
        <v>105</v>
      </c>
      <c r="J829" s="2303"/>
    </row>
    <row r="830" spans="1:10">
      <c r="A830" s="2282" t="s">
        <v>1887</v>
      </c>
      <c r="B830" s="1445" t="s">
        <v>1888</v>
      </c>
      <c r="C830" s="2605"/>
      <c r="D830" s="1506"/>
      <c r="E830" s="1507"/>
      <c r="F830" s="1508"/>
      <c r="G830" s="1508"/>
      <c r="H830" s="1508"/>
      <c r="I830" s="1506" t="s">
        <v>105</v>
      </c>
      <c r="J830" s="1511"/>
    </row>
    <row r="831" spans="1:10">
      <c r="A831" s="340"/>
      <c r="B831" s="1445" t="s">
        <v>1889</v>
      </c>
      <c r="C831" s="335"/>
      <c r="D831" s="1506"/>
      <c r="E831" s="1507"/>
      <c r="F831" s="1508"/>
      <c r="G831" s="1508"/>
      <c r="H831" s="1508"/>
      <c r="I831" s="1506" t="s">
        <v>105</v>
      </c>
      <c r="J831" s="1511"/>
    </row>
    <row r="832" spans="1:10">
      <c r="A832" s="339"/>
      <c r="B832" s="345" t="s">
        <v>1493</v>
      </c>
      <c r="C832" s="2619" t="s">
        <v>3462</v>
      </c>
      <c r="D832" s="2599" t="s">
        <v>735</v>
      </c>
      <c r="E832" s="3269" t="s">
        <v>1486</v>
      </c>
      <c r="F832" s="3270" t="s">
        <v>1395</v>
      </c>
      <c r="G832" s="3269"/>
      <c r="H832" s="3270"/>
      <c r="I832" s="2250">
        <v>32</v>
      </c>
      <c r="J832" s="2252">
        <v>0</v>
      </c>
    </row>
    <row r="833" spans="1:10">
      <c r="A833" s="2556" t="s">
        <v>1890</v>
      </c>
      <c r="B833" s="1512" t="s">
        <v>1891</v>
      </c>
      <c r="C833" s="260"/>
      <c r="D833" s="2245"/>
      <c r="E833" s="2597"/>
      <c r="F833" s="2578"/>
      <c r="G833" s="2578"/>
      <c r="H833" s="2246"/>
      <c r="I833" s="2245" t="s">
        <v>105</v>
      </c>
      <c r="J833" s="2431"/>
    </row>
    <row r="834" spans="1:10">
      <c r="A834" s="339"/>
      <c r="B834" s="3268" t="s">
        <v>1464</v>
      </c>
      <c r="C834" s="2568" t="s">
        <v>3311</v>
      </c>
      <c r="D834" s="2276" t="s">
        <v>1452</v>
      </c>
      <c r="E834" s="1562"/>
      <c r="F834" s="380"/>
      <c r="G834" s="1566"/>
      <c r="H834" s="2392"/>
      <c r="I834" s="2353" t="s">
        <v>105</v>
      </c>
      <c r="J834" s="2354">
        <v>0</v>
      </c>
    </row>
    <row r="835" spans="1:10">
      <c r="A835" s="2282" t="s">
        <v>1892</v>
      </c>
      <c r="B835" s="1445" t="s">
        <v>1893</v>
      </c>
      <c r="C835" s="2605"/>
      <c r="D835" s="1506"/>
      <c r="E835" s="1507"/>
      <c r="F835" s="1508"/>
      <c r="G835" s="1508"/>
      <c r="H835" s="1508"/>
      <c r="I835" s="1506" t="s">
        <v>105</v>
      </c>
      <c r="J835" s="1511"/>
    </row>
    <row r="836" spans="1:10">
      <c r="A836" s="340"/>
      <c r="B836" s="1445" t="s">
        <v>1894</v>
      </c>
      <c r="C836" s="335"/>
      <c r="D836" s="1506"/>
      <c r="E836" s="1507"/>
      <c r="F836" s="1508"/>
      <c r="G836" s="1508"/>
      <c r="H836" s="1508"/>
      <c r="I836" s="1506" t="s">
        <v>105</v>
      </c>
      <c r="J836" s="1511"/>
    </row>
    <row r="837" spans="1:10">
      <c r="A837" s="339"/>
      <c r="B837" s="345" t="s">
        <v>1493</v>
      </c>
      <c r="C837" s="2609" t="s">
        <v>3657</v>
      </c>
      <c r="D837" s="2593" t="s">
        <v>735</v>
      </c>
      <c r="E837" s="2264" t="s">
        <v>1596</v>
      </c>
      <c r="F837" s="2495" t="s">
        <v>1874</v>
      </c>
      <c r="G837" s="2258"/>
      <c r="H837" s="2495"/>
      <c r="I837" s="2469" t="s">
        <v>105</v>
      </c>
      <c r="J837" s="2261">
        <v>0</v>
      </c>
    </row>
    <row r="838" spans="1:10">
      <c r="A838" s="338"/>
      <c r="B838" s="1554" t="s">
        <v>1495</v>
      </c>
      <c r="C838" s="2249" t="s">
        <v>3658</v>
      </c>
      <c r="D838" s="1558" t="s">
        <v>1020</v>
      </c>
      <c r="E838" s="3269" t="s">
        <v>1773</v>
      </c>
      <c r="F838" s="2495" t="s">
        <v>1874</v>
      </c>
      <c r="G838" s="3269"/>
      <c r="H838" s="3270"/>
      <c r="I838" s="2250" t="s">
        <v>105</v>
      </c>
      <c r="J838" s="2252">
        <v>0</v>
      </c>
    </row>
    <row r="839" spans="1:10">
      <c r="A839" s="2282" t="s">
        <v>1895</v>
      </c>
      <c r="B839" s="1445" t="s">
        <v>1896</v>
      </c>
      <c r="C839" s="2605"/>
      <c r="D839" s="1506"/>
      <c r="E839" s="1507"/>
      <c r="F839" s="1508"/>
      <c r="G839" s="1508"/>
      <c r="H839" s="1508"/>
      <c r="I839" s="1506" t="s">
        <v>105</v>
      </c>
      <c r="J839" s="1511"/>
    </row>
    <row r="840" spans="1:10">
      <c r="A840" s="340"/>
      <c r="B840" s="1445" t="s">
        <v>1898</v>
      </c>
      <c r="C840" s="335"/>
      <c r="D840" s="1506"/>
      <c r="E840" s="1507"/>
      <c r="F840" s="1508"/>
      <c r="G840" s="1508"/>
      <c r="H840" s="1508"/>
      <c r="I840" s="1506" t="s">
        <v>105</v>
      </c>
      <c r="J840" s="1511"/>
    </row>
    <row r="841" spans="1:10">
      <c r="A841" s="339"/>
      <c r="B841" s="1313" t="s">
        <v>1493</v>
      </c>
      <c r="C841" s="2620" t="s">
        <v>3476</v>
      </c>
      <c r="D841" s="2593" t="s">
        <v>735</v>
      </c>
      <c r="E841" s="2258" t="s">
        <v>1701</v>
      </c>
      <c r="F841" s="2495" t="s">
        <v>1554</v>
      </c>
      <c r="G841" s="2258"/>
      <c r="H841" s="2495"/>
      <c r="I841" s="2469" t="s">
        <v>3187</v>
      </c>
      <c r="J841" s="2261">
        <v>0</v>
      </c>
    </row>
    <row r="842" spans="1:10">
      <c r="A842" s="338"/>
      <c r="B842" s="1554" t="s">
        <v>1495</v>
      </c>
      <c r="C842" s="2249" t="s">
        <v>3659</v>
      </c>
      <c r="D842" s="1558" t="s">
        <v>1020</v>
      </c>
      <c r="E842" s="3269" t="s">
        <v>1781</v>
      </c>
      <c r="F842" s="2495" t="s">
        <v>1554</v>
      </c>
      <c r="G842" s="3269"/>
      <c r="H842" s="3270"/>
      <c r="I842" s="2250" t="s">
        <v>3187</v>
      </c>
      <c r="J842" s="2252">
        <v>0</v>
      </c>
    </row>
    <row r="843" spans="1:10">
      <c r="A843" s="2282" t="s">
        <v>1899</v>
      </c>
      <c r="B843" s="1445" t="s">
        <v>1900</v>
      </c>
      <c r="C843" s="2605"/>
      <c r="D843" s="1506"/>
      <c r="E843" s="1507"/>
      <c r="F843" s="1508"/>
      <c r="G843" s="1508"/>
      <c r="H843" s="1508"/>
      <c r="I843" s="1506" t="s">
        <v>105</v>
      </c>
      <c r="J843" s="1511"/>
    </row>
    <row r="844" spans="1:10">
      <c r="A844" s="340"/>
      <c r="B844" s="1445" t="s">
        <v>1902</v>
      </c>
      <c r="C844" s="335"/>
      <c r="D844" s="1506"/>
      <c r="E844" s="1507"/>
      <c r="F844" s="1508"/>
      <c r="G844" s="1508"/>
      <c r="H844" s="1508"/>
      <c r="I844" s="1506" t="s">
        <v>105</v>
      </c>
      <c r="J844" s="1511"/>
    </row>
    <row r="845" spans="1:10">
      <c r="A845" s="339"/>
      <c r="B845" s="1313" t="s">
        <v>1493</v>
      </c>
      <c r="C845" s="2620" t="s">
        <v>3660</v>
      </c>
      <c r="D845" s="2593" t="s">
        <v>735</v>
      </c>
      <c r="E845" s="2258" t="s">
        <v>1473</v>
      </c>
      <c r="F845" s="2495" t="s">
        <v>1395</v>
      </c>
      <c r="G845" s="2258"/>
      <c r="H845" s="2495"/>
      <c r="I845" s="2469">
        <v>32</v>
      </c>
      <c r="J845" s="2261">
        <v>0</v>
      </c>
    </row>
    <row r="846" spans="1:10">
      <c r="A846" s="338"/>
      <c r="B846" s="1554" t="s">
        <v>1495</v>
      </c>
      <c r="C846" s="2619" t="s">
        <v>3462</v>
      </c>
      <c r="D846" s="1558" t="s">
        <v>1020</v>
      </c>
      <c r="E846" s="3269" t="s">
        <v>1592</v>
      </c>
      <c r="F846" s="3270" t="s">
        <v>1395</v>
      </c>
      <c r="G846" s="3269"/>
      <c r="H846" s="3270"/>
      <c r="I846" s="2250">
        <v>32</v>
      </c>
      <c r="J846" s="2252">
        <v>0</v>
      </c>
    </row>
    <row r="847" spans="1:10">
      <c r="A847" s="2300" t="s">
        <v>1643</v>
      </c>
      <c r="B847" s="2394"/>
      <c r="C847" s="2395"/>
      <c r="D847" s="2395"/>
      <c r="E847" s="2396"/>
      <c r="F847" s="2396"/>
      <c r="G847" s="2397"/>
      <c r="H847" s="2396"/>
      <c r="I847" s="2398"/>
      <c r="J847" s="2399"/>
    </row>
    <row r="848" spans="1:10">
      <c r="A848" s="347" t="s">
        <v>1197</v>
      </c>
      <c r="B848" s="2518" t="s">
        <v>1196</v>
      </c>
      <c r="C848" s="260"/>
      <c r="D848" s="2311"/>
      <c r="E848" s="2312"/>
      <c r="F848" s="2313"/>
      <c r="G848" s="2313"/>
      <c r="H848" s="2313"/>
      <c r="I848" s="2314" t="s">
        <v>105</v>
      </c>
      <c r="J848" s="2315"/>
    </row>
    <row r="849" spans="1:10">
      <c r="A849" s="338"/>
      <c r="B849" s="1554" t="s">
        <v>1449</v>
      </c>
      <c r="C849" s="2316" t="s">
        <v>3462</v>
      </c>
      <c r="D849" s="1558" t="s">
        <v>735</v>
      </c>
      <c r="E849" s="2600" t="s">
        <v>1645</v>
      </c>
      <c r="F849" s="2404"/>
      <c r="G849" s="2405"/>
      <c r="H849" s="2406"/>
      <c r="I849" s="2251" t="s">
        <v>105</v>
      </c>
      <c r="J849" s="2252">
        <v>0</v>
      </c>
    </row>
    <row r="850" spans="1:10">
      <c r="A850" s="347" t="s">
        <v>1248</v>
      </c>
      <c r="B850" s="2518" t="s">
        <v>1903</v>
      </c>
      <c r="C850" s="260"/>
      <c r="D850" s="2311"/>
      <c r="E850" s="2312"/>
      <c r="F850" s="2313"/>
      <c r="G850" s="2313"/>
      <c r="H850" s="2313"/>
      <c r="I850" s="2314" t="s">
        <v>105</v>
      </c>
      <c r="J850" s="2315"/>
    </row>
    <row r="851" spans="1:10">
      <c r="A851" s="339"/>
      <c r="B851" s="2253" t="s">
        <v>1449</v>
      </c>
      <c r="C851" s="2323" t="s">
        <v>3652</v>
      </c>
      <c r="D851" s="2255" t="s">
        <v>735</v>
      </c>
      <c r="E851" s="2400" t="s">
        <v>1645</v>
      </c>
      <c r="F851" s="2401"/>
      <c r="G851" s="2402"/>
      <c r="H851" s="2403"/>
      <c r="I851" s="2260" t="s">
        <v>105</v>
      </c>
      <c r="J851" s="2261">
        <v>0</v>
      </c>
    </row>
    <row r="852" spans="1:10">
      <c r="A852" s="338"/>
      <c r="B852" s="1554" t="s">
        <v>993</v>
      </c>
      <c r="C852" s="2316" t="s">
        <v>3526</v>
      </c>
      <c r="D852" s="1558" t="s">
        <v>1020</v>
      </c>
      <c r="E852" s="2600" t="s">
        <v>1645</v>
      </c>
      <c r="F852" s="2404"/>
      <c r="G852" s="2405"/>
      <c r="H852" s="2406"/>
      <c r="I852" s="2251" t="s">
        <v>105</v>
      </c>
      <c r="J852" s="2252">
        <v>0</v>
      </c>
    </row>
    <row r="853" spans="1:10">
      <c r="A853" s="347" t="s">
        <v>1250</v>
      </c>
      <c r="B853" s="2518" t="s">
        <v>1904</v>
      </c>
      <c r="C853" s="260"/>
      <c r="D853" s="2311"/>
      <c r="E853" s="2312"/>
      <c r="F853" s="2313"/>
      <c r="G853" s="2313"/>
      <c r="H853" s="2313"/>
      <c r="I853" s="2314" t="s">
        <v>105</v>
      </c>
      <c r="J853" s="2315"/>
    </row>
    <row r="854" spans="1:10">
      <c r="A854" s="339"/>
      <c r="B854" s="2253" t="s">
        <v>1449</v>
      </c>
      <c r="C854" s="2323" t="s">
        <v>3471</v>
      </c>
      <c r="D854" s="2255" t="s">
        <v>735</v>
      </c>
      <c r="E854" s="2400" t="s">
        <v>1645</v>
      </c>
      <c r="F854" s="2401"/>
      <c r="G854" s="2402"/>
      <c r="H854" s="2403"/>
      <c r="I854" s="2260" t="s">
        <v>105</v>
      </c>
      <c r="J854" s="2261">
        <v>0</v>
      </c>
    </row>
    <row r="855" spans="1:10">
      <c r="A855" s="338"/>
      <c r="B855" s="1554" t="s">
        <v>993</v>
      </c>
      <c r="C855" s="2316" t="s">
        <v>3471</v>
      </c>
      <c r="D855" s="1558" t="s">
        <v>1020</v>
      </c>
      <c r="E855" s="2600" t="s">
        <v>1645</v>
      </c>
      <c r="F855" s="2404"/>
      <c r="G855" s="2405"/>
      <c r="H855" s="2406"/>
      <c r="I855" s="2251" t="s">
        <v>105</v>
      </c>
      <c r="J855" s="2252">
        <v>0</v>
      </c>
    </row>
    <row r="856" spans="1:10">
      <c r="A856" s="347" t="s">
        <v>1252</v>
      </c>
      <c r="B856" s="2518" t="s">
        <v>1251</v>
      </c>
      <c r="C856" s="260"/>
      <c r="D856" s="2311"/>
      <c r="E856" s="2312"/>
      <c r="F856" s="2313"/>
      <c r="G856" s="2313"/>
      <c r="H856" s="2313"/>
      <c r="I856" s="2314" t="s">
        <v>105</v>
      </c>
      <c r="J856" s="2315"/>
    </row>
    <row r="857" spans="1:10">
      <c r="A857" s="339"/>
      <c r="B857" s="2253" t="s">
        <v>1449</v>
      </c>
      <c r="C857" s="2323" t="s">
        <v>3472</v>
      </c>
      <c r="D857" s="2255" t="s">
        <v>735</v>
      </c>
      <c r="E857" s="2400" t="s">
        <v>1645</v>
      </c>
      <c r="F857" s="2401"/>
      <c r="G857" s="2402"/>
      <c r="H857" s="2403"/>
      <c r="I857" s="2260" t="s">
        <v>105</v>
      </c>
      <c r="J857" s="2261">
        <v>0</v>
      </c>
    </row>
    <row r="858" spans="1:10">
      <c r="A858" s="2300" t="s">
        <v>1646</v>
      </c>
      <c r="B858" s="2301"/>
      <c r="C858" s="2237"/>
      <c r="D858" s="2237"/>
      <c r="E858" s="2302"/>
      <c r="F858" s="2239"/>
      <c r="G858" s="2238"/>
      <c r="H858" s="2239"/>
      <c r="I858" s="2242" t="s">
        <v>105</v>
      </c>
      <c r="J858" s="2303"/>
    </row>
    <row r="859" spans="1:10">
      <c r="A859" s="339" t="s">
        <v>1905</v>
      </c>
      <c r="B859" s="524" t="s">
        <v>1906</v>
      </c>
      <c r="C859" s="1513"/>
      <c r="D859" s="667"/>
      <c r="E859" s="1512"/>
      <c r="F859" s="668"/>
      <c r="G859" s="668"/>
      <c r="H859" s="668"/>
      <c r="I859" s="1517" t="s">
        <v>105</v>
      </c>
      <c r="J859" s="1547"/>
    </row>
    <row r="860" spans="1:10">
      <c r="A860" s="339"/>
      <c r="B860" s="2532" t="s">
        <v>1449</v>
      </c>
      <c r="C860" s="2609" t="s">
        <v>3661</v>
      </c>
      <c r="D860" s="2492" t="s">
        <v>735</v>
      </c>
      <c r="E860" s="2258" t="s">
        <v>1837</v>
      </c>
      <c r="F860" s="2495" t="s">
        <v>1584</v>
      </c>
      <c r="G860" s="2258" t="s">
        <v>1668</v>
      </c>
      <c r="H860" s="2494" t="s">
        <v>1494</v>
      </c>
      <c r="I860" s="2515">
        <v>32</v>
      </c>
      <c r="J860" s="2543">
        <v>0</v>
      </c>
    </row>
    <row r="861" spans="1:10">
      <c r="A861" s="339"/>
      <c r="B861" s="2532" t="s">
        <v>993</v>
      </c>
      <c r="C861" s="2609" t="s">
        <v>3662</v>
      </c>
      <c r="D861" s="2492" t="s">
        <v>1020</v>
      </c>
      <c r="E861" s="2297" t="s">
        <v>1667</v>
      </c>
      <c r="F861" s="2250" t="s">
        <v>1494</v>
      </c>
      <c r="G861" s="2258"/>
      <c r="H861" s="2392"/>
      <c r="I861" s="342">
        <v>64</v>
      </c>
      <c r="J861" s="2621">
        <v>0</v>
      </c>
    </row>
    <row r="862" spans="1:10">
      <c r="A862" s="2556" t="s">
        <v>1907</v>
      </c>
      <c r="B862" s="524" t="s">
        <v>542</v>
      </c>
      <c r="C862" s="1513"/>
      <c r="D862" s="667"/>
      <c r="E862" s="1512"/>
      <c r="F862" s="668"/>
      <c r="G862" s="668"/>
      <c r="H862" s="668"/>
      <c r="I862" s="1517" t="s">
        <v>105</v>
      </c>
      <c r="J862" s="1547"/>
    </row>
    <row r="863" spans="1:10">
      <c r="A863" s="338"/>
      <c r="B863" s="1554" t="s">
        <v>1449</v>
      </c>
      <c r="C863" s="2249" t="s">
        <v>3663</v>
      </c>
      <c r="D863" s="1558" t="s">
        <v>735</v>
      </c>
      <c r="E863" s="3269" t="s">
        <v>1500</v>
      </c>
      <c r="F863" s="2250" t="s">
        <v>1725</v>
      </c>
      <c r="G863" s="3269"/>
      <c r="H863" s="2250"/>
      <c r="I863" s="2251">
        <v>48</v>
      </c>
      <c r="J863" s="2284">
        <v>0</v>
      </c>
    </row>
    <row r="864" spans="1:10">
      <c r="A864" s="339" t="s">
        <v>1908</v>
      </c>
      <c r="B864" s="1523" t="s">
        <v>1909</v>
      </c>
      <c r="C864" s="1315"/>
      <c r="D864" s="1348"/>
      <c r="E864" s="1550"/>
      <c r="F864" s="2353"/>
      <c r="G864" s="1550"/>
      <c r="H864" s="2353"/>
      <c r="I864" s="2247" t="s">
        <v>105</v>
      </c>
      <c r="J864" s="2381"/>
    </row>
    <row r="865" spans="1:10">
      <c r="A865" s="338"/>
      <c r="B865" s="1554" t="s">
        <v>1449</v>
      </c>
      <c r="C865" s="2249" t="s">
        <v>3473</v>
      </c>
      <c r="D865" s="1558" t="s">
        <v>735</v>
      </c>
      <c r="E865" s="3269" t="s">
        <v>1496</v>
      </c>
      <c r="F865" s="2250" t="s">
        <v>1561</v>
      </c>
      <c r="G865" s="3269"/>
      <c r="H865" s="2250"/>
      <c r="I865" s="2251">
        <v>32</v>
      </c>
      <c r="J865" s="2284">
        <v>0</v>
      </c>
    </row>
    <row r="866" spans="1:10">
      <c r="A866" s="339" t="s">
        <v>1910</v>
      </c>
      <c r="B866" s="524" t="s">
        <v>1911</v>
      </c>
      <c r="C866" s="1513"/>
      <c r="D866" s="667"/>
      <c r="E866" s="1512"/>
      <c r="F866" s="668"/>
      <c r="G866" s="668"/>
      <c r="H866" s="668"/>
      <c r="I866" s="1517" t="s">
        <v>105</v>
      </c>
      <c r="J866" s="1547"/>
    </row>
    <row r="867" spans="1:10">
      <c r="A867" s="339"/>
      <c r="B867" s="3266" t="s">
        <v>1449</v>
      </c>
      <c r="C867" s="2269" t="s">
        <v>3474</v>
      </c>
      <c r="D867" s="2262" t="s">
        <v>735</v>
      </c>
      <c r="E867" s="2264" t="s">
        <v>1476</v>
      </c>
      <c r="F867" s="2263" t="s">
        <v>1584</v>
      </c>
      <c r="G867" s="2264"/>
      <c r="H867" s="2263"/>
      <c r="I867" s="2270">
        <v>32</v>
      </c>
      <c r="J867" s="2622">
        <v>0</v>
      </c>
    </row>
    <row r="868" spans="1:10">
      <c r="A868" s="338"/>
      <c r="B868" s="1554" t="s">
        <v>993</v>
      </c>
      <c r="C868" s="2249" t="s">
        <v>3474</v>
      </c>
      <c r="D868" s="1558" t="s">
        <v>1020</v>
      </c>
      <c r="E868" s="3269" t="s">
        <v>1912</v>
      </c>
      <c r="F868" s="2250" t="s">
        <v>1584</v>
      </c>
      <c r="G868" s="3269"/>
      <c r="H868" s="2250"/>
      <c r="I868" s="2251">
        <v>32</v>
      </c>
      <c r="J868" s="2284">
        <v>0</v>
      </c>
    </row>
    <row r="869" spans="1:10">
      <c r="A869" s="339" t="s">
        <v>1913</v>
      </c>
      <c r="B869" s="524" t="s">
        <v>1914</v>
      </c>
      <c r="C869" s="1513"/>
      <c r="D869" s="667"/>
      <c r="E869" s="1512"/>
      <c r="F869" s="668"/>
      <c r="G869" s="668"/>
      <c r="H869" s="668"/>
      <c r="I869" s="1517" t="s">
        <v>105</v>
      </c>
      <c r="J869" s="1547"/>
    </row>
    <row r="870" spans="1:10">
      <c r="A870" s="339"/>
      <c r="B870" s="2532" t="s">
        <v>1449</v>
      </c>
      <c r="C870" s="2609" t="s">
        <v>3664</v>
      </c>
      <c r="D870" s="2492" t="s">
        <v>735</v>
      </c>
      <c r="E870" s="2258" t="s">
        <v>1527</v>
      </c>
      <c r="F870" s="2469" t="s">
        <v>1560</v>
      </c>
      <c r="G870" s="2258"/>
      <c r="H870" s="2469"/>
      <c r="I870" s="2508">
        <v>25</v>
      </c>
      <c r="J870" s="2543">
        <v>0</v>
      </c>
    </row>
    <row r="871" spans="1:10">
      <c r="A871" s="339"/>
      <c r="B871" s="2532" t="s">
        <v>1452</v>
      </c>
      <c r="C871" s="2609" t="s">
        <v>3475</v>
      </c>
      <c r="D871" s="2492" t="s">
        <v>735</v>
      </c>
      <c r="E871" s="2258"/>
      <c r="F871" s="2469"/>
      <c r="G871" s="2258"/>
      <c r="H871" s="2469"/>
      <c r="I871" s="2508" t="s">
        <v>105</v>
      </c>
      <c r="J871" s="2543">
        <v>0</v>
      </c>
    </row>
    <row r="872" spans="1:10">
      <c r="A872" s="338"/>
      <c r="B872" s="3268" t="s">
        <v>993</v>
      </c>
      <c r="C872" s="2324" t="s">
        <v>3665</v>
      </c>
      <c r="D872" s="2276" t="s">
        <v>1020</v>
      </c>
      <c r="E872" s="1331" t="s">
        <v>1479</v>
      </c>
      <c r="F872" s="341" t="s">
        <v>1395</v>
      </c>
      <c r="G872" s="1331"/>
      <c r="H872" s="341"/>
      <c r="I872" s="342">
        <v>32</v>
      </c>
      <c r="J872" s="2621">
        <v>0</v>
      </c>
    </row>
    <row r="873" spans="1:10">
      <c r="A873" s="339" t="s">
        <v>1915</v>
      </c>
      <c r="B873" s="1523" t="s">
        <v>1916</v>
      </c>
      <c r="C873" s="1315"/>
      <c r="D873" s="1348"/>
      <c r="E873" s="1550"/>
      <c r="F873" s="2353"/>
      <c r="G873" s="1550"/>
      <c r="H873" s="2353"/>
      <c r="I873" s="2247" t="s">
        <v>105</v>
      </c>
      <c r="J873" s="2381"/>
    </row>
    <row r="874" spans="1:10">
      <c r="A874" s="338"/>
      <c r="B874" s="1554" t="s">
        <v>1449</v>
      </c>
      <c r="C874" s="2249" t="s">
        <v>3476</v>
      </c>
      <c r="D874" s="1558" t="s">
        <v>735</v>
      </c>
      <c r="E874" s="3269"/>
      <c r="F874" s="2250"/>
      <c r="G874" s="3269"/>
      <c r="H874" s="2250"/>
      <c r="I874" s="2251" t="s">
        <v>105</v>
      </c>
      <c r="J874" s="2284">
        <v>0</v>
      </c>
    </row>
    <row r="875" spans="1:10">
      <c r="A875" s="339" t="s">
        <v>1917</v>
      </c>
      <c r="B875" s="1523" t="s">
        <v>1918</v>
      </c>
      <c r="C875" s="1315"/>
      <c r="D875" s="1348"/>
      <c r="E875" s="1550"/>
      <c r="F875" s="2353"/>
      <c r="G875" s="1550"/>
      <c r="H875" s="2353"/>
      <c r="I875" s="2247" t="s">
        <v>105</v>
      </c>
      <c r="J875" s="2381"/>
    </row>
    <row r="876" spans="1:10">
      <c r="A876" s="338"/>
      <c r="B876" s="1554" t="s">
        <v>1449</v>
      </c>
      <c r="C876" s="2249" t="s">
        <v>3476</v>
      </c>
      <c r="D876" s="1558" t="s">
        <v>735</v>
      </c>
      <c r="E876" s="3269"/>
      <c r="F876" s="2250"/>
      <c r="G876" s="3269"/>
      <c r="H876" s="2250"/>
      <c r="I876" s="2251" t="s">
        <v>105</v>
      </c>
      <c r="J876" s="2284">
        <v>0</v>
      </c>
    </row>
    <row r="877" spans="1:10">
      <c r="A877" s="339" t="s">
        <v>1919</v>
      </c>
      <c r="B877" s="1523" t="s">
        <v>1920</v>
      </c>
      <c r="C877" s="1315"/>
      <c r="D877" s="1348"/>
      <c r="E877" s="1550"/>
      <c r="F877" s="2353"/>
      <c r="G877" s="1550"/>
      <c r="H877" s="2353"/>
      <c r="I877" s="2247" t="s">
        <v>105</v>
      </c>
      <c r="J877" s="2381"/>
    </row>
    <row r="878" spans="1:10">
      <c r="A878" s="338"/>
      <c r="B878" s="1554" t="s">
        <v>1449</v>
      </c>
      <c r="C878" s="2249" t="s">
        <v>3476</v>
      </c>
      <c r="D878" s="1558" t="s">
        <v>735</v>
      </c>
      <c r="E878" s="3269"/>
      <c r="F878" s="2250"/>
      <c r="G878" s="3269"/>
      <c r="H878" s="2250"/>
      <c r="I878" s="2251" t="s">
        <v>105</v>
      </c>
      <c r="J878" s="2284">
        <v>0</v>
      </c>
    </row>
    <row r="879" spans="1:10">
      <c r="A879" s="2300" t="s">
        <v>705</v>
      </c>
      <c r="B879" s="2236"/>
      <c r="C879" s="2237"/>
      <c r="D879" s="2237"/>
      <c r="E879" s="2238"/>
      <c r="F879" s="2239"/>
      <c r="G879" s="2238"/>
      <c r="H879" s="2239"/>
      <c r="I879" s="2242" t="s">
        <v>105</v>
      </c>
      <c r="J879" s="2380"/>
    </row>
    <row r="880" spans="1:10">
      <c r="A880" s="2241" t="s">
        <v>85</v>
      </c>
      <c r="B880" s="2236"/>
      <c r="C880" s="2237"/>
      <c r="D880" s="2237"/>
      <c r="E880" s="2238"/>
      <c r="F880" s="2239"/>
      <c r="G880" s="2238"/>
      <c r="H880" s="2239"/>
      <c r="I880" s="2242" t="s">
        <v>105</v>
      </c>
      <c r="J880" s="2303"/>
    </row>
    <row r="881" spans="1:10">
      <c r="A881" s="2282" t="s">
        <v>232</v>
      </c>
      <c r="B881" s="2604" t="s">
        <v>231</v>
      </c>
      <c r="C881" s="2623"/>
      <c r="D881" s="2605"/>
      <c r="E881" s="2606"/>
      <c r="F881" s="2605"/>
      <c r="G881" s="2606"/>
      <c r="H881" s="2605"/>
      <c r="I881" s="2607" t="s">
        <v>105</v>
      </c>
      <c r="J881" s="2608"/>
    </row>
    <row r="882" spans="1:10">
      <c r="A882" s="339"/>
      <c r="B882" s="1561" t="s">
        <v>1921</v>
      </c>
      <c r="C882" s="2314"/>
      <c r="D882" s="2311"/>
      <c r="E882" s="2312"/>
      <c r="F882" s="2311"/>
      <c r="G882" s="2312"/>
      <c r="H882" s="2311"/>
      <c r="I882" s="2247" t="s">
        <v>105</v>
      </c>
      <c r="J882" s="2354"/>
    </row>
    <row r="883" spans="1:10">
      <c r="A883" s="339"/>
      <c r="B883" s="2532" t="s">
        <v>1493</v>
      </c>
      <c r="C883" s="2609" t="s">
        <v>3477</v>
      </c>
      <c r="D883" s="2492" t="s">
        <v>735</v>
      </c>
      <c r="E883" s="2258" t="s">
        <v>1536</v>
      </c>
      <c r="F883" s="2469" t="s">
        <v>1838</v>
      </c>
      <c r="G883" s="2258"/>
      <c r="H883" s="2474"/>
      <c r="I883" s="2508">
        <v>48</v>
      </c>
      <c r="J883" s="2261">
        <v>0</v>
      </c>
    </row>
    <row r="884" spans="1:10">
      <c r="A884" s="339"/>
      <c r="B884" s="2532" t="s">
        <v>1495</v>
      </c>
      <c r="C884" s="2249" t="s">
        <v>3478</v>
      </c>
      <c r="D884" s="1558" t="s">
        <v>1020</v>
      </c>
      <c r="E884" s="2258" t="s">
        <v>1901</v>
      </c>
      <c r="F884" s="2469" t="s">
        <v>1838</v>
      </c>
      <c r="G884" s="3269"/>
      <c r="H884" s="2446"/>
      <c r="I884" s="2325">
        <v>48</v>
      </c>
      <c r="J884" s="2252">
        <v>0</v>
      </c>
    </row>
    <row r="885" spans="1:10">
      <c r="A885" s="2282" t="s">
        <v>204</v>
      </c>
      <c r="B885" s="1445" t="s">
        <v>203</v>
      </c>
      <c r="C885" s="335"/>
      <c r="D885" s="1506"/>
      <c r="E885" s="1508"/>
      <c r="F885" s="1506"/>
      <c r="G885" s="1508"/>
      <c r="H885" s="1506"/>
      <c r="I885" s="2247" t="s">
        <v>105</v>
      </c>
      <c r="J885" s="1510"/>
    </row>
    <row r="886" spans="1:10">
      <c r="A886" s="339"/>
      <c r="B886" s="2532" t="s">
        <v>1449</v>
      </c>
      <c r="C886" s="2624" t="s">
        <v>3479</v>
      </c>
      <c r="D886" s="2492" t="s">
        <v>735</v>
      </c>
      <c r="E886" s="2258" t="s">
        <v>1508</v>
      </c>
      <c r="F886" s="2469" t="s">
        <v>1467</v>
      </c>
      <c r="G886" s="2258"/>
      <c r="H886" s="2469"/>
      <c r="I886" s="2508">
        <v>224</v>
      </c>
      <c r="J886" s="2261">
        <v>0</v>
      </c>
    </row>
    <row r="887" spans="1:10">
      <c r="A887" s="339"/>
      <c r="B887" s="2532" t="s">
        <v>1452</v>
      </c>
      <c r="C887" s="2625" t="s">
        <v>3479</v>
      </c>
      <c r="D887" s="2492" t="s">
        <v>1452</v>
      </c>
      <c r="E887" s="2264"/>
      <c r="F887" s="2263"/>
      <c r="G887" s="2264"/>
      <c r="H887" s="2263"/>
      <c r="I887" s="2508" t="s">
        <v>105</v>
      </c>
      <c r="J887" s="2261">
        <v>0</v>
      </c>
    </row>
    <row r="888" spans="1:10">
      <c r="A888" s="339"/>
      <c r="B888" s="2532" t="s">
        <v>993</v>
      </c>
      <c r="C888" s="2626" t="s">
        <v>3480</v>
      </c>
      <c r="D888" s="2492" t="s">
        <v>1020</v>
      </c>
      <c r="E888" s="2258" t="s">
        <v>1682</v>
      </c>
      <c r="F888" s="2469" t="s">
        <v>1838</v>
      </c>
      <c r="G888" s="2258"/>
      <c r="H888" s="2469"/>
      <c r="I888" s="2508">
        <v>48</v>
      </c>
      <c r="J888" s="2261">
        <v>0</v>
      </c>
    </row>
    <row r="889" spans="1:10">
      <c r="A889" s="339"/>
      <c r="B889" s="2532" t="s">
        <v>1455</v>
      </c>
      <c r="C889" s="2624" t="s">
        <v>3480</v>
      </c>
      <c r="D889" s="2492" t="s">
        <v>1020</v>
      </c>
      <c r="E889" s="2258" t="s">
        <v>1683</v>
      </c>
      <c r="F889" s="2469" t="s">
        <v>1838</v>
      </c>
      <c r="G889" s="2258"/>
      <c r="H889" s="2469"/>
      <c r="I889" s="2508">
        <v>48</v>
      </c>
      <c r="J889" s="2261">
        <v>0</v>
      </c>
    </row>
    <row r="890" spans="1:10">
      <c r="A890" s="339"/>
      <c r="B890" s="2258" t="s">
        <v>1456</v>
      </c>
      <c r="C890" s="2627" t="s">
        <v>3481</v>
      </c>
      <c r="D890" s="2492" t="s">
        <v>1020</v>
      </c>
      <c r="E890" s="2258" t="s">
        <v>1922</v>
      </c>
      <c r="F890" s="2469" t="s">
        <v>1838</v>
      </c>
      <c r="G890" s="2258"/>
      <c r="H890" s="2469"/>
      <c r="I890" s="2508">
        <v>48</v>
      </c>
      <c r="J890" s="2261">
        <v>0</v>
      </c>
    </row>
    <row r="891" spans="1:10">
      <c r="A891" s="339"/>
      <c r="B891" s="2258" t="s">
        <v>1458</v>
      </c>
      <c r="C891" s="2624" t="s">
        <v>3311</v>
      </c>
      <c r="D891" s="2492" t="s">
        <v>1020</v>
      </c>
      <c r="E891" s="2258" t="s">
        <v>1555</v>
      </c>
      <c r="F891" s="2469" t="s">
        <v>1838</v>
      </c>
      <c r="G891" s="2258"/>
      <c r="H891" s="2469"/>
      <c r="I891" s="2508">
        <v>48</v>
      </c>
      <c r="J891" s="2261">
        <v>0</v>
      </c>
    </row>
    <row r="892" spans="1:10">
      <c r="A892" s="339"/>
      <c r="B892" s="1550" t="s">
        <v>1459</v>
      </c>
      <c r="C892" s="2626" t="s">
        <v>3482</v>
      </c>
      <c r="D892" s="2469" t="s">
        <v>1020</v>
      </c>
      <c r="E892" s="2258" t="s">
        <v>1666</v>
      </c>
      <c r="F892" s="2469" t="s">
        <v>1641</v>
      </c>
      <c r="G892" s="2258"/>
      <c r="H892" s="2469"/>
      <c r="I892" s="2508">
        <v>32</v>
      </c>
      <c r="J892" s="2261">
        <v>0</v>
      </c>
    </row>
    <row r="893" spans="1:10">
      <c r="A893" s="339"/>
      <c r="B893" s="2258" t="s">
        <v>1461</v>
      </c>
      <c r="C893" s="2624" t="s">
        <v>3483</v>
      </c>
      <c r="D893" s="2492" t="s">
        <v>1020</v>
      </c>
      <c r="E893" s="2628" t="s">
        <v>1663</v>
      </c>
      <c r="F893" s="2526" t="s">
        <v>1838</v>
      </c>
      <c r="G893" s="2258"/>
      <c r="H893" s="2469"/>
      <c r="I893" s="2508">
        <v>48</v>
      </c>
      <c r="J893" s="2261">
        <v>0</v>
      </c>
    </row>
    <row r="894" spans="1:10">
      <c r="A894" s="339"/>
      <c r="B894" s="1550" t="s">
        <v>1474</v>
      </c>
      <c r="C894" s="2626" t="s">
        <v>3484</v>
      </c>
      <c r="D894" s="2469" t="s">
        <v>1020</v>
      </c>
      <c r="E894" s="2628" t="s">
        <v>1664</v>
      </c>
      <c r="F894" s="2526" t="s">
        <v>1838</v>
      </c>
      <c r="G894" s="2258"/>
      <c r="H894" s="2469"/>
      <c r="I894" s="2508">
        <v>48</v>
      </c>
      <c r="J894" s="2261">
        <v>0</v>
      </c>
    </row>
    <row r="895" spans="1:10">
      <c r="A895" s="339"/>
      <c r="B895" s="2629" t="s">
        <v>1475</v>
      </c>
      <c r="C895" s="2630" t="s">
        <v>3481</v>
      </c>
      <c r="D895" s="1243" t="s">
        <v>1020</v>
      </c>
      <c r="E895" s="1331" t="s">
        <v>1665</v>
      </c>
      <c r="F895" s="2250" t="s">
        <v>1641</v>
      </c>
      <c r="G895" s="1331"/>
      <c r="H895" s="341"/>
      <c r="I895" s="2631">
        <v>32</v>
      </c>
      <c r="J895" s="2252">
        <v>0</v>
      </c>
    </row>
    <row r="896" spans="1:10">
      <c r="A896" s="339"/>
      <c r="B896" s="2244" t="s">
        <v>1923</v>
      </c>
      <c r="C896" s="1567"/>
      <c r="D896" s="2245"/>
      <c r="E896" s="2246"/>
      <c r="F896" s="2245"/>
      <c r="G896" s="2246"/>
      <c r="H896" s="2245"/>
      <c r="I896" s="2247" t="s">
        <v>105</v>
      </c>
      <c r="J896" s="2248"/>
    </row>
    <row r="897" spans="1:10">
      <c r="A897" s="339"/>
      <c r="B897" s="2258" t="s">
        <v>1493</v>
      </c>
      <c r="C897" s="2632" t="s">
        <v>3479</v>
      </c>
      <c r="D897" s="2469" t="s">
        <v>735</v>
      </c>
      <c r="E897" s="2258" t="s">
        <v>1454</v>
      </c>
      <c r="F897" s="2469" t="s">
        <v>1599</v>
      </c>
      <c r="G897" s="2258"/>
      <c r="H897" s="2474"/>
      <c r="I897" s="2508">
        <v>32</v>
      </c>
      <c r="J897" s="2261">
        <v>0</v>
      </c>
    </row>
    <row r="898" spans="1:10">
      <c r="A898" s="339"/>
      <c r="B898" s="2258" t="s">
        <v>1464</v>
      </c>
      <c r="C898" s="2609" t="s">
        <v>3479</v>
      </c>
      <c r="D898" s="2469" t="s">
        <v>1452</v>
      </c>
      <c r="E898" s="2264"/>
      <c r="F898" s="2263"/>
      <c r="G898" s="2258"/>
      <c r="H898" s="2474"/>
      <c r="I898" s="2508" t="s">
        <v>105</v>
      </c>
      <c r="J898" s="2261">
        <v>0</v>
      </c>
    </row>
    <row r="899" spans="1:10">
      <c r="A899" s="339"/>
      <c r="B899" s="2264" t="s">
        <v>1495</v>
      </c>
      <c r="C899" s="2633" t="s">
        <v>3485</v>
      </c>
      <c r="D899" s="2263" t="s">
        <v>1020</v>
      </c>
      <c r="E899" s="2306" t="s">
        <v>1793</v>
      </c>
      <c r="F899" s="2263" t="s">
        <v>1558</v>
      </c>
      <c r="G899" s="2264"/>
      <c r="H899" s="2275"/>
      <c r="I899" s="2309">
        <v>32</v>
      </c>
      <c r="J899" s="2271">
        <v>0</v>
      </c>
    </row>
    <row r="900" spans="1:10">
      <c r="A900" s="339"/>
      <c r="B900" s="3269" t="s">
        <v>1497</v>
      </c>
      <c r="C900" s="2634" t="s">
        <v>3485</v>
      </c>
      <c r="D900" s="2250" t="s">
        <v>1020</v>
      </c>
      <c r="E900" s="2298" t="s">
        <v>1794</v>
      </c>
      <c r="F900" s="341" t="s">
        <v>1558</v>
      </c>
      <c r="G900" s="3269"/>
      <c r="H900" s="2446"/>
      <c r="I900" s="2283">
        <v>32</v>
      </c>
      <c r="J900" s="2252">
        <v>0</v>
      </c>
    </row>
    <row r="901" spans="1:10">
      <c r="A901" s="2282" t="s">
        <v>251</v>
      </c>
      <c r="B901" s="2244" t="s">
        <v>1924</v>
      </c>
      <c r="C901" s="1567"/>
      <c r="D901" s="2245"/>
      <c r="E901" s="2246"/>
      <c r="F901" s="2245"/>
      <c r="G901" s="2246"/>
      <c r="H901" s="2245"/>
      <c r="I901" s="2247" t="s">
        <v>105</v>
      </c>
      <c r="J901" s="2248"/>
    </row>
    <row r="902" spans="1:10">
      <c r="A902" s="339"/>
      <c r="B902" s="2258" t="s">
        <v>1449</v>
      </c>
      <c r="C902" s="2632" t="s">
        <v>3666</v>
      </c>
      <c r="D902" s="2469" t="s">
        <v>735</v>
      </c>
      <c r="E902" s="2258" t="s">
        <v>1460</v>
      </c>
      <c r="F902" s="2526" t="s">
        <v>1467</v>
      </c>
      <c r="G902" s="2258"/>
      <c r="H902" s="2469"/>
      <c r="I902" s="2508">
        <v>224</v>
      </c>
      <c r="J902" s="2261">
        <v>0</v>
      </c>
    </row>
    <row r="903" spans="1:10">
      <c r="A903" s="339"/>
      <c r="B903" s="2258" t="s">
        <v>993</v>
      </c>
      <c r="C903" s="2624" t="s">
        <v>3486</v>
      </c>
      <c r="D903" s="2469" t="s">
        <v>1020</v>
      </c>
      <c r="E903" s="2297" t="s">
        <v>1687</v>
      </c>
      <c r="F903" s="2469" t="s">
        <v>1838</v>
      </c>
      <c r="G903" s="2264"/>
      <c r="H903" s="2263"/>
      <c r="I903" s="2508">
        <v>48</v>
      </c>
      <c r="J903" s="2261">
        <v>0</v>
      </c>
    </row>
    <row r="904" spans="1:10">
      <c r="A904" s="339"/>
      <c r="B904" s="2258" t="s">
        <v>1455</v>
      </c>
      <c r="C904" s="2635" t="s">
        <v>3486</v>
      </c>
      <c r="D904" s="2469" t="s">
        <v>1020</v>
      </c>
      <c r="E904" s="2297" t="s">
        <v>1688</v>
      </c>
      <c r="F904" s="2469" t="s">
        <v>1838</v>
      </c>
      <c r="G904" s="2258"/>
      <c r="H904" s="2469"/>
      <c r="I904" s="2508">
        <v>48</v>
      </c>
      <c r="J904" s="2261">
        <v>0</v>
      </c>
    </row>
    <row r="905" spans="1:10">
      <c r="A905" s="339"/>
      <c r="B905" s="2258" t="s">
        <v>1456</v>
      </c>
      <c r="C905" s="2635" t="s">
        <v>3667</v>
      </c>
      <c r="D905" s="2469" t="s">
        <v>1020</v>
      </c>
      <c r="E905" s="2297" t="s">
        <v>1679</v>
      </c>
      <c r="F905" s="2469" t="s">
        <v>1561</v>
      </c>
      <c r="G905" s="2258"/>
      <c r="H905" s="2469"/>
      <c r="I905" s="2508">
        <v>32</v>
      </c>
      <c r="J905" s="2261">
        <v>0</v>
      </c>
    </row>
    <row r="906" spans="1:10">
      <c r="A906" s="339"/>
      <c r="B906" s="2258" t="s">
        <v>1458</v>
      </c>
      <c r="C906" s="2635" t="s">
        <v>3667</v>
      </c>
      <c r="D906" s="2469" t="s">
        <v>1020</v>
      </c>
      <c r="E906" s="2297" t="s">
        <v>1680</v>
      </c>
      <c r="F906" s="2469" t="s">
        <v>1561</v>
      </c>
      <c r="G906" s="2258"/>
      <c r="H906" s="2469"/>
      <c r="I906" s="2508">
        <v>32</v>
      </c>
      <c r="J906" s="2261">
        <v>0</v>
      </c>
    </row>
    <row r="907" spans="1:10">
      <c r="A907" s="339"/>
      <c r="B907" s="2258" t="s">
        <v>1459</v>
      </c>
      <c r="C907" s="2626" t="s">
        <v>3487</v>
      </c>
      <c r="D907" s="2469" t="s">
        <v>1020</v>
      </c>
      <c r="E907" s="2297" t="s">
        <v>1793</v>
      </c>
      <c r="F907" s="2263" t="s">
        <v>1838</v>
      </c>
      <c r="G907" s="2258"/>
      <c r="H907" s="2469"/>
      <c r="I907" s="2508">
        <v>48</v>
      </c>
      <c r="J907" s="2261">
        <v>0</v>
      </c>
    </row>
    <row r="908" spans="1:10">
      <c r="A908" s="339"/>
      <c r="B908" s="1331" t="s">
        <v>1461</v>
      </c>
      <c r="C908" s="1568" t="s">
        <v>3668</v>
      </c>
      <c r="D908" s="341" t="s">
        <v>1020</v>
      </c>
      <c r="E908" s="1531" t="s">
        <v>1794</v>
      </c>
      <c r="F908" s="2250" t="s">
        <v>1838</v>
      </c>
      <c r="G908" s="1331"/>
      <c r="H908" s="341"/>
      <c r="I908" s="342">
        <v>48</v>
      </c>
      <c r="J908" s="2277">
        <v>0</v>
      </c>
    </row>
    <row r="909" spans="1:10">
      <c r="A909" s="339"/>
      <c r="B909" s="2244" t="s">
        <v>1925</v>
      </c>
      <c r="C909" s="367"/>
      <c r="D909" s="2245"/>
      <c r="E909" s="2246"/>
      <c r="F909" s="2245"/>
      <c r="G909" s="2246"/>
      <c r="H909" s="2245"/>
      <c r="I909" s="2247" t="s">
        <v>105</v>
      </c>
      <c r="J909" s="2248"/>
    </row>
    <row r="910" spans="1:10">
      <c r="A910" s="339"/>
      <c r="B910" s="2532" t="s">
        <v>1493</v>
      </c>
      <c r="C910" s="2636" t="s">
        <v>3488</v>
      </c>
      <c r="D910" s="2492" t="s">
        <v>735</v>
      </c>
      <c r="E910" s="2258" t="s">
        <v>1479</v>
      </c>
      <c r="F910" s="2469" t="s">
        <v>1561</v>
      </c>
      <c r="G910" s="2258"/>
      <c r="H910" s="2474"/>
      <c r="I910" s="2508">
        <v>32</v>
      </c>
      <c r="J910" s="2261">
        <v>0</v>
      </c>
    </row>
    <row r="911" spans="1:10">
      <c r="A911" s="339"/>
      <c r="B911" s="2532" t="s">
        <v>1495</v>
      </c>
      <c r="C911" s="2637" t="s">
        <v>3489</v>
      </c>
      <c r="D911" s="2262" t="s">
        <v>1020</v>
      </c>
      <c r="E911" s="2306" t="s">
        <v>1667</v>
      </c>
      <c r="F911" s="2263" t="s">
        <v>1838</v>
      </c>
      <c r="G911" s="2264"/>
      <c r="H911" s="2275"/>
      <c r="I911" s="2309">
        <v>48</v>
      </c>
      <c r="J911" s="2271">
        <v>0</v>
      </c>
    </row>
    <row r="912" spans="1:10">
      <c r="A912" s="339"/>
      <c r="B912" s="2532" t="s">
        <v>1497</v>
      </c>
      <c r="C912" s="2638" t="s">
        <v>3489</v>
      </c>
      <c r="D912" s="1558" t="s">
        <v>1020</v>
      </c>
      <c r="E912" s="2306" t="s">
        <v>1668</v>
      </c>
      <c r="F912" s="2250" t="s">
        <v>1838</v>
      </c>
      <c r="G912" s="3269"/>
      <c r="H912" s="2446"/>
      <c r="I912" s="2283">
        <v>48</v>
      </c>
      <c r="J912" s="2252">
        <v>0</v>
      </c>
    </row>
    <row r="913" spans="1:10">
      <c r="A913" s="2282" t="s">
        <v>462</v>
      </c>
      <c r="B913" s="1445" t="s">
        <v>461</v>
      </c>
      <c r="C913" s="367"/>
      <c r="D913" s="1506"/>
      <c r="E913" s="1508"/>
      <c r="F913" s="1506"/>
      <c r="G913" s="1508"/>
      <c r="H913" s="1506"/>
      <c r="I913" s="2247" t="s">
        <v>105</v>
      </c>
      <c r="J913" s="1510"/>
    </row>
    <row r="914" spans="1:10">
      <c r="A914" s="339"/>
      <c r="B914" s="2532" t="s">
        <v>1449</v>
      </c>
      <c r="C914" s="2609" t="s">
        <v>3490</v>
      </c>
      <c r="D914" s="2492" t="s">
        <v>735</v>
      </c>
      <c r="E914" s="2258" t="s">
        <v>1473</v>
      </c>
      <c r="F914" s="2469" t="s">
        <v>1721</v>
      </c>
      <c r="G914" s="2258"/>
      <c r="H914" s="2469"/>
      <c r="I914" s="2508">
        <v>50</v>
      </c>
      <c r="J914" s="2261">
        <v>0</v>
      </c>
    </row>
    <row r="915" spans="1:10">
      <c r="A915" s="339"/>
      <c r="B915" s="2532" t="s">
        <v>1452</v>
      </c>
      <c r="C915" s="2269" t="s">
        <v>3490</v>
      </c>
      <c r="D915" s="2492" t="s">
        <v>1452</v>
      </c>
      <c r="E915" s="2264"/>
      <c r="F915" s="2495"/>
      <c r="G915" s="2264"/>
      <c r="H915" s="1553"/>
      <c r="I915" s="2508" t="s">
        <v>105</v>
      </c>
      <c r="J915" s="2261">
        <v>0</v>
      </c>
    </row>
    <row r="916" spans="1:10">
      <c r="A916" s="339"/>
      <c r="B916" s="3266" t="s">
        <v>993</v>
      </c>
      <c r="C916" s="2249" t="s">
        <v>3491</v>
      </c>
      <c r="D916" s="1558" t="s">
        <v>1020</v>
      </c>
      <c r="E916" s="2298" t="s">
        <v>1592</v>
      </c>
      <c r="F916" s="2250" t="s">
        <v>1721</v>
      </c>
      <c r="G916" s="3269"/>
      <c r="H916" s="2250"/>
      <c r="I916" s="2251">
        <v>50</v>
      </c>
      <c r="J916" s="2252">
        <v>0</v>
      </c>
    </row>
    <row r="917" spans="1:10">
      <c r="A917" s="340"/>
      <c r="B917" s="1445" t="s">
        <v>1926</v>
      </c>
      <c r="C917" s="367"/>
      <c r="D917" s="1506"/>
      <c r="E917" s="1508"/>
      <c r="F917" s="1506"/>
      <c r="G917" s="1508"/>
      <c r="H917" s="1506"/>
      <c r="I917" s="2247" t="s">
        <v>105</v>
      </c>
      <c r="J917" s="1510"/>
    </row>
    <row r="918" spans="1:10">
      <c r="A918" s="339"/>
      <c r="B918" s="2532" t="s">
        <v>1493</v>
      </c>
      <c r="C918" s="2609" t="s">
        <v>3669</v>
      </c>
      <c r="D918" s="2492" t="s">
        <v>735</v>
      </c>
      <c r="E918" s="2258" t="s">
        <v>1504</v>
      </c>
      <c r="F918" s="2469" t="s">
        <v>1395</v>
      </c>
      <c r="G918" s="2258"/>
      <c r="H918" s="2469"/>
      <c r="I918" s="2508">
        <v>32</v>
      </c>
      <c r="J918" s="2261">
        <v>0</v>
      </c>
    </row>
    <row r="919" spans="1:10">
      <c r="A919" s="339"/>
      <c r="B919" s="2532" t="s">
        <v>1464</v>
      </c>
      <c r="C919" s="2269" t="s">
        <v>3490</v>
      </c>
      <c r="D919" s="2492" t="s">
        <v>1452</v>
      </c>
      <c r="E919" s="2264"/>
      <c r="F919" s="2495"/>
      <c r="G919" s="2264"/>
      <c r="H919" s="1553"/>
      <c r="I919" s="2508" t="s">
        <v>105</v>
      </c>
      <c r="J919" s="2261">
        <v>0</v>
      </c>
    </row>
    <row r="920" spans="1:10">
      <c r="A920" s="339"/>
      <c r="B920" s="1554" t="s">
        <v>1495</v>
      </c>
      <c r="C920" s="2249" t="s">
        <v>3482</v>
      </c>
      <c r="D920" s="1558" t="s">
        <v>1020</v>
      </c>
      <c r="E920" s="3269" t="s">
        <v>1927</v>
      </c>
      <c r="F920" s="2250" t="s">
        <v>1395</v>
      </c>
      <c r="G920" s="3269"/>
      <c r="H920" s="2250"/>
      <c r="I920" s="2251">
        <v>32</v>
      </c>
      <c r="J920" s="2252">
        <v>0</v>
      </c>
    </row>
    <row r="921" spans="1:10">
      <c r="A921" s="2282" t="s">
        <v>481</v>
      </c>
      <c r="B921" s="2244" t="s">
        <v>480</v>
      </c>
      <c r="C921" s="348"/>
      <c r="D921" s="2245"/>
      <c r="E921" s="2346"/>
      <c r="F921" s="2246"/>
      <c r="G921" s="2246"/>
      <c r="H921" s="2246"/>
      <c r="I921" s="2247" t="s">
        <v>105</v>
      </c>
      <c r="J921" s="2248"/>
    </row>
    <row r="922" spans="1:10">
      <c r="A922" s="339"/>
      <c r="B922" s="2532" t="s">
        <v>1449</v>
      </c>
      <c r="C922" s="2514" t="s">
        <v>3492</v>
      </c>
      <c r="D922" s="2492" t="s">
        <v>735</v>
      </c>
      <c r="E922" s="2258" t="s">
        <v>1596</v>
      </c>
      <c r="F922" s="2469" t="s">
        <v>1838</v>
      </c>
      <c r="G922" s="2258"/>
      <c r="H922" s="2495"/>
      <c r="I922" s="2508">
        <v>48</v>
      </c>
      <c r="J922" s="2261">
        <v>0</v>
      </c>
    </row>
    <row r="923" spans="1:10">
      <c r="A923" s="339"/>
      <c r="B923" s="1554" t="s">
        <v>1452</v>
      </c>
      <c r="C923" s="2412" t="s">
        <v>3492</v>
      </c>
      <c r="D923" s="1558" t="s">
        <v>1452</v>
      </c>
      <c r="E923" s="3269"/>
      <c r="F923" s="3270"/>
      <c r="G923" s="3269"/>
      <c r="H923" s="3270"/>
      <c r="I923" s="2251" t="s">
        <v>105</v>
      </c>
      <c r="J923" s="2252">
        <v>0</v>
      </c>
    </row>
    <row r="924" spans="1:10">
      <c r="A924" s="340"/>
      <c r="B924" s="2244" t="s">
        <v>1928</v>
      </c>
      <c r="C924" s="348"/>
      <c r="D924" s="2245"/>
      <c r="E924" s="2346"/>
      <c r="F924" s="2246"/>
      <c r="G924" s="2246"/>
      <c r="H924" s="2246"/>
      <c r="I924" s="2247" t="s">
        <v>105</v>
      </c>
      <c r="J924" s="2248"/>
    </row>
    <row r="925" spans="1:10">
      <c r="A925" s="339"/>
      <c r="B925" s="2532" t="s">
        <v>1493</v>
      </c>
      <c r="C925" s="2514" t="s">
        <v>3492</v>
      </c>
      <c r="D925" s="2492" t="s">
        <v>735</v>
      </c>
      <c r="E925" s="2258" t="s">
        <v>1473</v>
      </c>
      <c r="F925" s="2469" t="s">
        <v>1838</v>
      </c>
      <c r="G925" s="2258"/>
      <c r="H925" s="2495"/>
      <c r="I925" s="2508">
        <v>48</v>
      </c>
      <c r="J925" s="2261">
        <v>0</v>
      </c>
    </row>
    <row r="926" spans="1:10">
      <c r="A926" s="339"/>
      <c r="B926" s="2532" t="s">
        <v>1464</v>
      </c>
      <c r="C926" s="2412" t="s">
        <v>3492</v>
      </c>
      <c r="D926" s="1558" t="s">
        <v>1452</v>
      </c>
      <c r="E926" s="3269"/>
      <c r="F926" s="3270"/>
      <c r="G926" s="3269"/>
      <c r="H926" s="3270"/>
      <c r="I926" s="2251" t="s">
        <v>105</v>
      </c>
      <c r="J926" s="2252">
        <v>0</v>
      </c>
    </row>
    <row r="927" spans="1:10">
      <c r="A927" s="2282" t="s">
        <v>484</v>
      </c>
      <c r="B927" s="1445" t="s">
        <v>1929</v>
      </c>
      <c r="C927" s="335"/>
      <c r="D927" s="2245"/>
      <c r="E927" s="2246"/>
      <c r="F927" s="2245"/>
      <c r="G927" s="2246"/>
      <c r="H927" s="2245"/>
      <c r="I927" s="2247" t="s">
        <v>105</v>
      </c>
      <c r="J927" s="2248"/>
    </row>
    <row r="928" spans="1:10">
      <c r="A928" s="339"/>
      <c r="B928" s="2532" t="s">
        <v>993</v>
      </c>
      <c r="C928" s="2609" t="s">
        <v>3523</v>
      </c>
      <c r="D928" s="2492" t="s">
        <v>1453</v>
      </c>
      <c r="E928" s="2612" t="s">
        <v>3543</v>
      </c>
      <c r="F928" s="2263"/>
      <c r="G928" s="2264" t="s">
        <v>1930</v>
      </c>
      <c r="H928" s="2469" t="s">
        <v>1931</v>
      </c>
      <c r="I928" s="2508">
        <v>20</v>
      </c>
      <c r="J928" s="2261">
        <v>0</v>
      </c>
    </row>
    <row r="929" spans="1:10">
      <c r="A929" s="339"/>
      <c r="B929" s="2532" t="s">
        <v>1455</v>
      </c>
      <c r="C929" s="2609" t="s">
        <v>3493</v>
      </c>
      <c r="D929" s="2492" t="s">
        <v>1453</v>
      </c>
      <c r="E929" s="2612" t="s">
        <v>3544</v>
      </c>
      <c r="F929" s="2469"/>
      <c r="G929" s="2258" t="s">
        <v>1932</v>
      </c>
      <c r="H929" s="2469" t="s">
        <v>1931</v>
      </c>
      <c r="I929" s="2508">
        <v>20</v>
      </c>
      <c r="J929" s="2261">
        <v>0</v>
      </c>
    </row>
    <row r="930" spans="1:10">
      <c r="A930" s="339"/>
      <c r="B930" s="3268" t="s">
        <v>1456</v>
      </c>
      <c r="C930" s="2249" t="s">
        <v>3493</v>
      </c>
      <c r="D930" s="2276" t="s">
        <v>1453</v>
      </c>
      <c r="E930" s="2344"/>
      <c r="F930" s="341"/>
      <c r="G930" s="1331" t="s">
        <v>1933</v>
      </c>
      <c r="H930" s="341" t="s">
        <v>1931</v>
      </c>
      <c r="I930" s="2325">
        <v>20</v>
      </c>
      <c r="J930" s="2277">
        <v>0</v>
      </c>
    </row>
    <row r="931" spans="1:10">
      <c r="A931" s="340"/>
      <c r="B931" s="1445" t="s">
        <v>1934</v>
      </c>
      <c r="C931" s="335"/>
      <c r="D931" s="2245"/>
      <c r="E931" s="2246"/>
      <c r="F931" s="2245"/>
      <c r="G931" s="2246"/>
      <c r="H931" s="2245"/>
      <c r="I931" s="2247" t="s">
        <v>105</v>
      </c>
      <c r="J931" s="2248"/>
    </row>
    <row r="932" spans="1:10">
      <c r="A932" s="339"/>
      <c r="B932" s="1554" t="s">
        <v>1495</v>
      </c>
      <c r="C932" s="2249" t="s">
        <v>3492</v>
      </c>
      <c r="D932" s="1558" t="s">
        <v>1453</v>
      </c>
      <c r="E932" s="2344" t="s">
        <v>3545</v>
      </c>
      <c r="F932" s="2250"/>
      <c r="G932" s="3269" t="s">
        <v>1935</v>
      </c>
      <c r="H932" s="2250" t="s">
        <v>1936</v>
      </c>
      <c r="I932" s="2283">
        <v>20</v>
      </c>
      <c r="J932" s="2252">
        <v>0</v>
      </c>
    </row>
    <row r="933" spans="1:10">
      <c r="A933" s="2282" t="s">
        <v>516</v>
      </c>
      <c r="B933" s="2244" t="s">
        <v>515</v>
      </c>
      <c r="C933" s="335"/>
      <c r="D933" s="2245"/>
      <c r="E933" s="2346"/>
      <c r="F933" s="2246"/>
      <c r="G933" s="2246"/>
      <c r="H933" s="2246"/>
      <c r="I933" s="2247" t="s">
        <v>105</v>
      </c>
      <c r="J933" s="2248"/>
    </row>
    <row r="934" spans="1:10">
      <c r="A934" s="339"/>
      <c r="B934" s="2532" t="s">
        <v>1449</v>
      </c>
      <c r="C934" s="2636" t="s">
        <v>3670</v>
      </c>
      <c r="D934" s="2639" t="s">
        <v>735</v>
      </c>
      <c r="E934" s="2258" t="s">
        <v>1479</v>
      </c>
      <c r="F934" s="2469" t="s">
        <v>1838</v>
      </c>
      <c r="G934" s="2258" t="s">
        <v>1482</v>
      </c>
      <c r="H934" s="2469" t="s">
        <v>1838</v>
      </c>
      <c r="I934" s="2508">
        <v>48</v>
      </c>
      <c r="J934" s="2261">
        <v>0</v>
      </c>
    </row>
    <row r="935" spans="1:10">
      <c r="A935" s="339"/>
      <c r="B935" s="1554" t="s">
        <v>1452</v>
      </c>
      <c r="C935" s="2249" t="s">
        <v>3494</v>
      </c>
      <c r="D935" s="1558" t="s">
        <v>1452</v>
      </c>
      <c r="E935" s="3269"/>
      <c r="F935" s="3270"/>
      <c r="G935" s="3269"/>
      <c r="H935" s="3270"/>
      <c r="I935" s="2251" t="s">
        <v>105</v>
      </c>
      <c r="J935" s="2252">
        <v>0</v>
      </c>
    </row>
    <row r="936" spans="1:10">
      <c r="A936" s="340"/>
      <c r="B936" s="2244" t="s">
        <v>1937</v>
      </c>
      <c r="C936" s="335"/>
      <c r="D936" s="2245"/>
      <c r="E936" s="2346"/>
      <c r="F936" s="2246"/>
      <c r="G936" s="2246"/>
      <c r="H936" s="2246"/>
      <c r="I936" s="2247" t="s">
        <v>105</v>
      </c>
      <c r="J936" s="2248"/>
    </row>
    <row r="937" spans="1:10">
      <c r="A937" s="339"/>
      <c r="B937" s="2532" t="s">
        <v>1493</v>
      </c>
      <c r="C937" s="2636" t="s">
        <v>3671</v>
      </c>
      <c r="D937" s="2639" t="s">
        <v>735</v>
      </c>
      <c r="E937" s="2258" t="s">
        <v>1472</v>
      </c>
      <c r="F937" s="2469" t="s">
        <v>1560</v>
      </c>
      <c r="G937" s="2258" t="s">
        <v>1457</v>
      </c>
      <c r="H937" s="2469" t="s">
        <v>1545</v>
      </c>
      <c r="I937" s="2508">
        <v>25</v>
      </c>
      <c r="J937" s="2261">
        <v>0</v>
      </c>
    </row>
    <row r="938" spans="1:10">
      <c r="A938" s="339"/>
      <c r="B938" s="2532" t="s">
        <v>1464</v>
      </c>
      <c r="C938" s="2249" t="s">
        <v>3494</v>
      </c>
      <c r="D938" s="1558" t="s">
        <v>1452</v>
      </c>
      <c r="E938" s="1331"/>
      <c r="F938" s="3270"/>
      <c r="G938" s="1331"/>
      <c r="H938" s="346"/>
      <c r="I938" s="2251" t="s">
        <v>105</v>
      </c>
      <c r="J938" s="2252">
        <v>0</v>
      </c>
    </row>
    <row r="939" spans="1:10">
      <c r="A939" s="2282" t="s">
        <v>521</v>
      </c>
      <c r="B939" s="1445" t="s">
        <v>1938</v>
      </c>
      <c r="C939" s="378"/>
      <c r="D939" s="2245"/>
      <c r="E939" s="2246"/>
      <c r="F939" s="2245"/>
      <c r="G939" s="2246"/>
      <c r="H939" s="2245"/>
      <c r="I939" s="2247" t="s">
        <v>105</v>
      </c>
      <c r="J939" s="2585"/>
    </row>
    <row r="940" spans="1:10">
      <c r="A940" s="339"/>
      <c r="B940" s="2532" t="s">
        <v>1452</v>
      </c>
      <c r="C940" s="2568" t="s">
        <v>3482</v>
      </c>
      <c r="D940" s="1558" t="s">
        <v>1452</v>
      </c>
      <c r="E940" s="3269"/>
      <c r="F940" s="2250"/>
      <c r="G940" s="3269"/>
      <c r="H940" s="2250"/>
      <c r="I940" s="2251" t="s">
        <v>105</v>
      </c>
      <c r="J940" s="1560">
        <v>0</v>
      </c>
    </row>
    <row r="941" spans="1:10">
      <c r="A941" s="2282" t="s">
        <v>525</v>
      </c>
      <c r="B941" s="1445" t="s">
        <v>1939</v>
      </c>
      <c r="C941" s="378"/>
      <c r="D941" s="2245"/>
      <c r="E941" s="2246"/>
      <c r="F941" s="2245"/>
      <c r="G941" s="2246"/>
      <c r="H941" s="2245"/>
      <c r="I941" s="2247" t="s">
        <v>105</v>
      </c>
      <c r="J941" s="2585"/>
    </row>
    <row r="942" spans="1:10">
      <c r="A942" s="339"/>
      <c r="B942" s="2532" t="s">
        <v>1452</v>
      </c>
      <c r="C942" s="2568" t="s">
        <v>3490</v>
      </c>
      <c r="D942" s="1558" t="s">
        <v>1452</v>
      </c>
      <c r="E942" s="3269"/>
      <c r="F942" s="2250"/>
      <c r="G942" s="3269"/>
      <c r="H942" s="2250"/>
      <c r="I942" s="2251" t="s">
        <v>105</v>
      </c>
      <c r="J942" s="1560">
        <v>0</v>
      </c>
    </row>
    <row r="943" spans="1:10">
      <c r="A943" s="2282" t="s">
        <v>519</v>
      </c>
      <c r="B943" s="1445" t="s">
        <v>518</v>
      </c>
      <c r="C943" s="335"/>
      <c r="D943" s="2245"/>
      <c r="E943" s="2346"/>
      <c r="F943" s="2246"/>
      <c r="G943" s="2246"/>
      <c r="H943" s="2246"/>
      <c r="I943" s="2247" t="s">
        <v>105</v>
      </c>
      <c r="J943" s="2248"/>
    </row>
    <row r="944" spans="1:10">
      <c r="A944" s="339"/>
      <c r="B944" s="1554" t="s">
        <v>1449</v>
      </c>
      <c r="C944" s="2638" t="s">
        <v>3495</v>
      </c>
      <c r="D944" s="1558" t="s">
        <v>735</v>
      </c>
      <c r="E944" s="3269" t="s">
        <v>1500</v>
      </c>
      <c r="F944" s="2250" t="s">
        <v>1838</v>
      </c>
      <c r="G944" s="3269"/>
      <c r="H944" s="3270"/>
      <c r="I944" s="2251">
        <v>48</v>
      </c>
      <c r="J944" s="2252">
        <v>0</v>
      </c>
    </row>
    <row r="945" spans="1:10">
      <c r="A945" s="2282" t="s">
        <v>527</v>
      </c>
      <c r="B945" s="2244" t="s">
        <v>526</v>
      </c>
      <c r="C945" s="203"/>
      <c r="D945" s="2245"/>
      <c r="E945" s="2346"/>
      <c r="F945" s="2246"/>
      <c r="G945" s="2246"/>
      <c r="H945" s="2246"/>
      <c r="I945" s="2247" t="s">
        <v>105</v>
      </c>
      <c r="J945" s="2248"/>
    </row>
    <row r="946" spans="1:10">
      <c r="A946" s="339"/>
      <c r="B946" s="1554" t="s">
        <v>993</v>
      </c>
      <c r="C946" s="2421" t="s">
        <v>3672</v>
      </c>
      <c r="D946" s="1558" t="s">
        <v>1020</v>
      </c>
      <c r="E946" s="3269" t="s">
        <v>1486</v>
      </c>
      <c r="F946" s="2495" t="s">
        <v>1940</v>
      </c>
      <c r="G946" s="3269"/>
      <c r="H946" s="2250"/>
      <c r="I946" s="2251" t="s">
        <v>105</v>
      </c>
      <c r="J946" s="2252">
        <v>0</v>
      </c>
    </row>
    <row r="947" spans="1:10">
      <c r="A947" s="2282" t="s">
        <v>1941</v>
      </c>
      <c r="B947" s="2244" t="s">
        <v>1942</v>
      </c>
      <c r="C947" s="203"/>
      <c r="D947" s="2245"/>
      <c r="E947" s="2346"/>
      <c r="F947" s="2246"/>
      <c r="G947" s="2246"/>
      <c r="H947" s="2246"/>
      <c r="I947" s="2247" t="s">
        <v>105</v>
      </c>
      <c r="J947" s="2248"/>
    </row>
    <row r="948" spans="1:10">
      <c r="A948" s="339"/>
      <c r="B948" s="1554" t="s">
        <v>1495</v>
      </c>
      <c r="C948" s="2421" t="s">
        <v>3673</v>
      </c>
      <c r="D948" s="1558" t="s">
        <v>1020</v>
      </c>
      <c r="E948" s="2559" t="s">
        <v>1498</v>
      </c>
      <c r="F948" s="2495" t="s">
        <v>1940</v>
      </c>
      <c r="G948" s="3269"/>
      <c r="H948" s="2250"/>
      <c r="I948" s="2251" t="s">
        <v>105</v>
      </c>
      <c r="J948" s="2252">
        <v>0</v>
      </c>
    </row>
    <row r="949" spans="1:10">
      <c r="A949" s="2282" t="s">
        <v>707</v>
      </c>
      <c r="B949" s="2244" t="s">
        <v>706</v>
      </c>
      <c r="C949" s="335"/>
      <c r="D949" s="2245"/>
      <c r="E949" s="2246"/>
      <c r="F949" s="2245"/>
      <c r="G949" s="2246"/>
      <c r="H949" s="2245"/>
      <c r="I949" s="2247" t="s">
        <v>105</v>
      </c>
      <c r="J949" s="2248"/>
    </row>
    <row r="950" spans="1:10">
      <c r="A950" s="339"/>
      <c r="B950" s="2615" t="s">
        <v>1449</v>
      </c>
      <c r="C950" s="2609" t="s">
        <v>3496</v>
      </c>
      <c r="D950" s="2492" t="s">
        <v>735</v>
      </c>
      <c r="E950" s="2258" t="s">
        <v>1520</v>
      </c>
      <c r="F950" s="2469" t="s">
        <v>1467</v>
      </c>
      <c r="G950" s="2258"/>
      <c r="H950" s="2469"/>
      <c r="I950" s="2515">
        <v>224</v>
      </c>
      <c r="J950" s="2261">
        <v>0</v>
      </c>
    </row>
    <row r="951" spans="1:10">
      <c r="A951" s="338"/>
      <c r="B951" s="360" t="s">
        <v>993</v>
      </c>
      <c r="C951" s="2324" t="s">
        <v>3496</v>
      </c>
      <c r="D951" s="2276" t="s">
        <v>735</v>
      </c>
      <c r="E951" s="1331" t="s">
        <v>1943</v>
      </c>
      <c r="F951" s="341" t="s">
        <v>1467</v>
      </c>
      <c r="G951" s="1331"/>
      <c r="H951" s="341"/>
      <c r="I951" s="2325">
        <v>224</v>
      </c>
      <c r="J951" s="2277">
        <v>0</v>
      </c>
    </row>
    <row r="952" spans="1:10">
      <c r="A952" s="2282" t="s">
        <v>711</v>
      </c>
      <c r="B952" s="336" t="s">
        <v>710</v>
      </c>
      <c r="C952" s="1506"/>
      <c r="D952" s="1506"/>
      <c r="E952" s="1508"/>
      <c r="F952" s="1506"/>
      <c r="G952" s="1508"/>
      <c r="H952" s="1506"/>
      <c r="I952" s="337" t="s">
        <v>105</v>
      </c>
      <c r="J952" s="1510"/>
    </row>
    <row r="953" spans="1:10">
      <c r="A953" s="339"/>
      <c r="B953" s="2272" t="s">
        <v>1449</v>
      </c>
      <c r="C953" s="2391" t="s">
        <v>3674</v>
      </c>
      <c r="D953" s="2273" t="s">
        <v>735</v>
      </c>
      <c r="E953" s="362" t="s">
        <v>1572</v>
      </c>
      <c r="F953" s="361" t="s">
        <v>1838</v>
      </c>
      <c r="G953" s="362"/>
      <c r="H953" s="344"/>
      <c r="I953" s="363">
        <v>48</v>
      </c>
      <c r="J953" s="1448">
        <v>0</v>
      </c>
    </row>
    <row r="954" spans="1:10">
      <c r="A954" s="338"/>
      <c r="B954" s="1554" t="s">
        <v>993</v>
      </c>
      <c r="C954" s="2310" t="s">
        <v>3675</v>
      </c>
      <c r="D954" s="1558" t="s">
        <v>1020</v>
      </c>
      <c r="E954" s="3269" t="s">
        <v>1897</v>
      </c>
      <c r="F954" s="355" t="s">
        <v>1838</v>
      </c>
      <c r="G954" s="3269"/>
      <c r="H954" s="2250"/>
      <c r="I954" s="2251">
        <v>48</v>
      </c>
      <c r="J954" s="2252">
        <v>0</v>
      </c>
    </row>
    <row r="955" spans="1:10">
      <c r="A955" s="2300" t="s">
        <v>1523</v>
      </c>
      <c r="B955" s="2301"/>
      <c r="C955" s="2237"/>
      <c r="D955" s="2237"/>
      <c r="E955" s="2302"/>
      <c r="F955" s="2239"/>
      <c r="G955" s="2238"/>
      <c r="H955" s="2239"/>
      <c r="I955" s="2242" t="s">
        <v>105</v>
      </c>
      <c r="J955" s="2303"/>
    </row>
    <row r="956" spans="1:10">
      <c r="A956" s="2282" t="s">
        <v>1944</v>
      </c>
      <c r="B956" s="1445" t="s">
        <v>1945</v>
      </c>
      <c r="C956" s="1506"/>
      <c r="D956" s="2245"/>
      <c r="E956" s="2597"/>
      <c r="F956" s="2578"/>
      <c r="G956" s="2578"/>
      <c r="H956" s="2246"/>
      <c r="I956" s="2245" t="s">
        <v>105</v>
      </c>
      <c r="J956" s="2431"/>
    </row>
    <row r="957" spans="1:10">
      <c r="A957" s="347"/>
      <c r="B957" s="2304" t="s">
        <v>1946</v>
      </c>
      <c r="C957" s="260"/>
      <c r="D957" s="2311"/>
      <c r="E957" s="2312"/>
      <c r="F957" s="2313"/>
      <c r="G957" s="2313"/>
      <c r="H957" s="2313"/>
      <c r="I957" s="2314" t="s">
        <v>105</v>
      </c>
      <c r="J957" s="2315"/>
    </row>
    <row r="958" spans="1:10">
      <c r="A958" s="339"/>
      <c r="B958" s="2532" t="s">
        <v>1464</v>
      </c>
      <c r="C958" s="2316" t="s">
        <v>3490</v>
      </c>
      <c r="D958" s="2492" t="s">
        <v>1452</v>
      </c>
      <c r="E958" s="2258"/>
      <c r="F958" s="2474"/>
      <c r="G958" s="2297"/>
      <c r="H958" s="2469"/>
      <c r="I958" s="2508" t="s">
        <v>105</v>
      </c>
      <c r="J958" s="2261">
        <v>0</v>
      </c>
    </row>
    <row r="959" spans="1:10">
      <c r="A959" s="2282" t="s">
        <v>1947</v>
      </c>
      <c r="B959" s="1445" t="s">
        <v>1948</v>
      </c>
      <c r="C959" s="335"/>
      <c r="D959" s="1506"/>
      <c r="E959" s="1507"/>
      <c r="F959" s="1508"/>
      <c r="G959" s="1508"/>
      <c r="H959" s="1508"/>
      <c r="I959" s="1506" t="s">
        <v>105</v>
      </c>
      <c r="J959" s="1511"/>
    </row>
    <row r="960" spans="1:10">
      <c r="A960" s="340"/>
      <c r="B960" s="1445" t="s">
        <v>1949</v>
      </c>
      <c r="C960" s="335"/>
      <c r="D960" s="1506"/>
      <c r="E960" s="1507"/>
      <c r="F960" s="1508"/>
      <c r="G960" s="1508"/>
      <c r="H960" s="1508"/>
      <c r="I960" s="1506" t="s">
        <v>105</v>
      </c>
      <c r="J960" s="1511"/>
    </row>
    <row r="961" spans="1:10">
      <c r="A961" s="339"/>
      <c r="B961" s="1313" t="s">
        <v>1493</v>
      </c>
      <c r="C961" s="2609" t="s">
        <v>3494</v>
      </c>
      <c r="D961" s="2593" t="s">
        <v>735</v>
      </c>
      <c r="E961" s="2264" t="s">
        <v>1460</v>
      </c>
      <c r="F961" s="2495" t="s">
        <v>1561</v>
      </c>
      <c r="G961" s="2258"/>
      <c r="H961" s="2495"/>
      <c r="I961" s="2469">
        <v>32</v>
      </c>
      <c r="J961" s="2261">
        <v>0</v>
      </c>
    </row>
    <row r="962" spans="1:10">
      <c r="A962" s="339"/>
      <c r="B962" s="2532" t="s">
        <v>1464</v>
      </c>
      <c r="C962" s="2609" t="s">
        <v>3494</v>
      </c>
      <c r="D962" s="2492" t="s">
        <v>1452</v>
      </c>
      <c r="E962" s="2258"/>
      <c r="F962" s="2495"/>
      <c r="G962" s="2258"/>
      <c r="H962" s="2495"/>
      <c r="I962" s="2508" t="s">
        <v>105</v>
      </c>
      <c r="J962" s="2261">
        <v>0</v>
      </c>
    </row>
    <row r="963" spans="1:10">
      <c r="A963" s="339"/>
      <c r="B963" s="3267" t="s">
        <v>1495</v>
      </c>
      <c r="C963" s="1315" t="s">
        <v>3497</v>
      </c>
      <c r="D963" s="1348" t="s">
        <v>1453</v>
      </c>
      <c r="E963" s="2612" t="s">
        <v>3546</v>
      </c>
      <c r="F963" s="1318"/>
      <c r="G963" s="362"/>
      <c r="H963" s="2353"/>
      <c r="I963" s="2247">
        <v>10</v>
      </c>
      <c r="J963" s="2354">
        <v>0</v>
      </c>
    </row>
    <row r="964" spans="1:10">
      <c r="A964" s="339"/>
      <c r="B964" s="1554" t="s">
        <v>1497</v>
      </c>
      <c r="C964" s="2249" t="s">
        <v>3494</v>
      </c>
      <c r="D964" s="1558" t="s">
        <v>1453</v>
      </c>
      <c r="E964" s="1449"/>
      <c r="F964" s="2250"/>
      <c r="G964" s="3269"/>
      <c r="H964" s="2250"/>
      <c r="I964" s="2251">
        <v>10</v>
      </c>
      <c r="J964" s="2252">
        <v>0</v>
      </c>
    </row>
    <row r="965" spans="1:10">
      <c r="A965" s="2282" t="s">
        <v>1950</v>
      </c>
      <c r="B965" s="2244" t="s">
        <v>1951</v>
      </c>
      <c r="C965" s="335"/>
      <c r="D965" s="2245"/>
      <c r="E965" s="2346"/>
      <c r="F965" s="2246"/>
      <c r="G965" s="2246"/>
      <c r="H965" s="2246"/>
      <c r="I965" s="2245" t="s">
        <v>105</v>
      </c>
      <c r="J965" s="2431"/>
    </row>
    <row r="966" spans="1:10">
      <c r="A966" s="340"/>
      <c r="B966" s="2244" t="s">
        <v>1953</v>
      </c>
      <c r="C966" s="335"/>
      <c r="D966" s="2245"/>
      <c r="E966" s="2346"/>
      <c r="F966" s="2246"/>
      <c r="G966" s="2246"/>
      <c r="H966" s="2246"/>
      <c r="I966" s="2245" t="s">
        <v>105</v>
      </c>
      <c r="J966" s="2431"/>
    </row>
    <row r="967" spans="1:10">
      <c r="A967" s="339"/>
      <c r="B967" s="1313" t="s">
        <v>1493</v>
      </c>
      <c r="C967" s="2636" t="s">
        <v>3676</v>
      </c>
      <c r="D967" s="2593" t="s">
        <v>735</v>
      </c>
      <c r="E967" s="2264" t="s">
        <v>1503</v>
      </c>
      <c r="F967" s="2495" t="s">
        <v>1838</v>
      </c>
      <c r="G967" s="2258"/>
      <c r="H967" s="2495"/>
      <c r="I967" s="2469">
        <v>48</v>
      </c>
      <c r="J967" s="2261">
        <v>0</v>
      </c>
    </row>
    <row r="968" spans="1:10">
      <c r="A968" s="338"/>
      <c r="B968" s="1554" t="s">
        <v>1495</v>
      </c>
      <c r="C968" s="2249" t="s">
        <v>3677</v>
      </c>
      <c r="D968" s="1558" t="s">
        <v>1020</v>
      </c>
      <c r="E968" s="3269" t="s">
        <v>1778</v>
      </c>
      <c r="F968" s="2495" t="s">
        <v>1838</v>
      </c>
      <c r="G968" s="3269"/>
      <c r="H968" s="3270"/>
      <c r="I968" s="2250">
        <v>48</v>
      </c>
      <c r="J968" s="2252">
        <v>0</v>
      </c>
    </row>
    <row r="969" spans="1:10">
      <c r="A969" s="2282" t="s">
        <v>1954</v>
      </c>
      <c r="B969" s="1445" t="s">
        <v>1955</v>
      </c>
      <c r="C969" s="2605"/>
      <c r="D969" s="1506"/>
      <c r="E969" s="1507"/>
      <c r="F969" s="1508"/>
      <c r="G969" s="1508"/>
      <c r="H969" s="1508"/>
      <c r="I969" s="1506" t="s">
        <v>105</v>
      </c>
      <c r="J969" s="1511"/>
    </row>
    <row r="970" spans="1:10">
      <c r="A970" s="340"/>
      <c r="B970" s="1445" t="s">
        <v>1956</v>
      </c>
      <c r="C970" s="335"/>
      <c r="D970" s="1506"/>
      <c r="E970" s="1507"/>
      <c r="F970" s="1683"/>
      <c r="G970" s="1508"/>
      <c r="H970" s="1508"/>
      <c r="I970" s="1506" t="s">
        <v>105</v>
      </c>
      <c r="J970" s="1511"/>
    </row>
    <row r="971" spans="1:10">
      <c r="A971" s="338"/>
      <c r="B971" s="360" t="s">
        <v>1493</v>
      </c>
      <c r="C971" s="2638" t="s">
        <v>3678</v>
      </c>
      <c r="D971" s="2595" t="s">
        <v>735</v>
      </c>
      <c r="E971" s="3269" t="s">
        <v>1468</v>
      </c>
      <c r="F971" s="2640" t="s">
        <v>1599</v>
      </c>
      <c r="G971" s="3269"/>
      <c r="H971" s="3270"/>
      <c r="I971" s="2250">
        <v>32</v>
      </c>
      <c r="J971" s="2641">
        <v>0</v>
      </c>
    </row>
    <row r="972" spans="1:10">
      <c r="A972" s="2282" t="s">
        <v>1957</v>
      </c>
      <c r="B972" s="1445" t="s">
        <v>1958</v>
      </c>
      <c r="C972" s="2605"/>
      <c r="D972" s="1506"/>
      <c r="E972" s="1507"/>
      <c r="F972" s="1508"/>
      <c r="G972" s="1508"/>
      <c r="H972" s="1508"/>
      <c r="I972" s="1506" t="s">
        <v>105</v>
      </c>
      <c r="J972" s="1511"/>
    </row>
    <row r="973" spans="1:10">
      <c r="A973" s="340"/>
      <c r="B973" s="1445" t="s">
        <v>1959</v>
      </c>
      <c r="C973" s="335"/>
      <c r="D973" s="1506"/>
      <c r="E973" s="1507"/>
      <c r="F973" s="1508"/>
      <c r="G973" s="1508"/>
      <c r="H973" s="1508"/>
      <c r="I973" s="1506" t="s">
        <v>105</v>
      </c>
      <c r="J973" s="1511"/>
    </row>
    <row r="974" spans="1:10">
      <c r="A974" s="339"/>
      <c r="B974" s="1313" t="s">
        <v>1493</v>
      </c>
      <c r="C974" s="2609" t="s">
        <v>3490</v>
      </c>
      <c r="D974" s="2593" t="s">
        <v>735</v>
      </c>
      <c r="E974" s="2264" t="s">
        <v>1479</v>
      </c>
      <c r="F974" s="2495" t="s">
        <v>1545</v>
      </c>
      <c r="G974" s="2258"/>
      <c r="H974" s="2495"/>
      <c r="I974" s="2469">
        <v>32</v>
      </c>
      <c r="J974" s="2261">
        <v>0</v>
      </c>
    </row>
    <row r="975" spans="1:10">
      <c r="A975" s="338"/>
      <c r="B975" s="1554" t="s">
        <v>1495</v>
      </c>
      <c r="C975" s="2619" t="s">
        <v>3498</v>
      </c>
      <c r="D975" s="1558" t="s">
        <v>1020</v>
      </c>
      <c r="E975" s="3269" t="s">
        <v>1482</v>
      </c>
      <c r="F975" s="3270" t="s">
        <v>1545</v>
      </c>
      <c r="G975" s="3269"/>
      <c r="H975" s="3270"/>
      <c r="I975" s="2250">
        <v>32</v>
      </c>
      <c r="J975" s="2252">
        <v>0</v>
      </c>
    </row>
    <row r="976" spans="1:10">
      <c r="A976" s="2300" t="s">
        <v>1643</v>
      </c>
      <c r="B976" s="2394"/>
      <c r="C976" s="2395"/>
      <c r="D976" s="2395"/>
      <c r="E976" s="2396"/>
      <c r="F976" s="2396"/>
      <c r="G976" s="2397"/>
      <c r="H976" s="2396"/>
      <c r="I976" s="2398"/>
      <c r="J976" s="2399"/>
    </row>
    <row r="977" spans="1:10">
      <c r="A977" s="347" t="s">
        <v>1960</v>
      </c>
      <c r="B977" s="2518" t="s">
        <v>1236</v>
      </c>
      <c r="C977" s="260"/>
      <c r="D977" s="2311"/>
      <c r="E977" s="2312"/>
      <c r="F977" s="2313"/>
      <c r="G977" s="2313"/>
      <c r="H977" s="2313"/>
      <c r="I977" s="2314" t="s">
        <v>105</v>
      </c>
      <c r="J977" s="2315"/>
    </row>
    <row r="978" spans="1:10">
      <c r="A978" s="339"/>
      <c r="B978" s="2253" t="s">
        <v>1449</v>
      </c>
      <c r="C978" s="2323" t="s">
        <v>3679</v>
      </c>
      <c r="D978" s="2255" t="s">
        <v>735</v>
      </c>
      <c r="E978" s="2400" t="s">
        <v>1645</v>
      </c>
      <c r="F978" s="2401"/>
      <c r="G978" s="2402"/>
      <c r="H978" s="2403"/>
      <c r="I978" s="2260" t="s">
        <v>105</v>
      </c>
      <c r="J978" s="2261">
        <v>0</v>
      </c>
    </row>
    <row r="979" spans="1:10">
      <c r="A979" s="339"/>
      <c r="B979" s="2253" t="s">
        <v>1452</v>
      </c>
      <c r="C979" s="2323" t="s">
        <v>3494</v>
      </c>
      <c r="D979" s="2255" t="s">
        <v>1452</v>
      </c>
      <c r="E979" s="2400" t="s">
        <v>1645</v>
      </c>
      <c r="F979" s="2401"/>
      <c r="G979" s="2402"/>
      <c r="H979" s="2403"/>
      <c r="I979" s="2260" t="s">
        <v>105</v>
      </c>
      <c r="J979" s="2261">
        <v>0</v>
      </c>
    </row>
    <row r="980" spans="1:10">
      <c r="A980" s="338"/>
      <c r="B980" s="1554" t="s">
        <v>993</v>
      </c>
      <c r="C980" s="2316" t="s">
        <v>3679</v>
      </c>
      <c r="D980" s="1558" t="s">
        <v>1453</v>
      </c>
      <c r="E980" s="2600" t="s">
        <v>1961</v>
      </c>
      <c r="F980" s="2404"/>
      <c r="G980" s="2405"/>
      <c r="H980" s="2406"/>
      <c r="I980" s="2251" t="s">
        <v>105</v>
      </c>
      <c r="J980" s="2252">
        <v>0</v>
      </c>
    </row>
    <row r="981" spans="1:10">
      <c r="A981" s="347" t="s">
        <v>1240</v>
      </c>
      <c r="B981" s="2518" t="s">
        <v>1239</v>
      </c>
      <c r="C981" s="260"/>
      <c r="D981" s="2311"/>
      <c r="E981" s="2312"/>
      <c r="F981" s="2313"/>
      <c r="G981" s="2313"/>
      <c r="H981" s="2313"/>
      <c r="I981" s="2314" t="s">
        <v>105</v>
      </c>
      <c r="J981" s="2315"/>
    </row>
    <row r="982" spans="1:10">
      <c r="A982" s="338"/>
      <c r="B982" s="1554" t="s">
        <v>1449</v>
      </c>
      <c r="C982" s="2316" t="s">
        <v>3680</v>
      </c>
      <c r="D982" s="1558" t="s">
        <v>735</v>
      </c>
      <c r="E982" s="2600" t="s">
        <v>1645</v>
      </c>
      <c r="F982" s="2404"/>
      <c r="G982" s="2405"/>
      <c r="H982" s="2406"/>
      <c r="I982" s="2251" t="s">
        <v>105</v>
      </c>
      <c r="J982" s="2252">
        <v>0</v>
      </c>
    </row>
    <row r="983" spans="1:10">
      <c r="A983" s="347" t="s">
        <v>1244</v>
      </c>
      <c r="B983" s="2518" t="s">
        <v>1243</v>
      </c>
      <c r="C983" s="260"/>
      <c r="D983" s="2311"/>
      <c r="E983" s="2312"/>
      <c r="F983" s="2313"/>
      <c r="G983" s="2313"/>
      <c r="H983" s="2313"/>
      <c r="I983" s="2314" t="s">
        <v>105</v>
      </c>
      <c r="J983" s="2315"/>
    </row>
    <row r="984" spans="1:10">
      <c r="A984" s="338"/>
      <c r="B984" s="1554" t="s">
        <v>1449</v>
      </c>
      <c r="C984" s="2316" t="s">
        <v>3681</v>
      </c>
      <c r="D984" s="1558" t="s">
        <v>735</v>
      </c>
      <c r="E984" s="2600" t="s">
        <v>1645</v>
      </c>
      <c r="F984" s="2404"/>
      <c r="G984" s="2405"/>
      <c r="H984" s="2406"/>
      <c r="I984" s="2251" t="s">
        <v>105</v>
      </c>
      <c r="J984" s="2252">
        <v>0</v>
      </c>
    </row>
    <row r="985" spans="1:10">
      <c r="A985" s="347" t="s">
        <v>1246</v>
      </c>
      <c r="B985" s="2518" t="s">
        <v>1245</v>
      </c>
      <c r="C985" s="260"/>
      <c r="D985" s="2311"/>
      <c r="E985" s="2312"/>
      <c r="F985" s="2313"/>
      <c r="G985" s="2313"/>
      <c r="H985" s="2313"/>
      <c r="I985" s="2314" t="s">
        <v>105</v>
      </c>
      <c r="J985" s="2315"/>
    </row>
    <row r="986" spans="1:10">
      <c r="A986" s="339"/>
      <c r="B986" s="2253" t="s">
        <v>1449</v>
      </c>
      <c r="C986" s="2323" t="s">
        <v>3498</v>
      </c>
      <c r="D986" s="2255" t="s">
        <v>735</v>
      </c>
      <c r="E986" s="2400" t="s">
        <v>1645</v>
      </c>
      <c r="F986" s="2401"/>
      <c r="G986" s="2402"/>
      <c r="H986" s="2403"/>
      <c r="I986" s="2260" t="s">
        <v>105</v>
      </c>
      <c r="J986" s="2261">
        <v>0</v>
      </c>
    </row>
    <row r="987" spans="1:10">
      <c r="A987" s="338"/>
      <c r="B987" s="1554" t="s">
        <v>993</v>
      </c>
      <c r="C987" s="2316" t="s">
        <v>3499</v>
      </c>
      <c r="D987" s="1558" t="s">
        <v>1020</v>
      </c>
      <c r="E987" s="2600" t="s">
        <v>1645</v>
      </c>
      <c r="F987" s="2404"/>
      <c r="G987" s="2405"/>
      <c r="H987" s="2406"/>
      <c r="I987" s="2251" t="s">
        <v>105</v>
      </c>
      <c r="J987" s="2252">
        <v>0</v>
      </c>
    </row>
    <row r="988" spans="1:10">
      <c r="A988" s="365" t="s">
        <v>1962</v>
      </c>
      <c r="B988" s="2642"/>
      <c r="C988" s="2395"/>
      <c r="D988" s="2395"/>
      <c r="E988" s="2396"/>
      <c r="F988" s="2396"/>
      <c r="G988" s="2397"/>
      <c r="H988" s="2396"/>
      <c r="I988" s="2398" t="s">
        <v>105</v>
      </c>
      <c r="J988" s="2643"/>
    </row>
    <row r="989" spans="1:10">
      <c r="A989" s="365" t="s">
        <v>1963</v>
      </c>
      <c r="B989" s="2642"/>
      <c r="C989" s="2395"/>
      <c r="D989" s="2395"/>
      <c r="E989" s="2396"/>
      <c r="F989" s="2396"/>
      <c r="G989" s="2397"/>
      <c r="H989" s="2396"/>
      <c r="I989" s="2398" t="s">
        <v>105</v>
      </c>
      <c r="J989" s="2643"/>
    </row>
    <row r="990" spans="1:10">
      <c r="A990" s="2300" t="s">
        <v>1657</v>
      </c>
      <c r="B990" s="2301"/>
      <c r="C990" s="2237"/>
      <c r="D990" s="2237"/>
      <c r="E990" s="2302"/>
      <c r="F990" s="2239"/>
      <c r="G990" s="2238"/>
      <c r="H990" s="2239"/>
      <c r="I990" s="2242" t="s">
        <v>105</v>
      </c>
      <c r="J990" s="2303"/>
    </row>
    <row r="991" spans="1:10">
      <c r="A991" s="2282" t="s">
        <v>307</v>
      </c>
      <c r="B991" s="1445" t="s">
        <v>306</v>
      </c>
      <c r="C991" s="335"/>
      <c r="D991" s="1506"/>
      <c r="E991" s="1529"/>
      <c r="F991" s="1508"/>
      <c r="G991" s="1508"/>
      <c r="H991" s="1508"/>
      <c r="I991" s="1506" t="s">
        <v>105</v>
      </c>
      <c r="J991" s="1511"/>
    </row>
    <row r="992" spans="1:10">
      <c r="A992" s="339"/>
      <c r="B992" s="2532" t="s">
        <v>1463</v>
      </c>
      <c r="C992" s="2514" t="s">
        <v>3682</v>
      </c>
      <c r="D992" s="2492" t="s">
        <v>1020</v>
      </c>
      <c r="E992" s="2517" t="s">
        <v>1468</v>
      </c>
      <c r="F992" s="2644" t="s">
        <v>1725</v>
      </c>
      <c r="G992" s="2258"/>
      <c r="H992" s="2495"/>
      <c r="I992" s="2263">
        <v>18</v>
      </c>
      <c r="J992" s="2261">
        <v>0</v>
      </c>
    </row>
    <row r="993" spans="1:10">
      <c r="A993" s="339"/>
      <c r="B993" s="2532" t="s">
        <v>1964</v>
      </c>
      <c r="C993" s="2645" t="s">
        <v>3683</v>
      </c>
      <c r="D993" s="2492" t="s">
        <v>1020</v>
      </c>
      <c r="E993" s="2517" t="s">
        <v>1468</v>
      </c>
      <c r="F993" s="2644" t="s">
        <v>1560</v>
      </c>
      <c r="G993" s="2258"/>
      <c r="H993" s="2495"/>
      <c r="I993" s="2492">
        <v>18</v>
      </c>
      <c r="J993" s="2261">
        <v>0</v>
      </c>
    </row>
    <row r="994" spans="1:10">
      <c r="A994" s="339"/>
      <c r="B994" s="3267" t="s">
        <v>1965</v>
      </c>
      <c r="C994" s="349" t="s">
        <v>3684</v>
      </c>
      <c r="D994" s="1348" t="s">
        <v>1020</v>
      </c>
      <c r="E994" s="1549" t="s">
        <v>1473</v>
      </c>
      <c r="F994" s="2646" t="s">
        <v>1546</v>
      </c>
      <c r="G994" s="1550"/>
      <c r="H994" s="2392"/>
      <c r="I994" s="2353">
        <v>18</v>
      </c>
      <c r="J994" s="2261">
        <v>0</v>
      </c>
    </row>
    <row r="995" spans="1:10">
      <c r="A995" s="339"/>
      <c r="B995" s="2532" t="s">
        <v>1966</v>
      </c>
      <c r="C995" s="2514" t="s">
        <v>3685</v>
      </c>
      <c r="D995" s="2639" t="s">
        <v>1020</v>
      </c>
      <c r="E995" s="1569" t="s">
        <v>1482</v>
      </c>
      <c r="F995" s="2644" t="s">
        <v>1675</v>
      </c>
      <c r="G995" s="2258"/>
      <c r="H995" s="2495"/>
      <c r="I995" s="2469">
        <v>18</v>
      </c>
      <c r="J995" s="2647">
        <v>0</v>
      </c>
    </row>
    <row r="996" spans="1:10">
      <c r="A996" s="339"/>
      <c r="B996" s="2532" t="s">
        <v>1967</v>
      </c>
      <c r="C996" s="2514" t="s">
        <v>3686</v>
      </c>
      <c r="D996" s="2492" t="s">
        <v>1020</v>
      </c>
      <c r="E996" s="1569" t="s">
        <v>1482</v>
      </c>
      <c r="F996" s="2644" t="s">
        <v>1560</v>
      </c>
      <c r="G996" s="2258"/>
      <c r="H996" s="2495"/>
      <c r="I996" s="2469">
        <v>18</v>
      </c>
      <c r="J996" s="2409">
        <v>0</v>
      </c>
    </row>
    <row r="997" spans="1:10">
      <c r="A997" s="340"/>
      <c r="B997" s="1445" t="s">
        <v>1968</v>
      </c>
      <c r="C997" s="1538"/>
      <c r="D997" s="1506"/>
      <c r="E997" s="1507"/>
      <c r="F997" s="1508"/>
      <c r="G997" s="1508"/>
      <c r="H997" s="1508"/>
      <c r="I997" s="1506" t="s">
        <v>105</v>
      </c>
      <c r="J997" s="2648"/>
    </row>
    <row r="998" spans="1:10">
      <c r="A998" s="339"/>
      <c r="B998" s="1554" t="s">
        <v>1495</v>
      </c>
      <c r="C998" s="2421" t="s">
        <v>3687</v>
      </c>
      <c r="D998" s="1558" t="s">
        <v>1020</v>
      </c>
      <c r="E998" s="3269" t="s">
        <v>1454</v>
      </c>
      <c r="F998" s="2495" t="s">
        <v>1734</v>
      </c>
      <c r="G998" s="2258"/>
      <c r="H998" s="2495"/>
      <c r="I998" s="2469">
        <v>18</v>
      </c>
      <c r="J998" s="2541">
        <v>0</v>
      </c>
    </row>
    <row r="999" spans="1:10">
      <c r="A999" s="2282" t="s">
        <v>488</v>
      </c>
      <c r="B999" s="1445" t="s">
        <v>487</v>
      </c>
      <c r="C999" s="335"/>
      <c r="D999" s="1506"/>
      <c r="E999" s="1529"/>
      <c r="F999" s="1508"/>
      <c r="G999" s="1508"/>
      <c r="H999" s="1508"/>
      <c r="I999" s="1506" t="s">
        <v>105</v>
      </c>
      <c r="J999" s="1511"/>
    </row>
    <row r="1000" spans="1:10">
      <c r="A1000" s="339"/>
      <c r="B1000" s="2532" t="s">
        <v>1966</v>
      </c>
      <c r="C1000" s="2514" t="s">
        <v>3688</v>
      </c>
      <c r="D1000" s="2492" t="s">
        <v>1020</v>
      </c>
      <c r="E1000" s="2517" t="s">
        <v>1460</v>
      </c>
      <c r="F1000" s="2644" t="s">
        <v>1838</v>
      </c>
      <c r="G1000" s="2258"/>
      <c r="H1000" s="2495"/>
      <c r="I1000" s="2469">
        <v>18</v>
      </c>
      <c r="J1000" s="2261">
        <v>0</v>
      </c>
    </row>
    <row r="1001" spans="1:10">
      <c r="A1001" s="339"/>
      <c r="B1001" s="2532" t="s">
        <v>1463</v>
      </c>
      <c r="C1001" s="2514" t="s">
        <v>3689</v>
      </c>
      <c r="D1001" s="2492" t="s">
        <v>1020</v>
      </c>
      <c r="E1001" s="2517" t="s">
        <v>1476</v>
      </c>
      <c r="F1001" s="2644" t="s">
        <v>1395</v>
      </c>
      <c r="G1001" s="2258"/>
      <c r="H1001" s="2495"/>
      <c r="I1001" s="2469">
        <v>18</v>
      </c>
      <c r="J1001" s="2261">
        <v>0</v>
      </c>
    </row>
    <row r="1002" spans="1:10">
      <c r="A1002" s="339"/>
      <c r="B1002" s="3266" t="s">
        <v>1965</v>
      </c>
      <c r="C1002" s="2420" t="s">
        <v>3690</v>
      </c>
      <c r="D1002" s="2262" t="s">
        <v>1020</v>
      </c>
      <c r="E1002" s="2274" t="s">
        <v>1527</v>
      </c>
      <c r="F1002" s="2649" t="s">
        <v>1387</v>
      </c>
      <c r="G1002" s="2264"/>
      <c r="H1002" s="1553"/>
      <c r="I1002" s="2263">
        <v>18</v>
      </c>
      <c r="J1002" s="2271">
        <v>0</v>
      </c>
    </row>
    <row r="1003" spans="1:10">
      <c r="A1003" s="339"/>
      <c r="B1003" s="1554" t="s">
        <v>1969</v>
      </c>
      <c r="C1003" s="2421" t="s">
        <v>3691</v>
      </c>
      <c r="D1003" s="1558" t="s">
        <v>1020</v>
      </c>
      <c r="E1003" s="2292" t="s">
        <v>1527</v>
      </c>
      <c r="F1003" s="2650" t="s">
        <v>1494</v>
      </c>
      <c r="G1003" s="3269"/>
      <c r="H1003" s="3270"/>
      <c r="I1003" s="2250">
        <v>18</v>
      </c>
      <c r="J1003" s="2651">
        <v>0</v>
      </c>
    </row>
    <row r="1004" spans="1:10">
      <c r="A1004" s="340"/>
      <c r="B1004" s="1445" t="s">
        <v>1970</v>
      </c>
      <c r="C1004" s="335"/>
      <c r="D1004" s="1506"/>
      <c r="E1004" s="1529"/>
      <c r="F1004" s="1508"/>
      <c r="G1004" s="1508"/>
      <c r="H1004" s="1508"/>
      <c r="I1004" s="1506" t="s">
        <v>105</v>
      </c>
      <c r="J1004" s="1511"/>
    </row>
    <row r="1005" spans="1:10">
      <c r="A1005" s="338"/>
      <c r="B1005" s="1554" t="s">
        <v>1495</v>
      </c>
      <c r="C1005" s="2421" t="s">
        <v>3692</v>
      </c>
      <c r="D1005" s="1558" t="s">
        <v>1020</v>
      </c>
      <c r="E1005" s="2299" t="s">
        <v>1454</v>
      </c>
      <c r="F1005" s="2650" t="s">
        <v>1560</v>
      </c>
      <c r="G1005" s="3269"/>
      <c r="H1005" s="3270"/>
      <c r="I1005" s="2250">
        <v>18</v>
      </c>
      <c r="J1005" s="2252">
        <v>0</v>
      </c>
    </row>
    <row r="1006" spans="1:10">
      <c r="A1006" s="340" t="s">
        <v>594</v>
      </c>
      <c r="B1006" s="2244" t="s">
        <v>1971</v>
      </c>
      <c r="C1006" s="348"/>
      <c r="D1006" s="2245"/>
      <c r="E1006" s="2652"/>
      <c r="F1006" s="2246"/>
      <c r="G1006" s="2246"/>
      <c r="H1006" s="2246"/>
      <c r="I1006" s="2245" t="s">
        <v>105</v>
      </c>
      <c r="J1006" s="2431"/>
    </row>
    <row r="1007" spans="1:10">
      <c r="A1007" s="339"/>
      <c r="B1007" s="1554" t="s">
        <v>1965</v>
      </c>
      <c r="C1007" s="2412" t="s">
        <v>3693</v>
      </c>
      <c r="D1007" s="2492" t="s">
        <v>1020</v>
      </c>
      <c r="E1007" s="2517" t="s">
        <v>1517</v>
      </c>
      <c r="F1007" s="2644" t="s">
        <v>1518</v>
      </c>
      <c r="G1007" s="2258"/>
      <c r="H1007" s="2495"/>
      <c r="I1007" s="2250">
        <v>18</v>
      </c>
      <c r="J1007" s="2261">
        <v>0</v>
      </c>
    </row>
    <row r="1008" spans="1:10">
      <c r="A1008" s="2282" t="s">
        <v>318</v>
      </c>
      <c r="B1008" s="2244" t="s">
        <v>1972</v>
      </c>
      <c r="C1008" s="260"/>
      <c r="D1008" s="1506"/>
      <c r="E1008" s="1507"/>
      <c r="F1008" s="1508"/>
      <c r="G1008" s="1508"/>
      <c r="H1008" s="1508"/>
      <c r="I1008" s="1506" t="s">
        <v>105</v>
      </c>
      <c r="J1008" s="1509"/>
    </row>
    <row r="1009" spans="1:10">
      <c r="A1009" s="339"/>
      <c r="B1009" s="2532" t="s">
        <v>141</v>
      </c>
      <c r="C1009" s="2609" t="s">
        <v>3378</v>
      </c>
      <c r="D1009" s="2262" t="s">
        <v>1020</v>
      </c>
      <c r="E1009" s="2264"/>
      <c r="F1009" s="2495"/>
      <c r="G1009" s="2258"/>
      <c r="H1009" s="2495"/>
      <c r="I1009" s="2469" t="s">
        <v>105</v>
      </c>
      <c r="J1009" s="2541">
        <v>0</v>
      </c>
    </row>
    <row r="1010" spans="1:10">
      <c r="A1010" s="339"/>
      <c r="B1010" s="2532" t="s">
        <v>1973</v>
      </c>
      <c r="C1010" s="2609" t="s">
        <v>3519</v>
      </c>
      <c r="D1010" s="2262" t="s">
        <v>1020</v>
      </c>
      <c r="E1010" s="2264"/>
      <c r="F1010" s="2495"/>
      <c r="G1010" s="2258"/>
      <c r="H1010" s="2495"/>
      <c r="I1010" s="2469" t="s">
        <v>105</v>
      </c>
      <c r="J1010" s="2541">
        <v>0</v>
      </c>
    </row>
    <row r="1011" spans="1:10">
      <c r="A1011" s="339"/>
      <c r="B1011" s="2532" t="s">
        <v>1974</v>
      </c>
      <c r="C1011" s="2609" t="s">
        <v>3406</v>
      </c>
      <c r="D1011" s="2492" t="s">
        <v>1020</v>
      </c>
      <c r="E1011" s="2258"/>
      <c r="F1011" s="2495"/>
      <c r="G1011" s="2258"/>
      <c r="H1011" s="2495"/>
      <c r="I1011" s="2469" t="s">
        <v>105</v>
      </c>
      <c r="J1011" s="2541">
        <v>0</v>
      </c>
    </row>
    <row r="1012" spans="1:10">
      <c r="A1012" s="339"/>
      <c r="B1012" s="2532" t="s">
        <v>1975</v>
      </c>
      <c r="C1012" s="2609" t="s">
        <v>3414</v>
      </c>
      <c r="D1012" s="2492" t="s">
        <v>1020</v>
      </c>
      <c r="E1012" s="2258"/>
      <c r="F1012" s="2495"/>
      <c r="G1012" s="2258"/>
      <c r="H1012" s="2495"/>
      <c r="I1012" s="2469" t="s">
        <v>105</v>
      </c>
      <c r="J1012" s="2541">
        <v>0</v>
      </c>
    </row>
    <row r="1013" spans="1:10">
      <c r="A1013" s="340"/>
      <c r="B1013" s="1445" t="s">
        <v>1976</v>
      </c>
      <c r="C1013" s="666"/>
      <c r="D1013" s="1506"/>
      <c r="E1013" s="1507"/>
      <c r="F1013" s="1508"/>
      <c r="G1013" s="1508"/>
      <c r="H1013" s="1508"/>
      <c r="I1013" s="1506" t="s">
        <v>105</v>
      </c>
      <c r="J1013" s="1509"/>
    </row>
    <row r="1014" spans="1:10">
      <c r="A1014" s="339"/>
      <c r="B1014" s="1554" t="s">
        <v>1977</v>
      </c>
      <c r="C1014" s="2249" t="s">
        <v>3414</v>
      </c>
      <c r="D1014" s="1558" t="s">
        <v>1020</v>
      </c>
      <c r="E1014" s="3269"/>
      <c r="F1014" s="2495"/>
      <c r="G1014" s="2258"/>
      <c r="H1014" s="2495"/>
      <c r="I1014" s="2469" t="s">
        <v>105</v>
      </c>
      <c r="J1014" s="2541">
        <v>0</v>
      </c>
    </row>
    <row r="1015" spans="1:10">
      <c r="A1015" s="2282" t="s">
        <v>491</v>
      </c>
      <c r="B1015" s="2244" t="s">
        <v>1978</v>
      </c>
      <c r="C1015" s="260"/>
      <c r="D1015" s="2245"/>
      <c r="E1015" s="2346"/>
      <c r="F1015" s="1508"/>
      <c r="G1015" s="1508"/>
      <c r="H1015" s="1508"/>
      <c r="I1015" s="1506" t="s">
        <v>105</v>
      </c>
      <c r="J1015" s="1509"/>
    </row>
    <row r="1016" spans="1:10">
      <c r="A1016" s="339"/>
      <c r="B1016" s="2532" t="s">
        <v>141</v>
      </c>
      <c r="C1016" s="2609" t="s">
        <v>3378</v>
      </c>
      <c r="D1016" s="2492" t="s">
        <v>1020</v>
      </c>
      <c r="E1016" s="2258"/>
      <c r="F1016" s="2495"/>
      <c r="G1016" s="2258"/>
      <c r="H1016" s="2495"/>
      <c r="I1016" s="2469" t="s">
        <v>105</v>
      </c>
      <c r="J1016" s="2541">
        <v>0</v>
      </c>
    </row>
    <row r="1017" spans="1:10">
      <c r="A1017" s="339"/>
      <c r="B1017" s="2532" t="s">
        <v>1979</v>
      </c>
      <c r="C1017" s="2609" t="s">
        <v>3455</v>
      </c>
      <c r="D1017" s="2492" t="s">
        <v>1020</v>
      </c>
      <c r="E1017" s="2258"/>
      <c r="F1017" s="2495"/>
      <c r="G1017" s="2258"/>
      <c r="H1017" s="2495"/>
      <c r="I1017" s="2469" t="s">
        <v>105</v>
      </c>
      <c r="J1017" s="2541">
        <v>0</v>
      </c>
    </row>
    <row r="1018" spans="1:10">
      <c r="A1018" s="339"/>
      <c r="B1018" s="2532" t="s">
        <v>1452</v>
      </c>
      <c r="C1018" s="2609" t="s">
        <v>3463</v>
      </c>
      <c r="D1018" s="2492" t="s">
        <v>1020</v>
      </c>
      <c r="E1018" s="2258"/>
      <c r="F1018" s="2495"/>
      <c r="G1018" s="2258"/>
      <c r="H1018" s="2495"/>
      <c r="I1018" s="2469" t="s">
        <v>105</v>
      </c>
      <c r="J1018" s="2541">
        <v>0</v>
      </c>
    </row>
    <row r="1019" spans="1:10">
      <c r="A1019" s="339"/>
      <c r="B1019" s="2532" t="s">
        <v>1980</v>
      </c>
      <c r="C1019" s="2324" t="s">
        <v>3500</v>
      </c>
      <c r="D1019" s="2276" t="s">
        <v>1020</v>
      </c>
      <c r="E1019" s="1331"/>
      <c r="F1019" s="2392"/>
      <c r="G1019" s="2258"/>
      <c r="H1019" s="2495"/>
      <c r="I1019" s="2469" t="s">
        <v>105</v>
      </c>
      <c r="J1019" s="2541">
        <v>0</v>
      </c>
    </row>
    <row r="1020" spans="1:10">
      <c r="A1020" s="2282" t="s">
        <v>599</v>
      </c>
      <c r="B1020" s="1445" t="s">
        <v>1981</v>
      </c>
      <c r="C1020" s="260"/>
      <c r="D1020" s="2245"/>
      <c r="E1020" s="2346"/>
      <c r="F1020" s="1508"/>
      <c r="G1020" s="1508"/>
      <c r="H1020" s="1508"/>
      <c r="I1020" s="1506" t="s">
        <v>105</v>
      </c>
      <c r="J1020" s="1509"/>
    </row>
    <row r="1021" spans="1:10">
      <c r="A1021" s="339"/>
      <c r="B1021" s="2532" t="s">
        <v>141</v>
      </c>
      <c r="C1021" s="2609" t="s">
        <v>3378</v>
      </c>
      <c r="D1021" s="2492" t="s">
        <v>1020</v>
      </c>
      <c r="E1021" s="2258"/>
      <c r="F1021" s="2495"/>
      <c r="G1021" s="2258"/>
      <c r="H1021" s="2495"/>
      <c r="I1021" s="2469" t="s">
        <v>105</v>
      </c>
      <c r="J1021" s="2541">
        <v>0</v>
      </c>
    </row>
    <row r="1022" spans="1:10">
      <c r="A1022" s="339"/>
      <c r="B1022" s="2532" t="s">
        <v>1982</v>
      </c>
      <c r="C1022" s="2609" t="s">
        <v>3317</v>
      </c>
      <c r="D1022" s="2492" t="s">
        <v>1020</v>
      </c>
      <c r="E1022" s="2258"/>
      <c r="F1022" s="2495"/>
      <c r="G1022" s="2258"/>
      <c r="H1022" s="2495"/>
      <c r="I1022" s="2469" t="s">
        <v>105</v>
      </c>
      <c r="J1022" s="2541">
        <v>0</v>
      </c>
    </row>
    <row r="1023" spans="1:10">
      <c r="A1023" s="338"/>
      <c r="B1023" s="1554" t="s">
        <v>1983</v>
      </c>
      <c r="C1023" s="2249" t="s">
        <v>3378</v>
      </c>
      <c r="D1023" s="1558" t="s">
        <v>1020</v>
      </c>
      <c r="E1023" s="3269"/>
      <c r="F1023" s="3270"/>
      <c r="G1023" s="3269"/>
      <c r="H1023" s="3270"/>
      <c r="I1023" s="2250" t="s">
        <v>105</v>
      </c>
      <c r="J1023" s="1560">
        <v>0</v>
      </c>
    </row>
    <row r="1024" spans="1:10">
      <c r="A1024" s="2653" t="s">
        <v>349</v>
      </c>
      <c r="B1024" s="1445" t="s">
        <v>348</v>
      </c>
      <c r="C1024" s="2654"/>
      <c r="D1024" s="1533"/>
      <c r="E1024" s="1532"/>
      <c r="F1024" s="1533"/>
      <c r="G1024" s="1508"/>
      <c r="H1024" s="1508"/>
      <c r="I1024" s="1506" t="s">
        <v>105</v>
      </c>
      <c r="J1024" s="1509"/>
    </row>
    <row r="1025" spans="1:10">
      <c r="A1025" s="354"/>
      <c r="B1025" s="1554" t="s">
        <v>210</v>
      </c>
      <c r="C1025" s="2619" t="s">
        <v>3501</v>
      </c>
      <c r="D1025" s="2492" t="s">
        <v>1020</v>
      </c>
      <c r="E1025" s="2390"/>
      <c r="F1025" s="2655"/>
      <c r="G1025" s="2264"/>
      <c r="H1025" s="1553"/>
      <c r="I1025" s="2262" t="s">
        <v>105</v>
      </c>
      <c r="J1025" s="2622">
        <v>0</v>
      </c>
    </row>
    <row r="1026" spans="1:10">
      <c r="A1026" s="2653" t="s">
        <v>352</v>
      </c>
      <c r="B1026" s="1445" t="s">
        <v>1984</v>
      </c>
      <c r="C1026" s="2654"/>
      <c r="D1026" s="1533"/>
      <c r="E1026" s="1532"/>
      <c r="F1026" s="1533"/>
      <c r="G1026" s="1508"/>
      <c r="H1026" s="1508"/>
      <c r="I1026" s="1506" t="s">
        <v>105</v>
      </c>
      <c r="J1026" s="1509"/>
    </row>
    <row r="1027" spans="1:10">
      <c r="A1027" s="354"/>
      <c r="B1027" s="1554" t="s">
        <v>210</v>
      </c>
      <c r="C1027" s="2619" t="s">
        <v>3694</v>
      </c>
      <c r="D1027" s="2492" t="s">
        <v>1020</v>
      </c>
      <c r="E1027" s="2390"/>
      <c r="F1027" s="2655"/>
      <c r="G1027" s="2264"/>
      <c r="H1027" s="1553"/>
      <c r="I1027" s="2262" t="s">
        <v>105</v>
      </c>
      <c r="J1027" s="2622">
        <v>0</v>
      </c>
    </row>
    <row r="1028" spans="1:10">
      <c r="A1028" s="2653" t="s">
        <v>382</v>
      </c>
      <c r="B1028" s="1445" t="s">
        <v>348</v>
      </c>
      <c r="C1028" s="2654"/>
      <c r="D1028" s="1533"/>
      <c r="E1028" s="1532"/>
      <c r="F1028" s="1533"/>
      <c r="G1028" s="1508"/>
      <c r="H1028" s="1508"/>
      <c r="I1028" s="1506" t="s">
        <v>105</v>
      </c>
      <c r="J1028" s="1509"/>
    </row>
    <row r="1029" spans="1:10">
      <c r="A1029" s="354"/>
      <c r="B1029" s="345" t="s">
        <v>1985</v>
      </c>
      <c r="C1029" s="2619" t="s">
        <v>3502</v>
      </c>
      <c r="D1029" s="2492" t="s">
        <v>1020</v>
      </c>
      <c r="E1029" s="2390"/>
      <c r="F1029" s="2655"/>
      <c r="G1029" s="2264"/>
      <c r="H1029" s="1553"/>
      <c r="I1029" s="2262" t="s">
        <v>105</v>
      </c>
      <c r="J1029" s="2622">
        <v>0</v>
      </c>
    </row>
    <row r="1030" spans="1:10">
      <c r="A1030" s="2653" t="s">
        <v>384</v>
      </c>
      <c r="B1030" s="1445" t="s">
        <v>1984</v>
      </c>
      <c r="C1030" s="2654"/>
      <c r="D1030" s="1533"/>
      <c r="E1030" s="1532"/>
      <c r="F1030" s="1533"/>
      <c r="G1030" s="1508"/>
      <c r="H1030" s="1508"/>
      <c r="I1030" s="1506" t="s">
        <v>105</v>
      </c>
      <c r="J1030" s="1509"/>
    </row>
    <row r="1031" spans="1:10">
      <c r="A1031" s="354"/>
      <c r="B1031" s="345" t="s">
        <v>1985</v>
      </c>
      <c r="C1031" s="2619" t="s">
        <v>3695</v>
      </c>
      <c r="D1031" s="2492" t="s">
        <v>1020</v>
      </c>
      <c r="E1031" s="2390"/>
      <c r="F1031" s="2655"/>
      <c r="G1031" s="2264"/>
      <c r="H1031" s="1553"/>
      <c r="I1031" s="2262" t="s">
        <v>105</v>
      </c>
      <c r="J1031" s="2622">
        <v>0</v>
      </c>
    </row>
    <row r="1032" spans="1:10">
      <c r="A1032" s="2653" t="s">
        <v>396</v>
      </c>
      <c r="B1032" s="1445" t="s">
        <v>348</v>
      </c>
      <c r="C1032" s="2654"/>
      <c r="D1032" s="1533"/>
      <c r="E1032" s="1532"/>
      <c r="F1032" s="1533"/>
      <c r="G1032" s="1508"/>
      <c r="H1032" s="1508"/>
      <c r="I1032" s="1506" t="s">
        <v>105</v>
      </c>
      <c r="J1032" s="1509"/>
    </row>
    <row r="1033" spans="1:10">
      <c r="A1033" s="354"/>
      <c r="B1033" s="1554" t="s">
        <v>1579</v>
      </c>
      <c r="C1033" s="2619" t="s">
        <v>3696</v>
      </c>
      <c r="D1033" s="2492" t="s">
        <v>1020</v>
      </c>
      <c r="E1033" s="2390"/>
      <c r="F1033" s="2655"/>
      <c r="G1033" s="2264"/>
      <c r="H1033" s="1553"/>
      <c r="I1033" s="2262" t="s">
        <v>105</v>
      </c>
      <c r="J1033" s="2622">
        <v>0</v>
      </c>
    </row>
    <row r="1034" spans="1:10">
      <c r="A1034" s="2653" t="s">
        <v>398</v>
      </c>
      <c r="B1034" s="1445" t="s">
        <v>1984</v>
      </c>
      <c r="C1034" s="2654"/>
      <c r="D1034" s="1533"/>
      <c r="E1034" s="1532"/>
      <c r="F1034" s="1533"/>
      <c r="G1034" s="1508"/>
      <c r="H1034" s="1508"/>
      <c r="I1034" s="1506" t="s">
        <v>105</v>
      </c>
      <c r="J1034" s="1509"/>
    </row>
    <row r="1035" spans="1:10">
      <c r="A1035" s="354"/>
      <c r="B1035" s="1554" t="s">
        <v>1579</v>
      </c>
      <c r="C1035" s="2619" t="s">
        <v>3697</v>
      </c>
      <c r="D1035" s="2492" t="s">
        <v>1020</v>
      </c>
      <c r="E1035" s="2390"/>
      <c r="F1035" s="2655"/>
      <c r="G1035" s="2264"/>
      <c r="H1035" s="1553"/>
      <c r="I1035" s="2262" t="s">
        <v>105</v>
      </c>
      <c r="J1035" s="2622">
        <v>0</v>
      </c>
    </row>
    <row r="1036" spans="1:10">
      <c r="A1036" s="2653" t="s">
        <v>415</v>
      </c>
      <c r="B1036" s="1445" t="s">
        <v>348</v>
      </c>
      <c r="C1036" s="2654"/>
      <c r="D1036" s="1533"/>
      <c r="E1036" s="1532"/>
      <c r="F1036" s="1533"/>
      <c r="G1036" s="1508"/>
      <c r="H1036" s="1508"/>
      <c r="I1036" s="1506" t="s">
        <v>105</v>
      </c>
      <c r="J1036" s="1509"/>
    </row>
    <row r="1037" spans="1:10">
      <c r="A1037" s="354"/>
      <c r="B1037" s="1554" t="s">
        <v>1519</v>
      </c>
      <c r="C1037" s="2619" t="s">
        <v>3698</v>
      </c>
      <c r="D1037" s="2492" t="s">
        <v>1020</v>
      </c>
      <c r="E1037" s="2390"/>
      <c r="F1037" s="2655"/>
      <c r="G1037" s="2264"/>
      <c r="H1037" s="1553"/>
      <c r="I1037" s="2262" t="s">
        <v>105</v>
      </c>
      <c r="J1037" s="2622">
        <v>0</v>
      </c>
    </row>
    <row r="1038" spans="1:10">
      <c r="A1038" s="2653" t="s">
        <v>417</v>
      </c>
      <c r="B1038" s="1445" t="s">
        <v>1984</v>
      </c>
      <c r="C1038" s="2654"/>
      <c r="D1038" s="1533"/>
      <c r="E1038" s="1532"/>
      <c r="F1038" s="1533"/>
      <c r="G1038" s="1508"/>
      <c r="H1038" s="1508"/>
      <c r="I1038" s="1506" t="s">
        <v>105</v>
      </c>
      <c r="J1038" s="1509"/>
    </row>
    <row r="1039" spans="1:10">
      <c r="A1039" s="354"/>
      <c r="B1039" s="1554" t="s">
        <v>1519</v>
      </c>
      <c r="C1039" s="2619" t="s">
        <v>3699</v>
      </c>
      <c r="D1039" s="2492" t="s">
        <v>1020</v>
      </c>
      <c r="E1039" s="2390"/>
      <c r="F1039" s="2655"/>
      <c r="G1039" s="2264"/>
      <c r="H1039" s="1553"/>
      <c r="I1039" s="2262" t="s">
        <v>105</v>
      </c>
      <c r="J1039" s="2622">
        <v>0</v>
      </c>
    </row>
    <row r="1040" spans="1:10">
      <c r="A1040" s="2653" t="s">
        <v>428</v>
      </c>
      <c r="B1040" s="1445" t="s">
        <v>348</v>
      </c>
      <c r="C1040" s="2654"/>
      <c r="D1040" s="1533"/>
      <c r="E1040" s="1532"/>
      <c r="F1040" s="1533"/>
      <c r="G1040" s="1508"/>
      <c r="H1040" s="1508"/>
      <c r="I1040" s="1506" t="s">
        <v>105</v>
      </c>
      <c r="J1040" s="1509"/>
    </row>
    <row r="1041" spans="1:10">
      <c r="A1041" s="354"/>
      <c r="B1041" s="1554" t="s">
        <v>1986</v>
      </c>
      <c r="C1041" s="2619" t="s">
        <v>3700</v>
      </c>
      <c r="D1041" s="2492" t="s">
        <v>1020</v>
      </c>
      <c r="E1041" s="2390"/>
      <c r="F1041" s="2655"/>
      <c r="G1041" s="2264"/>
      <c r="H1041" s="1553"/>
      <c r="I1041" s="2262" t="s">
        <v>105</v>
      </c>
      <c r="J1041" s="2622">
        <v>0</v>
      </c>
    </row>
    <row r="1042" spans="1:10">
      <c r="A1042" s="2653" t="s">
        <v>430</v>
      </c>
      <c r="B1042" s="1445" t="s">
        <v>1984</v>
      </c>
      <c r="C1042" s="2654"/>
      <c r="D1042" s="1533"/>
      <c r="E1042" s="1532"/>
      <c r="F1042" s="1533"/>
      <c r="G1042" s="1508"/>
      <c r="H1042" s="1508"/>
      <c r="I1042" s="1506" t="s">
        <v>105</v>
      </c>
      <c r="J1042" s="1509"/>
    </row>
    <row r="1043" spans="1:10">
      <c r="A1043" s="354"/>
      <c r="B1043" s="1554" t="s">
        <v>1986</v>
      </c>
      <c r="C1043" s="2619" t="s">
        <v>3701</v>
      </c>
      <c r="D1043" s="2492" t="s">
        <v>1020</v>
      </c>
      <c r="E1043" s="2390"/>
      <c r="F1043" s="2655"/>
      <c r="G1043" s="2264"/>
      <c r="H1043" s="1553"/>
      <c r="I1043" s="2262" t="s">
        <v>105</v>
      </c>
      <c r="J1043" s="2622">
        <v>0</v>
      </c>
    </row>
    <row r="1044" spans="1:10">
      <c r="A1044" s="2653" t="s">
        <v>1987</v>
      </c>
      <c r="B1044" s="1445" t="s">
        <v>1988</v>
      </c>
      <c r="C1044" s="2654"/>
      <c r="D1044" s="1533"/>
      <c r="E1044" s="1532"/>
      <c r="F1044" s="1533"/>
      <c r="G1044" s="1508"/>
      <c r="H1044" s="1508"/>
      <c r="I1044" s="1506" t="s">
        <v>105</v>
      </c>
      <c r="J1044" s="1509"/>
    </row>
    <row r="1045" spans="1:10">
      <c r="A1045" s="354"/>
      <c r="B1045" s="1554" t="s">
        <v>1989</v>
      </c>
      <c r="C1045" s="2619" t="s">
        <v>3501</v>
      </c>
      <c r="D1045" s="2492" t="s">
        <v>1020</v>
      </c>
      <c r="E1045" s="2390"/>
      <c r="F1045" s="2655"/>
      <c r="G1045" s="2264"/>
      <c r="H1045" s="1553"/>
      <c r="I1045" s="2262" t="s">
        <v>105</v>
      </c>
      <c r="J1045" s="2622">
        <v>0</v>
      </c>
    </row>
    <row r="1046" spans="1:10">
      <c r="A1046" s="2653" t="s">
        <v>1990</v>
      </c>
      <c r="B1046" s="1445" t="s">
        <v>1991</v>
      </c>
      <c r="C1046" s="2654"/>
      <c r="D1046" s="1533"/>
      <c r="E1046" s="1532"/>
      <c r="F1046" s="1533"/>
      <c r="G1046" s="1508"/>
      <c r="H1046" s="1508"/>
      <c r="I1046" s="1506" t="s">
        <v>105</v>
      </c>
      <c r="J1046" s="1509"/>
    </row>
    <row r="1047" spans="1:10">
      <c r="A1047" s="354"/>
      <c r="B1047" s="1554" t="s">
        <v>1989</v>
      </c>
      <c r="C1047" s="2619" t="s">
        <v>3702</v>
      </c>
      <c r="D1047" s="2492" t="s">
        <v>1020</v>
      </c>
      <c r="E1047" s="2390"/>
      <c r="F1047" s="2655"/>
      <c r="G1047" s="2264"/>
      <c r="H1047" s="1553"/>
      <c r="I1047" s="2262" t="s">
        <v>105</v>
      </c>
      <c r="J1047" s="2622">
        <v>0</v>
      </c>
    </row>
    <row r="1048" spans="1:10">
      <c r="A1048" s="2653" t="s">
        <v>1992</v>
      </c>
      <c r="B1048" s="1445" t="s">
        <v>1988</v>
      </c>
      <c r="C1048" s="2654"/>
      <c r="D1048" s="1533"/>
      <c r="E1048" s="1532"/>
      <c r="F1048" s="1533"/>
      <c r="G1048" s="1508"/>
      <c r="H1048" s="1508"/>
      <c r="I1048" s="1506" t="s">
        <v>105</v>
      </c>
      <c r="J1048" s="1509"/>
    </row>
    <row r="1049" spans="1:10">
      <c r="A1049" s="354"/>
      <c r="B1049" s="2656" t="s">
        <v>1993</v>
      </c>
      <c r="C1049" s="2620" t="s">
        <v>3311</v>
      </c>
      <c r="D1049" s="2492" t="s">
        <v>1020</v>
      </c>
      <c r="E1049" s="2390"/>
      <c r="F1049" s="2655"/>
      <c r="G1049" s="2264"/>
      <c r="H1049" s="1553"/>
      <c r="I1049" s="2262" t="s">
        <v>105</v>
      </c>
      <c r="J1049" s="2622">
        <v>0</v>
      </c>
    </row>
    <row r="1050" spans="1:10">
      <c r="A1050" s="354"/>
      <c r="B1050" s="2656" t="s">
        <v>1994</v>
      </c>
      <c r="C1050" s="2620" t="s">
        <v>3311</v>
      </c>
      <c r="D1050" s="2492" t="s">
        <v>1020</v>
      </c>
      <c r="E1050" s="2390"/>
      <c r="F1050" s="2655"/>
      <c r="G1050" s="2264"/>
      <c r="H1050" s="1553"/>
      <c r="I1050" s="2262" t="s">
        <v>105</v>
      </c>
      <c r="J1050" s="2622">
        <v>0</v>
      </c>
    </row>
    <row r="1051" spans="1:10">
      <c r="A1051" s="354"/>
      <c r="B1051" s="2657" t="s">
        <v>1995</v>
      </c>
      <c r="C1051" s="2619" t="s">
        <v>3311</v>
      </c>
      <c r="D1051" s="2492" t="s">
        <v>1020</v>
      </c>
      <c r="E1051" s="2390"/>
      <c r="F1051" s="2655"/>
      <c r="G1051" s="2264"/>
      <c r="H1051" s="1553"/>
      <c r="I1051" s="2262" t="s">
        <v>105</v>
      </c>
      <c r="J1051" s="2622">
        <v>0</v>
      </c>
    </row>
    <row r="1052" spans="1:10">
      <c r="A1052" s="2653" t="s">
        <v>1996</v>
      </c>
      <c r="B1052" s="1570" t="s">
        <v>1991</v>
      </c>
      <c r="C1052" s="2654"/>
      <c r="D1052" s="1533"/>
      <c r="E1052" s="1532"/>
      <c r="F1052" s="1533"/>
      <c r="G1052" s="1508"/>
      <c r="H1052" s="1508"/>
      <c r="I1052" s="1506" t="s">
        <v>105</v>
      </c>
      <c r="J1052" s="1509"/>
    </row>
    <row r="1053" spans="1:10">
      <c r="A1053" s="354"/>
      <c r="B1053" s="2656" t="s">
        <v>1993</v>
      </c>
      <c r="C1053" s="2620" t="s">
        <v>3703</v>
      </c>
      <c r="D1053" s="2492" t="s">
        <v>1020</v>
      </c>
      <c r="E1053" s="2390"/>
      <c r="F1053" s="2655"/>
      <c r="G1053" s="2264"/>
      <c r="H1053" s="1553"/>
      <c r="I1053" s="2262" t="s">
        <v>105</v>
      </c>
      <c r="J1053" s="2622">
        <v>0</v>
      </c>
    </row>
    <row r="1054" spans="1:10">
      <c r="A1054" s="354"/>
      <c r="B1054" s="2656" t="s">
        <v>1994</v>
      </c>
      <c r="C1054" s="2620" t="s">
        <v>3503</v>
      </c>
      <c r="D1054" s="2492" t="s">
        <v>1020</v>
      </c>
      <c r="E1054" s="2390"/>
      <c r="F1054" s="2655"/>
      <c r="G1054" s="2264"/>
      <c r="H1054" s="1553"/>
      <c r="I1054" s="2262" t="s">
        <v>105</v>
      </c>
      <c r="J1054" s="2622">
        <v>0</v>
      </c>
    </row>
    <row r="1055" spans="1:10">
      <c r="A1055" s="354"/>
      <c r="B1055" s="2657" t="s">
        <v>1995</v>
      </c>
      <c r="C1055" s="2619" t="s">
        <v>3704</v>
      </c>
      <c r="D1055" s="2492" t="s">
        <v>1020</v>
      </c>
      <c r="E1055" s="2390"/>
      <c r="F1055" s="2655"/>
      <c r="G1055" s="2264"/>
      <c r="H1055" s="1553"/>
      <c r="I1055" s="2262" t="s">
        <v>105</v>
      </c>
      <c r="J1055" s="2622">
        <v>0</v>
      </c>
    </row>
    <row r="1056" spans="1:10">
      <c r="A1056" s="2658" t="s">
        <v>448</v>
      </c>
      <c r="B1056" s="1571" t="s">
        <v>348</v>
      </c>
      <c r="C1056" s="2654"/>
      <c r="D1056" s="1533"/>
      <c r="E1056" s="1532"/>
      <c r="F1056" s="1533"/>
      <c r="G1056" s="1508"/>
      <c r="H1056" s="1508"/>
      <c r="I1056" s="1506" t="s">
        <v>105</v>
      </c>
      <c r="J1056" s="1509"/>
    </row>
    <row r="1057" spans="1:10">
      <c r="A1057" s="519"/>
      <c r="B1057" s="2659" t="s">
        <v>1533</v>
      </c>
      <c r="C1057" s="2619" t="s">
        <v>3705</v>
      </c>
      <c r="D1057" s="2492" t="s">
        <v>1020</v>
      </c>
      <c r="E1057" s="2390"/>
      <c r="F1057" s="2655"/>
      <c r="G1057" s="2264"/>
      <c r="H1057" s="1553"/>
      <c r="I1057" s="2262" t="s">
        <v>105</v>
      </c>
      <c r="J1057" s="2622">
        <v>0</v>
      </c>
    </row>
    <row r="1058" spans="1:10">
      <c r="A1058" s="2658" t="s">
        <v>450</v>
      </c>
      <c r="B1058" s="1571" t="s">
        <v>1984</v>
      </c>
      <c r="C1058" s="2654"/>
      <c r="D1058" s="1533"/>
      <c r="E1058" s="1532"/>
      <c r="F1058" s="1533"/>
      <c r="G1058" s="1508"/>
      <c r="H1058" s="1508"/>
      <c r="I1058" s="1506" t="s">
        <v>105</v>
      </c>
      <c r="J1058" s="1509"/>
    </row>
    <row r="1059" spans="1:10">
      <c r="A1059" s="519"/>
      <c r="B1059" s="2659" t="s">
        <v>1533</v>
      </c>
      <c r="C1059" s="2619" t="s">
        <v>3706</v>
      </c>
      <c r="D1059" s="2492" t="s">
        <v>1020</v>
      </c>
      <c r="E1059" s="2390"/>
      <c r="F1059" s="2655"/>
      <c r="G1059" s="2264"/>
      <c r="H1059" s="1553"/>
      <c r="I1059" s="2262" t="s">
        <v>105</v>
      </c>
      <c r="J1059" s="2622">
        <v>0</v>
      </c>
    </row>
    <row r="1060" spans="1:10">
      <c r="A1060" s="2653" t="s">
        <v>508</v>
      </c>
      <c r="B1060" s="1445" t="s">
        <v>348</v>
      </c>
      <c r="C1060" s="2654"/>
      <c r="D1060" s="1533"/>
      <c r="E1060" s="1532"/>
      <c r="F1060" s="1533"/>
      <c r="G1060" s="1508"/>
      <c r="H1060" s="1508"/>
      <c r="I1060" s="1506" t="s">
        <v>105</v>
      </c>
      <c r="J1060" s="1509"/>
    </row>
    <row r="1061" spans="1:10">
      <c r="A1061" s="354"/>
      <c r="B1061" s="1554" t="s">
        <v>1604</v>
      </c>
      <c r="C1061" s="2619" t="s">
        <v>3707</v>
      </c>
      <c r="D1061" s="2492" t="s">
        <v>1020</v>
      </c>
      <c r="E1061" s="2390"/>
      <c r="F1061" s="2655"/>
      <c r="G1061" s="2264"/>
      <c r="H1061" s="1553"/>
      <c r="I1061" s="2262" t="s">
        <v>105</v>
      </c>
      <c r="J1061" s="2622">
        <v>0</v>
      </c>
    </row>
    <row r="1062" spans="1:10">
      <c r="A1062" s="2653" t="s">
        <v>510</v>
      </c>
      <c r="B1062" s="1445" t="s">
        <v>1984</v>
      </c>
      <c r="C1062" s="2654"/>
      <c r="D1062" s="1533"/>
      <c r="E1062" s="1532"/>
      <c r="F1062" s="1533"/>
      <c r="G1062" s="1508"/>
      <c r="H1062" s="1508"/>
      <c r="I1062" s="1506" t="s">
        <v>105</v>
      </c>
      <c r="J1062" s="1509"/>
    </row>
    <row r="1063" spans="1:10">
      <c r="A1063" s="354"/>
      <c r="B1063" s="1554" t="s">
        <v>1604</v>
      </c>
      <c r="C1063" s="2619" t="s">
        <v>3708</v>
      </c>
      <c r="D1063" s="2492" t="s">
        <v>1020</v>
      </c>
      <c r="E1063" s="2390"/>
      <c r="F1063" s="2655"/>
      <c r="G1063" s="2264"/>
      <c r="H1063" s="1553"/>
      <c r="I1063" s="2262" t="s">
        <v>105</v>
      </c>
      <c r="J1063" s="2622">
        <v>0</v>
      </c>
    </row>
    <row r="1064" spans="1:10">
      <c r="A1064" s="2653" t="s">
        <v>530</v>
      </c>
      <c r="B1064" s="1445" t="s">
        <v>348</v>
      </c>
      <c r="C1064" s="2654"/>
      <c r="D1064" s="1533"/>
      <c r="E1064" s="1532"/>
      <c r="F1064" s="1533"/>
      <c r="G1064" s="1508"/>
      <c r="H1064" s="1508"/>
      <c r="I1064" s="1506" t="s">
        <v>105</v>
      </c>
      <c r="J1064" s="1509"/>
    </row>
    <row r="1065" spans="1:10">
      <c r="A1065" s="354"/>
      <c r="B1065" s="1554" t="s">
        <v>172</v>
      </c>
      <c r="C1065" s="2619" t="s">
        <v>3709</v>
      </c>
      <c r="D1065" s="2492" t="s">
        <v>1020</v>
      </c>
      <c r="E1065" s="2390"/>
      <c r="F1065" s="2655"/>
      <c r="G1065" s="2264"/>
      <c r="H1065" s="1553"/>
      <c r="I1065" s="2262" t="s">
        <v>105</v>
      </c>
      <c r="J1065" s="2622">
        <v>0</v>
      </c>
    </row>
    <row r="1066" spans="1:10">
      <c r="A1066" s="2653" t="s">
        <v>532</v>
      </c>
      <c r="B1066" s="1445" t="s">
        <v>1984</v>
      </c>
      <c r="C1066" s="2654"/>
      <c r="D1066" s="1533"/>
      <c r="E1066" s="1532"/>
      <c r="F1066" s="1533"/>
      <c r="G1066" s="1508"/>
      <c r="H1066" s="1508"/>
      <c r="I1066" s="1506" t="s">
        <v>105</v>
      </c>
      <c r="J1066" s="1509"/>
    </row>
    <row r="1067" spans="1:10">
      <c r="A1067" s="354"/>
      <c r="B1067" s="1554" t="s">
        <v>172</v>
      </c>
      <c r="C1067" s="2619" t="s">
        <v>3710</v>
      </c>
      <c r="D1067" s="2492" t="s">
        <v>1020</v>
      </c>
      <c r="E1067" s="2390"/>
      <c r="F1067" s="2655"/>
      <c r="G1067" s="2264"/>
      <c r="H1067" s="1553"/>
      <c r="I1067" s="2262" t="s">
        <v>105</v>
      </c>
      <c r="J1067" s="2622">
        <v>0</v>
      </c>
    </row>
    <row r="1068" spans="1:10">
      <c r="A1068" s="2653" t="s">
        <v>552</v>
      </c>
      <c r="B1068" s="1445" t="s">
        <v>348</v>
      </c>
      <c r="C1068" s="2654"/>
      <c r="D1068" s="1533"/>
      <c r="E1068" s="1532"/>
      <c r="F1068" s="1533"/>
      <c r="G1068" s="1508"/>
      <c r="H1068" s="1508"/>
      <c r="I1068" s="1506" t="s">
        <v>105</v>
      </c>
      <c r="J1068" s="1509"/>
    </row>
    <row r="1069" spans="1:10">
      <c r="A1069" s="354"/>
      <c r="B1069" s="1554" t="s">
        <v>1513</v>
      </c>
      <c r="C1069" s="2619" t="s">
        <v>3504</v>
      </c>
      <c r="D1069" s="2492" t="s">
        <v>1020</v>
      </c>
      <c r="E1069" s="2390"/>
      <c r="F1069" s="2655"/>
      <c r="G1069" s="2264"/>
      <c r="H1069" s="1553"/>
      <c r="I1069" s="2262" t="s">
        <v>105</v>
      </c>
      <c r="J1069" s="2622">
        <v>0</v>
      </c>
    </row>
    <row r="1070" spans="1:10">
      <c r="A1070" s="2653" t="s">
        <v>554</v>
      </c>
      <c r="B1070" s="1445" t="s">
        <v>1984</v>
      </c>
      <c r="C1070" s="2654"/>
      <c r="D1070" s="1533"/>
      <c r="E1070" s="1532"/>
      <c r="F1070" s="1533"/>
      <c r="G1070" s="1508"/>
      <c r="H1070" s="1508"/>
      <c r="I1070" s="1506" t="s">
        <v>105</v>
      </c>
      <c r="J1070" s="1509"/>
    </row>
    <row r="1071" spans="1:10">
      <c r="A1071" s="354"/>
      <c r="B1071" s="1554" t="s">
        <v>1513</v>
      </c>
      <c r="C1071" s="2619" t="s">
        <v>3711</v>
      </c>
      <c r="D1071" s="2492" t="s">
        <v>1020</v>
      </c>
      <c r="E1071" s="2390"/>
      <c r="F1071" s="2655"/>
      <c r="G1071" s="2264"/>
      <c r="H1071" s="1553"/>
      <c r="I1071" s="2262" t="s">
        <v>105</v>
      </c>
      <c r="J1071" s="2622">
        <v>0</v>
      </c>
    </row>
    <row r="1072" spans="1:10">
      <c r="A1072" s="2653" t="s">
        <v>613</v>
      </c>
      <c r="B1072" s="1445" t="s">
        <v>348</v>
      </c>
      <c r="C1072" s="2654"/>
      <c r="D1072" s="1533"/>
      <c r="E1072" s="1532"/>
      <c r="F1072" s="1533"/>
      <c r="G1072" s="1508"/>
      <c r="H1072" s="1508"/>
      <c r="I1072" s="1506" t="s">
        <v>105</v>
      </c>
      <c r="J1072" s="1509"/>
    </row>
    <row r="1073" spans="1:10">
      <c r="A1073" s="354"/>
      <c r="B1073" s="3266" t="s">
        <v>1997</v>
      </c>
      <c r="C1073" s="2660" t="s">
        <v>3712</v>
      </c>
      <c r="D1073" s="2492" t="s">
        <v>1020</v>
      </c>
      <c r="E1073" s="2390"/>
      <c r="F1073" s="2655"/>
      <c r="G1073" s="2264"/>
      <c r="H1073" s="1553"/>
      <c r="I1073" s="2262" t="s">
        <v>105</v>
      </c>
      <c r="J1073" s="2622">
        <v>0</v>
      </c>
    </row>
    <row r="1074" spans="1:10">
      <c r="A1074" s="354"/>
      <c r="B1074" s="1554" t="s">
        <v>1998</v>
      </c>
      <c r="C1074" s="2619" t="s">
        <v>3506</v>
      </c>
      <c r="D1074" s="2492" t="s">
        <v>1020</v>
      </c>
      <c r="E1074" s="2390"/>
      <c r="F1074" s="2655"/>
      <c r="G1074" s="2264"/>
      <c r="H1074" s="1553"/>
      <c r="I1074" s="2262" t="s">
        <v>105</v>
      </c>
      <c r="J1074" s="2622">
        <v>0</v>
      </c>
    </row>
    <row r="1075" spans="1:10">
      <c r="A1075" s="2653" t="s">
        <v>615</v>
      </c>
      <c r="B1075" s="1445" t="s">
        <v>1984</v>
      </c>
      <c r="C1075" s="2654"/>
      <c r="D1075" s="1533"/>
      <c r="E1075" s="1532"/>
      <c r="F1075" s="1533"/>
      <c r="G1075" s="1508"/>
      <c r="H1075" s="1508"/>
      <c r="I1075" s="1506" t="s">
        <v>105</v>
      </c>
      <c r="J1075" s="1509"/>
    </row>
    <row r="1076" spans="1:10">
      <c r="A1076" s="354"/>
      <c r="B1076" s="3266" t="s">
        <v>1997</v>
      </c>
      <c r="C1076" s="2660" t="s">
        <v>3712</v>
      </c>
      <c r="D1076" s="2492" t="s">
        <v>1020</v>
      </c>
      <c r="E1076" s="2390"/>
      <c r="F1076" s="2655"/>
      <c r="G1076" s="2264"/>
      <c r="H1076" s="1553"/>
      <c r="I1076" s="2262" t="s">
        <v>105</v>
      </c>
      <c r="J1076" s="2622">
        <v>0</v>
      </c>
    </row>
    <row r="1077" spans="1:10">
      <c r="A1077" s="354"/>
      <c r="B1077" s="1554" t="s">
        <v>1998</v>
      </c>
      <c r="C1077" s="2619" t="s">
        <v>3378</v>
      </c>
      <c r="D1077" s="2492" t="s">
        <v>1020</v>
      </c>
      <c r="E1077" s="2390"/>
      <c r="F1077" s="2655"/>
      <c r="G1077" s="2264"/>
      <c r="H1077" s="1553"/>
      <c r="I1077" s="2262" t="s">
        <v>105</v>
      </c>
      <c r="J1077" s="2622">
        <v>0</v>
      </c>
    </row>
    <row r="1078" spans="1:10">
      <c r="A1078" s="2653" t="s">
        <v>1999</v>
      </c>
      <c r="B1078" s="1445" t="s">
        <v>348</v>
      </c>
      <c r="C1078" s="2654"/>
      <c r="D1078" s="1533"/>
      <c r="E1078" s="1532"/>
      <c r="F1078" s="1533"/>
      <c r="G1078" s="1508"/>
      <c r="H1078" s="1508"/>
      <c r="I1078" s="1506" t="s">
        <v>105</v>
      </c>
      <c r="J1078" s="1509"/>
    </row>
    <row r="1079" spans="1:10">
      <c r="A1079" s="354"/>
      <c r="B1079" s="1554" t="s">
        <v>700</v>
      </c>
      <c r="C1079" s="2619" t="s">
        <v>3505</v>
      </c>
      <c r="D1079" s="2492" t="s">
        <v>1020</v>
      </c>
      <c r="E1079" s="2390"/>
      <c r="F1079" s="2655"/>
      <c r="G1079" s="2264"/>
      <c r="H1079" s="1553"/>
      <c r="I1079" s="2262" t="s">
        <v>105</v>
      </c>
      <c r="J1079" s="2622">
        <v>0</v>
      </c>
    </row>
    <row r="1080" spans="1:10">
      <c r="A1080" s="2653" t="s">
        <v>2000</v>
      </c>
      <c r="B1080" s="1445" t="s">
        <v>1984</v>
      </c>
      <c r="C1080" s="2654"/>
      <c r="D1080" s="1533"/>
      <c r="E1080" s="1532"/>
      <c r="F1080" s="1533"/>
      <c r="G1080" s="1508"/>
      <c r="H1080" s="1508"/>
      <c r="I1080" s="1506" t="s">
        <v>105</v>
      </c>
      <c r="J1080" s="1509"/>
    </row>
    <row r="1081" spans="1:10">
      <c r="A1081" s="354"/>
      <c r="B1081" s="1554" t="s">
        <v>700</v>
      </c>
      <c r="C1081" s="2619" t="s">
        <v>3712</v>
      </c>
      <c r="D1081" s="2492" t="s">
        <v>1020</v>
      </c>
      <c r="E1081" s="2390"/>
      <c r="F1081" s="2655"/>
      <c r="G1081" s="2264"/>
      <c r="H1081" s="1553"/>
      <c r="I1081" s="2262" t="s">
        <v>105</v>
      </c>
      <c r="J1081" s="2622">
        <v>0</v>
      </c>
    </row>
    <row r="1082" spans="1:10">
      <c r="A1082" s="2653" t="s">
        <v>2001</v>
      </c>
      <c r="B1082" s="1445" t="s">
        <v>348</v>
      </c>
      <c r="C1082" s="2654"/>
      <c r="D1082" s="1533"/>
      <c r="E1082" s="1532"/>
      <c r="F1082" s="1533"/>
      <c r="G1082" s="1508"/>
      <c r="H1082" s="1508"/>
      <c r="I1082" s="1506" t="s">
        <v>105</v>
      </c>
      <c r="J1082" s="1509"/>
    </row>
    <row r="1083" spans="1:10">
      <c r="A1083" s="354"/>
      <c r="B1083" s="1554" t="s">
        <v>2002</v>
      </c>
      <c r="C1083" s="2619" t="s">
        <v>3713</v>
      </c>
      <c r="D1083" s="2492" t="s">
        <v>1020</v>
      </c>
      <c r="E1083" s="2390"/>
      <c r="F1083" s="2655"/>
      <c r="G1083" s="2264"/>
      <c r="H1083" s="1553"/>
      <c r="I1083" s="2262" t="s">
        <v>105</v>
      </c>
      <c r="J1083" s="2622">
        <v>0</v>
      </c>
    </row>
    <row r="1084" spans="1:10">
      <c r="A1084" s="2653" t="s">
        <v>2003</v>
      </c>
      <c r="B1084" s="1445" t="s">
        <v>1984</v>
      </c>
      <c r="C1084" s="2654"/>
      <c r="D1084" s="1533"/>
      <c r="E1084" s="1532"/>
      <c r="F1084" s="1533"/>
      <c r="G1084" s="1508"/>
      <c r="H1084" s="1508"/>
      <c r="I1084" s="1506" t="s">
        <v>105</v>
      </c>
      <c r="J1084" s="1509"/>
    </row>
    <row r="1085" spans="1:10">
      <c r="A1085" s="381"/>
      <c r="B1085" s="1554" t="s">
        <v>2002</v>
      </c>
      <c r="C1085" s="2619" t="s">
        <v>3714</v>
      </c>
      <c r="D1085" s="1558" t="s">
        <v>1020</v>
      </c>
      <c r="E1085" s="2299"/>
      <c r="F1085" s="2296"/>
      <c r="G1085" s="3269"/>
      <c r="H1085" s="3270"/>
      <c r="I1085" s="1558" t="s">
        <v>105</v>
      </c>
      <c r="J1085" s="2284">
        <v>0</v>
      </c>
    </row>
    <row r="1086" spans="1:10">
      <c r="A1086" s="3418"/>
      <c r="B1086" s="3418"/>
      <c r="C1086" s="3418"/>
      <c r="D1086" s="3418"/>
      <c r="E1086" s="3418"/>
      <c r="F1086" s="3418"/>
      <c r="G1086" s="3418"/>
      <c r="H1086" s="3418"/>
      <c r="I1086" s="2661"/>
      <c r="J1086" s="2318"/>
    </row>
    <row r="1087" spans="1:10">
      <c r="A1087" s="340" t="s">
        <v>632</v>
      </c>
      <c r="B1087" s="2244" t="s">
        <v>2004</v>
      </c>
      <c r="C1087" s="260"/>
      <c r="D1087" s="2245"/>
      <c r="E1087" s="2346"/>
      <c r="F1087" s="2246"/>
      <c r="G1087" s="2246"/>
      <c r="H1087" s="2246"/>
      <c r="I1087" s="2245" t="s">
        <v>105</v>
      </c>
      <c r="J1087" s="2648"/>
    </row>
    <row r="1088" spans="1:10">
      <c r="A1088" s="339"/>
      <c r="B1088" s="2532" t="s">
        <v>1982</v>
      </c>
      <c r="C1088" s="2609" t="s">
        <v>3329</v>
      </c>
      <c r="D1088" s="2492" t="s">
        <v>1020</v>
      </c>
      <c r="E1088" s="2258"/>
      <c r="F1088" s="2495"/>
      <c r="G1088" s="2258"/>
      <c r="H1088" s="2495"/>
      <c r="I1088" s="2469" t="s">
        <v>105</v>
      </c>
      <c r="J1088" s="2541">
        <v>0</v>
      </c>
    </row>
    <row r="1089" spans="1:10">
      <c r="A1089" s="339"/>
      <c r="B1089" s="2532" t="s">
        <v>1973</v>
      </c>
      <c r="C1089" s="2609" t="s">
        <v>3355</v>
      </c>
      <c r="D1089" s="2492" t="s">
        <v>1020</v>
      </c>
      <c r="E1089" s="2258"/>
      <c r="F1089" s="2495"/>
      <c r="G1089" s="2258"/>
      <c r="H1089" s="2495"/>
      <c r="I1089" s="2469" t="s">
        <v>105</v>
      </c>
      <c r="J1089" s="2541">
        <v>0</v>
      </c>
    </row>
    <row r="1090" spans="1:10">
      <c r="A1090" s="339"/>
      <c r="B1090" s="2532" t="s">
        <v>1983</v>
      </c>
      <c r="C1090" s="2609" t="s">
        <v>3507</v>
      </c>
      <c r="D1090" s="2492" t="s">
        <v>1020</v>
      </c>
      <c r="E1090" s="2258"/>
      <c r="F1090" s="2495"/>
      <c r="G1090" s="2258"/>
      <c r="H1090" s="2495"/>
      <c r="I1090" s="2469" t="s">
        <v>105</v>
      </c>
      <c r="J1090" s="2541">
        <v>0</v>
      </c>
    </row>
    <row r="1091" spans="1:10">
      <c r="A1091" s="339"/>
      <c r="B1091" s="2532" t="s">
        <v>1974</v>
      </c>
      <c r="C1091" s="2609" t="s">
        <v>3406</v>
      </c>
      <c r="D1091" s="2492" t="s">
        <v>1020</v>
      </c>
      <c r="E1091" s="2258"/>
      <c r="F1091" s="2495"/>
      <c r="G1091" s="2258"/>
      <c r="H1091" s="2495"/>
      <c r="I1091" s="2469" t="s">
        <v>105</v>
      </c>
      <c r="J1091" s="2541">
        <v>0</v>
      </c>
    </row>
    <row r="1092" spans="1:10">
      <c r="A1092" s="339"/>
      <c r="B1092" s="2532" t="s">
        <v>1975</v>
      </c>
      <c r="C1092" s="2609" t="s">
        <v>3414</v>
      </c>
      <c r="D1092" s="2492" t="s">
        <v>1020</v>
      </c>
      <c r="E1092" s="2258"/>
      <c r="F1092" s="2495"/>
      <c r="G1092" s="2258"/>
      <c r="H1092" s="2495"/>
      <c r="I1092" s="2469" t="s">
        <v>105</v>
      </c>
      <c r="J1092" s="2541">
        <v>0</v>
      </c>
    </row>
    <row r="1093" spans="1:10">
      <c r="A1093" s="339"/>
      <c r="B1093" s="2532" t="s">
        <v>1979</v>
      </c>
      <c r="C1093" s="2609" t="s">
        <v>3455</v>
      </c>
      <c r="D1093" s="2492" t="s">
        <v>1020</v>
      </c>
      <c r="E1093" s="2258"/>
      <c r="F1093" s="2495"/>
      <c r="G1093" s="2258"/>
      <c r="H1093" s="2495"/>
      <c r="I1093" s="2469" t="s">
        <v>105</v>
      </c>
      <c r="J1093" s="2541">
        <v>0</v>
      </c>
    </row>
    <row r="1094" spans="1:10">
      <c r="A1094" s="339"/>
      <c r="B1094" s="2532" t="s">
        <v>1452</v>
      </c>
      <c r="C1094" s="2609" t="s">
        <v>3463</v>
      </c>
      <c r="D1094" s="2492" t="s">
        <v>1020</v>
      </c>
      <c r="E1094" s="2258"/>
      <c r="F1094" s="2495"/>
      <c r="G1094" s="2258"/>
      <c r="H1094" s="2495"/>
      <c r="I1094" s="2469" t="s">
        <v>105</v>
      </c>
      <c r="J1094" s="2541">
        <v>0</v>
      </c>
    </row>
    <row r="1095" spans="1:10">
      <c r="A1095" s="339"/>
      <c r="B1095" s="2532" t="s">
        <v>1980</v>
      </c>
      <c r="C1095" s="2324" t="s">
        <v>3500</v>
      </c>
      <c r="D1095" s="2276" t="s">
        <v>1020</v>
      </c>
      <c r="E1095" s="1331"/>
      <c r="F1095" s="2392"/>
      <c r="G1095" s="2258"/>
      <c r="H1095" s="2495"/>
      <c r="I1095" s="2469" t="s">
        <v>105</v>
      </c>
      <c r="J1095" s="2541">
        <v>0</v>
      </c>
    </row>
    <row r="1096" spans="1:10">
      <c r="A1096" s="2282" t="s">
        <v>639</v>
      </c>
      <c r="B1096" s="1445" t="s">
        <v>2005</v>
      </c>
      <c r="C1096" s="260"/>
      <c r="D1096" s="2245"/>
      <c r="E1096" s="2346"/>
      <c r="F1096" s="1508"/>
      <c r="G1096" s="1508"/>
      <c r="H1096" s="1508"/>
      <c r="I1096" s="1506" t="s">
        <v>105</v>
      </c>
      <c r="J1096" s="1509"/>
    </row>
    <row r="1097" spans="1:10">
      <c r="A1097" s="339"/>
      <c r="B1097" s="2532" t="s">
        <v>1982</v>
      </c>
      <c r="C1097" s="2609" t="s">
        <v>3329</v>
      </c>
      <c r="D1097" s="2492" t="s">
        <v>1020</v>
      </c>
      <c r="E1097" s="2258"/>
      <c r="F1097" s="2495"/>
      <c r="G1097" s="2258"/>
      <c r="H1097" s="2495"/>
      <c r="I1097" s="2469" t="s">
        <v>105</v>
      </c>
      <c r="J1097" s="2541">
        <v>0</v>
      </c>
    </row>
    <row r="1098" spans="1:10">
      <c r="A1098" s="339"/>
      <c r="B1098" s="2532" t="s">
        <v>1973</v>
      </c>
      <c r="C1098" s="2609" t="s">
        <v>3355</v>
      </c>
      <c r="D1098" s="2492" t="s">
        <v>1020</v>
      </c>
      <c r="E1098" s="2258"/>
      <c r="F1098" s="2495"/>
      <c r="G1098" s="2258"/>
      <c r="H1098" s="2495"/>
      <c r="I1098" s="2469" t="s">
        <v>105</v>
      </c>
      <c r="J1098" s="2541">
        <v>0</v>
      </c>
    </row>
    <row r="1099" spans="1:10">
      <c r="A1099" s="339"/>
      <c r="B1099" s="2532" t="s">
        <v>1983</v>
      </c>
      <c r="C1099" s="2609" t="s">
        <v>3507</v>
      </c>
      <c r="D1099" s="2492" t="s">
        <v>1020</v>
      </c>
      <c r="E1099" s="2258"/>
      <c r="F1099" s="2495"/>
      <c r="G1099" s="2258"/>
      <c r="H1099" s="2495"/>
      <c r="I1099" s="2469" t="s">
        <v>105</v>
      </c>
      <c r="J1099" s="2541">
        <v>0</v>
      </c>
    </row>
    <row r="1100" spans="1:10">
      <c r="A1100" s="339"/>
      <c r="B1100" s="2532" t="s">
        <v>1974</v>
      </c>
      <c r="C1100" s="2609" t="s">
        <v>3406</v>
      </c>
      <c r="D1100" s="2492" t="s">
        <v>1020</v>
      </c>
      <c r="E1100" s="2258"/>
      <c r="F1100" s="2495"/>
      <c r="G1100" s="2258"/>
      <c r="H1100" s="2495"/>
      <c r="I1100" s="2469" t="s">
        <v>105</v>
      </c>
      <c r="J1100" s="2541">
        <v>0</v>
      </c>
    </row>
    <row r="1101" spans="1:10">
      <c r="A1101" s="339"/>
      <c r="B1101" s="2532" t="s">
        <v>1975</v>
      </c>
      <c r="C1101" s="2609" t="s">
        <v>3414</v>
      </c>
      <c r="D1101" s="2492" t="s">
        <v>1020</v>
      </c>
      <c r="E1101" s="2258"/>
      <c r="F1101" s="2495"/>
      <c r="G1101" s="2258"/>
      <c r="H1101" s="2495"/>
      <c r="I1101" s="2469" t="s">
        <v>105</v>
      </c>
      <c r="J1101" s="2541">
        <v>0</v>
      </c>
    </row>
    <row r="1102" spans="1:10">
      <c r="A1102" s="339"/>
      <c r="B1102" s="2532" t="s">
        <v>1979</v>
      </c>
      <c r="C1102" s="2609" t="s">
        <v>3455</v>
      </c>
      <c r="D1102" s="2492" t="s">
        <v>1020</v>
      </c>
      <c r="E1102" s="2258"/>
      <c r="F1102" s="2495"/>
      <c r="G1102" s="2258"/>
      <c r="H1102" s="2495"/>
      <c r="I1102" s="2469" t="s">
        <v>105</v>
      </c>
      <c r="J1102" s="2541">
        <v>0</v>
      </c>
    </row>
    <row r="1103" spans="1:10">
      <c r="A1103" s="339"/>
      <c r="B1103" s="2532" t="s">
        <v>1452</v>
      </c>
      <c r="C1103" s="2609" t="s">
        <v>3463</v>
      </c>
      <c r="D1103" s="2492" t="s">
        <v>1020</v>
      </c>
      <c r="E1103" s="2258"/>
      <c r="F1103" s="2495"/>
      <c r="G1103" s="2258"/>
      <c r="H1103" s="2495"/>
      <c r="I1103" s="2469" t="s">
        <v>105</v>
      </c>
      <c r="J1103" s="2541">
        <v>0</v>
      </c>
    </row>
    <row r="1104" spans="1:10">
      <c r="A1104" s="338"/>
      <c r="B1104" s="1554" t="s">
        <v>1980</v>
      </c>
      <c r="C1104" s="2324" t="s">
        <v>3500</v>
      </c>
      <c r="D1104" s="1558" t="s">
        <v>1020</v>
      </c>
      <c r="E1104" s="3269"/>
      <c r="F1104" s="3270"/>
      <c r="G1104" s="3269"/>
      <c r="H1104" s="3270"/>
      <c r="I1104" s="2250" t="s">
        <v>105</v>
      </c>
      <c r="J1104" s="1560">
        <v>0</v>
      </c>
    </row>
    <row r="1105" spans="1:10">
      <c r="A1105" s="3411"/>
      <c r="B1105" s="3411"/>
      <c r="C1105" s="3411"/>
      <c r="D1105" s="3411"/>
      <c r="E1105" s="3411"/>
      <c r="F1105" s="3411"/>
      <c r="G1105" s="3411"/>
      <c r="H1105" s="3411"/>
      <c r="I1105" s="2662"/>
      <c r="J1105" s="2663"/>
    </row>
    <row r="1106" spans="1:10">
      <c r="A1106" s="3412" t="s">
        <v>2006</v>
      </c>
      <c r="B1106" s="3412"/>
      <c r="C1106" s="3412"/>
      <c r="D1106" s="3412"/>
      <c r="E1106" s="3412"/>
      <c r="F1106" s="3412"/>
      <c r="G1106" s="3412"/>
      <c r="H1106" s="3412"/>
      <c r="I1106" s="382"/>
      <c r="J1106" s="333"/>
    </row>
    <row r="1107" spans="1:10">
      <c r="A1107" s="3412"/>
      <c r="B1107" s="3412"/>
      <c r="C1107" s="3412"/>
      <c r="D1107" s="3412"/>
      <c r="E1107" s="3412"/>
      <c r="F1107" s="3412"/>
      <c r="G1107" s="3412"/>
      <c r="H1107" s="3412"/>
      <c r="I1107" s="382"/>
      <c r="J1107" s="333"/>
    </row>
    <row r="1108" spans="1:10">
      <c r="A1108" s="365" t="s">
        <v>1962</v>
      </c>
      <c r="B1108" s="2642"/>
      <c r="C1108" s="2395"/>
      <c r="D1108" s="2395"/>
      <c r="E1108" s="2396"/>
      <c r="F1108" s="2396"/>
      <c r="G1108" s="2397"/>
      <c r="H1108" s="2396"/>
      <c r="I1108" s="2398" t="s">
        <v>105</v>
      </c>
      <c r="J1108" s="2643"/>
    </row>
    <row r="1109" spans="1:10">
      <c r="A1109" s="365" t="s">
        <v>1963</v>
      </c>
      <c r="B1109" s="2642"/>
      <c r="C1109" s="2395"/>
      <c r="D1109" s="2395"/>
      <c r="E1109" s="2396"/>
      <c r="F1109" s="2396"/>
      <c r="G1109" s="2397"/>
      <c r="H1109" s="2396"/>
      <c r="I1109" s="2398" t="s">
        <v>105</v>
      </c>
      <c r="J1109" s="2643"/>
    </row>
    <row r="1110" spans="1:10">
      <c r="A1110" s="2300" t="s">
        <v>1523</v>
      </c>
      <c r="B1110" s="2301"/>
      <c r="C1110" s="2237"/>
      <c r="D1110" s="2237"/>
      <c r="E1110" s="2302"/>
      <c r="F1110" s="2239"/>
      <c r="G1110" s="2238"/>
      <c r="H1110" s="2239"/>
      <c r="I1110" s="2242" t="s">
        <v>105</v>
      </c>
      <c r="J1110" s="2303"/>
    </row>
    <row r="1111" spans="1:10">
      <c r="A1111" s="383" t="s">
        <v>2007</v>
      </c>
      <c r="B1111" s="336" t="s">
        <v>2008</v>
      </c>
      <c r="C1111" s="1533"/>
      <c r="D1111" s="1533"/>
      <c r="E1111" s="1532"/>
      <c r="F1111" s="1533"/>
      <c r="G1111" s="1508"/>
      <c r="H1111" s="1508"/>
      <c r="I1111" s="1506" t="s">
        <v>105</v>
      </c>
      <c r="J1111" s="1509"/>
    </row>
    <row r="1112" spans="1:10">
      <c r="A1112" s="383"/>
      <c r="B1112" s="336" t="s">
        <v>2009</v>
      </c>
      <c r="C1112" s="666"/>
      <c r="D1112" s="1533"/>
      <c r="E1112" s="1532"/>
      <c r="F1112" s="1533"/>
      <c r="G1112" s="1508"/>
      <c r="H1112" s="1508"/>
      <c r="I1112" s="1506" t="s">
        <v>105</v>
      </c>
      <c r="J1112" s="1509"/>
    </row>
    <row r="1113" spans="1:10">
      <c r="A1113" s="384"/>
      <c r="B1113" s="3267" t="s">
        <v>1495</v>
      </c>
      <c r="C1113" s="2664" t="s">
        <v>3715</v>
      </c>
      <c r="D1113" s="1348" t="s">
        <v>1020</v>
      </c>
      <c r="E1113" s="362" t="s">
        <v>1457</v>
      </c>
      <c r="F1113" s="344" t="s">
        <v>1584</v>
      </c>
      <c r="G1113" s="362"/>
      <c r="H1113" s="345"/>
      <c r="I1113" s="2250">
        <v>32</v>
      </c>
      <c r="J1113" s="387">
        <v>0</v>
      </c>
    </row>
    <row r="1114" spans="1:10">
      <c r="A1114" s="383" t="s">
        <v>1096</v>
      </c>
      <c r="B1114" s="336" t="s">
        <v>2010</v>
      </c>
      <c r="C1114" s="1533"/>
      <c r="D1114" s="1533"/>
      <c r="E1114" s="1532"/>
      <c r="F1114" s="1533"/>
      <c r="G1114" s="1508"/>
      <c r="H1114" s="1508"/>
      <c r="I1114" s="1506" t="s">
        <v>105</v>
      </c>
      <c r="J1114" s="1509"/>
    </row>
    <row r="1115" spans="1:10">
      <c r="A1115" s="384"/>
      <c r="B1115" s="345" t="s">
        <v>1533</v>
      </c>
      <c r="C1115" s="2665" t="s">
        <v>3716</v>
      </c>
      <c r="D1115" s="1348" t="s">
        <v>1020</v>
      </c>
      <c r="E1115" s="385"/>
      <c r="F1115" s="386"/>
      <c r="G1115" s="362"/>
      <c r="H1115" s="345"/>
      <c r="I1115" s="2273" t="s">
        <v>105</v>
      </c>
      <c r="J1115" s="387">
        <v>0</v>
      </c>
    </row>
    <row r="1116" spans="1:10">
      <c r="A1116" s="383" t="s">
        <v>1117</v>
      </c>
      <c r="B1116" s="336" t="s">
        <v>2010</v>
      </c>
      <c r="C1116" s="1533"/>
      <c r="D1116" s="1533"/>
      <c r="E1116" s="1532"/>
      <c r="F1116" s="1533"/>
      <c r="G1116" s="1508"/>
      <c r="H1116" s="1508"/>
      <c r="I1116" s="1506" t="s">
        <v>105</v>
      </c>
      <c r="J1116" s="1509"/>
    </row>
    <row r="1117" spans="1:10">
      <c r="A1117" s="383"/>
      <c r="B1117" s="2532" t="s">
        <v>2011</v>
      </c>
      <c r="C1117" s="2620" t="s">
        <v>7</v>
      </c>
      <c r="D1117" s="2492" t="s">
        <v>1020</v>
      </c>
      <c r="E1117" s="2390"/>
      <c r="F1117" s="2655"/>
      <c r="G1117" s="2264"/>
      <c r="H1117" s="1553"/>
      <c r="I1117" s="2262" t="s">
        <v>105</v>
      </c>
      <c r="J1117" s="2622">
        <v>0</v>
      </c>
    </row>
    <row r="1118" spans="1:10">
      <c r="A1118" s="383"/>
      <c r="B1118" s="336" t="s">
        <v>2012</v>
      </c>
      <c r="C1118" s="666"/>
      <c r="D1118" s="1533"/>
      <c r="E1118" s="1532"/>
      <c r="F1118" s="1533"/>
      <c r="G1118" s="1508"/>
      <c r="H1118" s="1508"/>
      <c r="I1118" s="1506" t="s">
        <v>105</v>
      </c>
      <c r="J1118" s="1509"/>
    </row>
    <row r="1119" spans="1:10">
      <c r="A1119" s="384"/>
      <c r="B1119" s="3267" t="s">
        <v>2013</v>
      </c>
      <c r="C1119" s="2664" t="s">
        <v>3717</v>
      </c>
      <c r="D1119" s="1348" t="s">
        <v>1020</v>
      </c>
      <c r="E1119" s="385"/>
      <c r="F1119" s="386"/>
      <c r="G1119" s="362"/>
      <c r="H1119" s="345"/>
      <c r="I1119" s="2273" t="s">
        <v>105</v>
      </c>
      <c r="J1119" s="387">
        <v>0</v>
      </c>
    </row>
    <row r="1120" spans="1:10">
      <c r="A1120" s="383" t="s">
        <v>1158</v>
      </c>
      <c r="B1120" s="336" t="s">
        <v>2010</v>
      </c>
      <c r="C1120" s="1533"/>
      <c r="D1120" s="1533"/>
      <c r="E1120" s="1532"/>
      <c r="F1120" s="1533"/>
      <c r="G1120" s="1508"/>
      <c r="H1120" s="1508"/>
      <c r="I1120" s="1506" t="s">
        <v>105</v>
      </c>
      <c r="J1120" s="1509"/>
    </row>
    <row r="1121" spans="1:10">
      <c r="A1121" s="383"/>
      <c r="B1121" s="2532" t="s">
        <v>2014</v>
      </c>
      <c r="C1121" s="2620" t="s">
        <v>3718</v>
      </c>
      <c r="D1121" s="2492" t="s">
        <v>1020</v>
      </c>
      <c r="E1121" s="2390"/>
      <c r="F1121" s="2655"/>
      <c r="G1121" s="2264"/>
      <c r="H1121" s="1553"/>
      <c r="I1121" s="2262" t="s">
        <v>105</v>
      </c>
      <c r="J1121" s="2622">
        <v>0</v>
      </c>
    </row>
    <row r="1122" spans="1:10">
      <c r="A1122" s="383"/>
      <c r="B1122" s="336" t="s">
        <v>2012</v>
      </c>
      <c r="C1122" s="666"/>
      <c r="D1122" s="1533"/>
      <c r="E1122" s="1532"/>
      <c r="F1122" s="1533"/>
      <c r="G1122" s="1508"/>
      <c r="H1122" s="1508"/>
      <c r="I1122" s="1506" t="s">
        <v>105</v>
      </c>
      <c r="J1122" s="1509"/>
    </row>
    <row r="1123" spans="1:10">
      <c r="A1123" s="384"/>
      <c r="B1123" s="2532" t="s">
        <v>2015</v>
      </c>
      <c r="C1123" s="2620" t="s">
        <v>3719</v>
      </c>
      <c r="D1123" s="2492" t="s">
        <v>1020</v>
      </c>
      <c r="E1123" s="2390"/>
      <c r="F1123" s="2655"/>
      <c r="G1123" s="2264"/>
      <c r="H1123" s="1553"/>
      <c r="I1123" s="2262" t="s">
        <v>105</v>
      </c>
      <c r="J1123" s="2622">
        <v>0</v>
      </c>
    </row>
    <row r="1124" spans="1:10">
      <c r="A1124" s="2653" t="s">
        <v>1175</v>
      </c>
      <c r="B1124" s="336" t="s">
        <v>2010</v>
      </c>
      <c r="C1124" s="1533"/>
      <c r="D1124" s="1533"/>
      <c r="E1124" s="1532"/>
      <c r="F1124" s="1533"/>
      <c r="G1124" s="1508"/>
      <c r="H1124" s="1508"/>
      <c r="I1124" s="1506" t="s">
        <v>105</v>
      </c>
      <c r="J1124" s="1509"/>
    </row>
    <row r="1125" spans="1:10">
      <c r="A1125" s="383"/>
      <c r="B1125" s="2532" t="s">
        <v>644</v>
      </c>
      <c r="C1125" s="2620" t="s">
        <v>3508</v>
      </c>
      <c r="D1125" s="2492" t="s">
        <v>1020</v>
      </c>
      <c r="E1125" s="2390"/>
      <c r="F1125" s="2655"/>
      <c r="G1125" s="2264"/>
      <c r="H1125" s="1553"/>
      <c r="I1125" s="2262" t="s">
        <v>105</v>
      </c>
      <c r="J1125" s="2622">
        <v>0</v>
      </c>
    </row>
    <row r="1126" spans="1:10">
      <c r="A1126" s="383"/>
      <c r="B1126" s="336" t="s">
        <v>2012</v>
      </c>
      <c r="C1126" s="666"/>
      <c r="D1126" s="1533"/>
      <c r="E1126" s="1532"/>
      <c r="F1126" s="1533"/>
      <c r="G1126" s="1508"/>
      <c r="H1126" s="1508"/>
      <c r="I1126" s="1506" t="s">
        <v>105</v>
      </c>
      <c r="J1126" s="1509"/>
    </row>
    <row r="1127" spans="1:10">
      <c r="A1127" s="384"/>
      <c r="B1127" s="2532" t="s">
        <v>2016</v>
      </c>
      <c r="C1127" s="2619" t="s">
        <v>9</v>
      </c>
      <c r="D1127" s="2492" t="s">
        <v>1020</v>
      </c>
      <c r="E1127" s="2390"/>
      <c r="F1127" s="2655"/>
      <c r="G1127" s="2264"/>
      <c r="H1127" s="1553"/>
      <c r="I1127" s="2262" t="s">
        <v>105</v>
      </c>
      <c r="J1127" s="2622">
        <v>0</v>
      </c>
    </row>
    <row r="1128" spans="1:10">
      <c r="A1128" s="383" t="s">
        <v>2017</v>
      </c>
      <c r="B1128" s="1445" t="s">
        <v>2018</v>
      </c>
      <c r="C1128" s="2654"/>
      <c r="D1128" s="1533"/>
      <c r="E1128" s="1532"/>
      <c r="F1128" s="1533"/>
      <c r="G1128" s="1508"/>
      <c r="H1128" s="1508"/>
      <c r="I1128" s="1506" t="s">
        <v>105</v>
      </c>
      <c r="J1128" s="1509"/>
    </row>
    <row r="1129" spans="1:10">
      <c r="A1129" s="384"/>
      <c r="B1129" s="1554" t="s">
        <v>2019</v>
      </c>
      <c r="C1129" s="2619" t="s">
        <v>3720</v>
      </c>
      <c r="D1129" s="2492" t="s">
        <v>1020</v>
      </c>
      <c r="E1129" s="2390"/>
      <c r="F1129" s="2655"/>
      <c r="G1129" s="2264"/>
      <c r="H1129" s="1553"/>
      <c r="I1129" s="2262" t="s">
        <v>105</v>
      </c>
      <c r="J1129" s="2622">
        <v>0</v>
      </c>
    </row>
    <row r="1130" spans="1:10">
      <c r="A1130" s="383" t="s">
        <v>2020</v>
      </c>
      <c r="B1130" s="2244" t="s">
        <v>2018</v>
      </c>
      <c r="C1130" s="2654"/>
      <c r="D1130" s="1533"/>
      <c r="E1130" s="1532"/>
      <c r="F1130" s="1533"/>
      <c r="G1130" s="1508"/>
      <c r="H1130" s="1508"/>
      <c r="I1130" s="1506" t="s">
        <v>105</v>
      </c>
      <c r="J1130" s="1509"/>
    </row>
    <row r="1131" spans="1:10">
      <c r="A1131" s="383"/>
      <c r="B1131" s="2532" t="s">
        <v>2021</v>
      </c>
      <c r="C1131" s="2620" t="s">
        <v>3721</v>
      </c>
      <c r="D1131" s="2492" t="s">
        <v>1020</v>
      </c>
      <c r="E1131" s="2390"/>
      <c r="F1131" s="2655"/>
      <c r="G1131" s="2264"/>
      <c r="H1131" s="1553"/>
      <c r="I1131" s="2262" t="s">
        <v>105</v>
      </c>
      <c r="J1131" s="2622">
        <v>0</v>
      </c>
    </row>
    <row r="1132" spans="1:10">
      <c r="A1132" s="384"/>
      <c r="B1132" s="345" t="s">
        <v>2022</v>
      </c>
      <c r="C1132" s="2666" t="s">
        <v>7</v>
      </c>
      <c r="D1132" s="2492" t="s">
        <v>1020</v>
      </c>
      <c r="E1132" s="2390"/>
      <c r="F1132" s="2655"/>
      <c r="G1132" s="2264"/>
      <c r="H1132" s="1553"/>
      <c r="I1132" s="2262" t="s">
        <v>105</v>
      </c>
      <c r="J1132" s="2622">
        <v>0</v>
      </c>
    </row>
    <row r="1133" spans="1:10">
      <c r="A1133" s="383" t="s">
        <v>1276</v>
      </c>
      <c r="B1133" s="1445" t="s">
        <v>2023</v>
      </c>
      <c r="C1133" s="2654"/>
      <c r="D1133" s="1533"/>
      <c r="E1133" s="1532"/>
      <c r="F1133" s="1533"/>
      <c r="G1133" s="1508"/>
      <c r="H1133" s="1508"/>
      <c r="I1133" s="1506" t="s">
        <v>105</v>
      </c>
      <c r="J1133" s="1509"/>
    </row>
    <row r="1134" spans="1:10">
      <c r="A1134" s="383"/>
      <c r="B1134" s="2532" t="s">
        <v>2024</v>
      </c>
      <c r="C1134" s="2620" t="s">
        <v>3713</v>
      </c>
      <c r="D1134" s="2492" t="s">
        <v>1020</v>
      </c>
      <c r="E1134" s="2517"/>
      <c r="F1134" s="2667"/>
      <c r="G1134" s="2258"/>
      <c r="H1134" s="2495"/>
      <c r="I1134" s="2492" t="s">
        <v>105</v>
      </c>
      <c r="J1134" s="2543">
        <v>0</v>
      </c>
    </row>
    <row r="1135" spans="1:10">
      <c r="A1135" s="384"/>
      <c r="B1135" s="3268" t="s">
        <v>2025</v>
      </c>
      <c r="C1135" s="2666" t="s">
        <v>3722</v>
      </c>
      <c r="D1135" s="2492" t="s">
        <v>1020</v>
      </c>
      <c r="E1135" s="2517"/>
      <c r="F1135" s="2667"/>
      <c r="G1135" s="2258"/>
      <c r="H1135" s="2495"/>
      <c r="I1135" s="2492" t="s">
        <v>105</v>
      </c>
      <c r="J1135" s="2543">
        <v>0</v>
      </c>
    </row>
    <row r="1136" spans="1:10">
      <c r="A1136" s="383" t="s">
        <v>2026</v>
      </c>
      <c r="B1136" s="1445" t="s">
        <v>2010</v>
      </c>
      <c r="C1136" s="2654"/>
      <c r="D1136" s="1533"/>
      <c r="E1136" s="1532"/>
      <c r="F1136" s="1533"/>
      <c r="G1136" s="1508"/>
      <c r="H1136" s="1508"/>
      <c r="I1136" s="1506" t="s">
        <v>105</v>
      </c>
      <c r="J1136" s="1509"/>
    </row>
    <row r="1137" spans="1:10">
      <c r="A1137" s="383"/>
      <c r="B1137" s="2532" t="s">
        <v>2027</v>
      </c>
      <c r="C1137" s="2620" t="s">
        <v>3723</v>
      </c>
      <c r="D1137" s="2492" t="s">
        <v>1020</v>
      </c>
      <c r="E1137" s="2390"/>
      <c r="F1137" s="2655"/>
      <c r="G1137" s="2264"/>
      <c r="H1137" s="1553"/>
      <c r="I1137" s="2262" t="s">
        <v>105</v>
      </c>
      <c r="J1137" s="2622">
        <v>0</v>
      </c>
    </row>
    <row r="1138" spans="1:10">
      <c r="A1138" s="2282" t="s">
        <v>1145</v>
      </c>
      <c r="B1138" s="1445" t="s">
        <v>2028</v>
      </c>
      <c r="C1138" s="260"/>
      <c r="D1138" s="1506"/>
      <c r="E1138" s="1507"/>
      <c r="F1138" s="1508"/>
      <c r="G1138" s="1508"/>
      <c r="H1138" s="1508"/>
      <c r="I1138" s="1506" t="s">
        <v>105</v>
      </c>
      <c r="J1138" s="1509"/>
    </row>
    <row r="1139" spans="1:10">
      <c r="A1139" s="339"/>
      <c r="B1139" s="2532" t="s">
        <v>1982</v>
      </c>
      <c r="C1139" s="2609" t="s">
        <v>3329</v>
      </c>
      <c r="D1139" s="2492" t="s">
        <v>1020</v>
      </c>
      <c r="E1139" s="2258"/>
      <c r="F1139" s="2495"/>
      <c r="G1139" s="2258"/>
      <c r="H1139" s="2495"/>
      <c r="I1139" s="2469" t="s">
        <v>105</v>
      </c>
      <c r="J1139" s="2541">
        <v>0</v>
      </c>
    </row>
    <row r="1140" spans="1:10">
      <c r="A1140" s="339"/>
      <c r="B1140" s="2532" t="s">
        <v>1973</v>
      </c>
      <c r="C1140" s="2609" t="s">
        <v>3355</v>
      </c>
      <c r="D1140" s="2492" t="s">
        <v>1020</v>
      </c>
      <c r="E1140" s="2258"/>
      <c r="F1140" s="2495"/>
      <c r="G1140" s="2258"/>
      <c r="H1140" s="2495"/>
      <c r="I1140" s="2469" t="s">
        <v>105</v>
      </c>
      <c r="J1140" s="2541">
        <v>0</v>
      </c>
    </row>
    <row r="1141" spans="1:10">
      <c r="A1141" s="339"/>
      <c r="B1141" s="2532" t="s">
        <v>1983</v>
      </c>
      <c r="C1141" s="2609" t="s">
        <v>3507</v>
      </c>
      <c r="D1141" s="2492" t="s">
        <v>1020</v>
      </c>
      <c r="E1141" s="2258"/>
      <c r="F1141" s="2495"/>
      <c r="G1141" s="2258"/>
      <c r="H1141" s="2495"/>
      <c r="I1141" s="2469" t="s">
        <v>105</v>
      </c>
      <c r="J1141" s="2541">
        <v>0</v>
      </c>
    </row>
    <row r="1142" spans="1:10">
      <c r="A1142" s="339"/>
      <c r="B1142" s="2532" t="s">
        <v>1974</v>
      </c>
      <c r="C1142" s="2609" t="s">
        <v>3406</v>
      </c>
      <c r="D1142" s="2492" t="s">
        <v>1020</v>
      </c>
      <c r="E1142" s="2258"/>
      <c r="F1142" s="2495"/>
      <c r="G1142" s="2258"/>
      <c r="H1142" s="2495"/>
      <c r="I1142" s="2469" t="s">
        <v>105</v>
      </c>
      <c r="J1142" s="2541">
        <v>0</v>
      </c>
    </row>
    <row r="1143" spans="1:10">
      <c r="A1143" s="339"/>
      <c r="B1143" s="2532" t="s">
        <v>1975</v>
      </c>
      <c r="C1143" s="2609" t="s">
        <v>3414</v>
      </c>
      <c r="D1143" s="2492" t="s">
        <v>1020</v>
      </c>
      <c r="E1143" s="2258"/>
      <c r="F1143" s="2495"/>
      <c r="G1143" s="2258"/>
      <c r="H1143" s="2495"/>
      <c r="I1143" s="2469" t="s">
        <v>105</v>
      </c>
      <c r="J1143" s="2541">
        <v>0</v>
      </c>
    </row>
    <row r="1144" spans="1:10">
      <c r="A1144" s="339"/>
      <c r="B1144" s="2532" t="s">
        <v>2029</v>
      </c>
      <c r="C1144" s="2609" t="s">
        <v>3509</v>
      </c>
      <c r="D1144" s="2492" t="s">
        <v>1020</v>
      </c>
      <c r="E1144" s="2258"/>
      <c r="F1144" s="2495"/>
      <c r="G1144" s="2258"/>
      <c r="H1144" s="2495"/>
      <c r="I1144" s="2469" t="s">
        <v>105</v>
      </c>
      <c r="J1144" s="2541">
        <v>0</v>
      </c>
    </row>
    <row r="1145" spans="1:10">
      <c r="A1145" s="339"/>
      <c r="B1145" s="2532" t="s">
        <v>1979</v>
      </c>
      <c r="C1145" s="2609" t="s">
        <v>3455</v>
      </c>
      <c r="D1145" s="2492" t="s">
        <v>1020</v>
      </c>
      <c r="E1145" s="2258"/>
      <c r="F1145" s="2495"/>
      <c r="G1145" s="2258"/>
      <c r="H1145" s="2495"/>
      <c r="I1145" s="2469" t="s">
        <v>105</v>
      </c>
      <c r="J1145" s="2541">
        <v>0</v>
      </c>
    </row>
    <row r="1146" spans="1:10">
      <c r="A1146" s="339"/>
      <c r="B1146" s="2532" t="s">
        <v>1452</v>
      </c>
      <c r="C1146" s="2609" t="s">
        <v>3463</v>
      </c>
      <c r="D1146" s="2492" t="s">
        <v>1020</v>
      </c>
      <c r="E1146" s="2258"/>
      <c r="F1146" s="2495"/>
      <c r="G1146" s="2258"/>
      <c r="H1146" s="2495"/>
      <c r="I1146" s="2469" t="s">
        <v>105</v>
      </c>
      <c r="J1146" s="2541">
        <v>0</v>
      </c>
    </row>
    <row r="1147" spans="1:10">
      <c r="A1147" s="338"/>
      <c r="B1147" s="1554" t="s">
        <v>1980</v>
      </c>
      <c r="C1147" s="2324" t="s">
        <v>3500</v>
      </c>
      <c r="D1147" s="1558" t="s">
        <v>1020</v>
      </c>
      <c r="E1147" s="3269"/>
      <c r="F1147" s="3270"/>
      <c r="G1147" s="3269"/>
      <c r="H1147" s="3270"/>
      <c r="I1147" s="2250" t="s">
        <v>105</v>
      </c>
      <c r="J1147" s="1560">
        <v>0</v>
      </c>
    </row>
    <row r="1148" spans="1:10">
      <c r="A1148" s="3411"/>
      <c r="B1148" s="3411"/>
      <c r="C1148" s="3411"/>
      <c r="D1148" s="3411"/>
      <c r="E1148" s="3411"/>
      <c r="F1148" s="3411"/>
      <c r="G1148" s="3411"/>
      <c r="H1148" s="3411"/>
      <c r="I1148" s="2662"/>
      <c r="J1148" s="2663"/>
    </row>
    <row r="1149" spans="1:10">
      <c r="A1149" s="3412" t="s">
        <v>2030</v>
      </c>
      <c r="B1149" s="3412"/>
      <c r="C1149" s="3412"/>
      <c r="D1149" s="3412"/>
      <c r="E1149" s="3412"/>
      <c r="F1149" s="3412"/>
      <c r="G1149" s="3412"/>
      <c r="H1149" s="3412"/>
      <c r="I1149" s="3412"/>
      <c r="J1149" s="3412"/>
    </row>
    <row r="1150" spans="1:10">
      <c r="A1150" s="365" t="s">
        <v>2031</v>
      </c>
      <c r="B1150" s="2668"/>
      <c r="C1150" s="2395"/>
      <c r="D1150" s="2395"/>
      <c r="E1150" s="2397"/>
      <c r="F1150" s="2398"/>
      <c r="G1150" s="2397"/>
      <c r="H1150" s="2398"/>
      <c r="I1150" s="2669" t="s">
        <v>105</v>
      </c>
      <c r="J1150" s="2670"/>
    </row>
    <row r="1151" spans="1:10">
      <c r="A1151" s="2300" t="s">
        <v>85</v>
      </c>
      <c r="B1151" s="2236"/>
      <c r="C1151" s="2237"/>
      <c r="D1151" s="2237"/>
      <c r="E1151" s="2238"/>
      <c r="F1151" s="2239"/>
      <c r="G1151" s="2238"/>
      <c r="H1151" s="2239"/>
      <c r="I1151" s="2242" t="s">
        <v>105</v>
      </c>
      <c r="J1151" s="2243"/>
    </row>
    <row r="1152" spans="1:10">
      <c r="A1152" s="2556" t="s">
        <v>185</v>
      </c>
      <c r="B1152" s="1512" t="s">
        <v>184</v>
      </c>
      <c r="C1152" s="348"/>
      <c r="D1152" s="667"/>
      <c r="E1152" s="669"/>
      <c r="F1152" s="1513"/>
      <c r="G1152" s="669"/>
      <c r="H1152" s="1513"/>
      <c r="I1152" s="2508" t="s">
        <v>105</v>
      </c>
      <c r="J1152" s="1547"/>
    </row>
    <row r="1153" spans="1:10">
      <c r="A1153" s="339"/>
      <c r="B1153" s="2656" t="s">
        <v>2033</v>
      </c>
      <c r="C1153" s="2609" t="s">
        <v>3311</v>
      </c>
      <c r="D1153" s="2492" t="s">
        <v>735</v>
      </c>
      <c r="E1153" s="2505" t="s">
        <v>1479</v>
      </c>
      <c r="F1153" s="2494" t="s">
        <v>1467</v>
      </c>
      <c r="G1153" s="2505" t="s">
        <v>1503</v>
      </c>
      <c r="H1153" s="2494" t="s">
        <v>1467</v>
      </c>
      <c r="I1153" s="2508">
        <v>224</v>
      </c>
      <c r="J1153" s="2541" t="e">
        <v>#N/A</v>
      </c>
    </row>
    <row r="1154" spans="1:10">
      <c r="A1154" s="339"/>
      <c r="B1154" s="2656" t="s">
        <v>2034</v>
      </c>
      <c r="C1154" s="2609" t="s">
        <v>3311</v>
      </c>
      <c r="D1154" s="2492" t="s">
        <v>1452</v>
      </c>
      <c r="E1154" s="2258"/>
      <c r="F1154" s="2469"/>
      <c r="G1154" s="2258"/>
      <c r="H1154" s="2469"/>
      <c r="I1154" s="2508" t="s">
        <v>105</v>
      </c>
      <c r="J1154" s="2541" t="e">
        <v>#N/A</v>
      </c>
    </row>
    <row r="1155" spans="1:10">
      <c r="A1155" s="339"/>
      <c r="B1155" s="2532" t="s">
        <v>2035</v>
      </c>
      <c r="C1155" s="2609" t="s">
        <v>3311</v>
      </c>
      <c r="D1155" s="2492" t="s">
        <v>1020</v>
      </c>
      <c r="E1155" s="2258" t="s">
        <v>1471</v>
      </c>
      <c r="F1155" s="2469" t="s">
        <v>1545</v>
      </c>
      <c r="G1155" s="2258"/>
      <c r="H1155" s="2469"/>
      <c r="I1155" s="2508">
        <v>32</v>
      </c>
      <c r="J1155" s="2541">
        <v>0</v>
      </c>
    </row>
    <row r="1156" spans="1:10">
      <c r="A1156" s="339"/>
      <c r="B1156" s="2532" t="s">
        <v>2036</v>
      </c>
      <c r="C1156" s="2609" t="s">
        <v>3311</v>
      </c>
      <c r="D1156" s="2492" t="s">
        <v>1020</v>
      </c>
      <c r="E1156" s="2258" t="s">
        <v>1500</v>
      </c>
      <c r="F1156" s="2469" t="s">
        <v>1561</v>
      </c>
      <c r="G1156" s="2258"/>
      <c r="H1156" s="2469"/>
      <c r="I1156" s="2508">
        <v>32</v>
      </c>
      <c r="J1156" s="2541" t="e">
        <v>#N/A</v>
      </c>
    </row>
    <row r="1157" spans="1:10">
      <c r="A1157" s="339"/>
      <c r="B1157" s="1312" t="s">
        <v>2038</v>
      </c>
      <c r="C1157" s="1513"/>
      <c r="D1157" s="667"/>
      <c r="E1157" s="668"/>
      <c r="F1157" s="667"/>
      <c r="G1157" s="668"/>
      <c r="H1157" s="667"/>
      <c r="I1157" s="337" t="s">
        <v>105</v>
      </c>
      <c r="J1157" s="1547"/>
    </row>
    <row r="1158" spans="1:10">
      <c r="A1158" s="339"/>
      <c r="B1158" s="3267" t="s">
        <v>2039</v>
      </c>
      <c r="C1158" s="2324" t="s">
        <v>3311</v>
      </c>
      <c r="D1158" s="1348" t="s">
        <v>1452</v>
      </c>
      <c r="E1158" s="362"/>
      <c r="F1158" s="344"/>
      <c r="G1158" s="362"/>
      <c r="H1158" s="344"/>
      <c r="I1158" s="2325" t="s">
        <v>105</v>
      </c>
      <c r="J1158" s="2381" t="e">
        <v>#N/A</v>
      </c>
    </row>
    <row r="1159" spans="1:10">
      <c r="A1159" s="2556" t="s">
        <v>206</v>
      </c>
      <c r="B1159" s="1512" t="s">
        <v>205</v>
      </c>
      <c r="C1159" s="335"/>
      <c r="D1159" s="667"/>
      <c r="E1159" s="669"/>
      <c r="F1159" s="1513"/>
      <c r="G1159" s="669"/>
      <c r="H1159" s="1513"/>
      <c r="I1159" s="2247" t="s">
        <v>105</v>
      </c>
      <c r="J1159" s="1547"/>
    </row>
    <row r="1160" spans="1:10">
      <c r="A1160" s="339"/>
      <c r="B1160" s="2532" t="s">
        <v>2040</v>
      </c>
      <c r="C1160" s="2609" t="s">
        <v>3311</v>
      </c>
      <c r="D1160" s="2492" t="s">
        <v>735</v>
      </c>
      <c r="E1160" s="2258" t="s">
        <v>1460</v>
      </c>
      <c r="F1160" s="2279" t="s">
        <v>1612</v>
      </c>
      <c r="G1160" s="2517" t="s">
        <v>1504</v>
      </c>
      <c r="H1160" s="2469" t="s">
        <v>1612</v>
      </c>
      <c r="I1160" s="2508">
        <v>540</v>
      </c>
      <c r="J1160" s="2541">
        <v>0</v>
      </c>
    </row>
    <row r="1161" spans="1:10">
      <c r="A1161" s="339"/>
      <c r="B1161" s="2532" t="s">
        <v>2041</v>
      </c>
      <c r="C1161" s="2609" t="s">
        <v>3311</v>
      </c>
      <c r="D1161" s="2492" t="s">
        <v>1452</v>
      </c>
      <c r="E1161" s="2258"/>
      <c r="F1161" s="2469"/>
      <c r="G1161" s="2258"/>
      <c r="H1161" s="2469"/>
      <c r="I1161" s="2508" t="s">
        <v>105</v>
      </c>
      <c r="J1161" s="2541">
        <v>0</v>
      </c>
    </row>
    <row r="1162" spans="1:10">
      <c r="A1162" s="339"/>
      <c r="B1162" s="2532" t="s">
        <v>2035</v>
      </c>
      <c r="C1162" s="2609" t="s">
        <v>3311</v>
      </c>
      <c r="D1162" s="2492" t="s">
        <v>1020</v>
      </c>
      <c r="E1162" s="2258" t="s">
        <v>1473</v>
      </c>
      <c r="F1162" s="2353" t="s">
        <v>1599</v>
      </c>
      <c r="G1162" s="2258"/>
      <c r="H1162" s="2469"/>
      <c r="I1162" s="2508">
        <v>32</v>
      </c>
      <c r="J1162" s="2541">
        <v>0</v>
      </c>
    </row>
    <row r="1163" spans="1:10">
      <c r="A1163" s="339"/>
      <c r="B1163" s="2532" t="s">
        <v>2036</v>
      </c>
      <c r="C1163" s="2609" t="s">
        <v>3311</v>
      </c>
      <c r="D1163" s="2492" t="s">
        <v>1020</v>
      </c>
      <c r="E1163" s="2258" t="s">
        <v>1479</v>
      </c>
      <c r="F1163" s="2469" t="s">
        <v>1599</v>
      </c>
      <c r="G1163" s="2258"/>
      <c r="H1163" s="2469"/>
      <c r="I1163" s="2508">
        <v>32</v>
      </c>
      <c r="J1163" s="2541">
        <v>0</v>
      </c>
    </row>
    <row r="1164" spans="1:10">
      <c r="A1164" s="339"/>
      <c r="B1164" s="2532" t="s">
        <v>2037</v>
      </c>
      <c r="C1164" s="2609" t="s">
        <v>3311</v>
      </c>
      <c r="D1164" s="2492" t="s">
        <v>1020</v>
      </c>
      <c r="E1164" s="2628" t="s">
        <v>1503</v>
      </c>
      <c r="F1164" s="2581" t="s">
        <v>1641</v>
      </c>
      <c r="G1164" s="2258"/>
      <c r="H1164" s="2469"/>
      <c r="I1164" s="2508">
        <v>32</v>
      </c>
      <c r="J1164" s="2541">
        <v>0</v>
      </c>
    </row>
    <row r="1165" spans="1:10">
      <c r="A1165" s="339"/>
      <c r="B1165" s="2532" t="s">
        <v>2042</v>
      </c>
      <c r="C1165" s="2609" t="s">
        <v>3311</v>
      </c>
      <c r="D1165" s="2492" t="s">
        <v>1020</v>
      </c>
      <c r="E1165" s="2628" t="s">
        <v>1503</v>
      </c>
      <c r="F1165" s="2581" t="s">
        <v>1599</v>
      </c>
      <c r="G1165" s="2258"/>
      <c r="H1165" s="2469"/>
      <c r="I1165" s="2508">
        <v>32</v>
      </c>
      <c r="J1165" s="2541">
        <v>0</v>
      </c>
    </row>
    <row r="1166" spans="1:10">
      <c r="A1166" s="339"/>
      <c r="B1166" s="3266" t="s">
        <v>2043</v>
      </c>
      <c r="C1166" s="2249" t="s">
        <v>3311</v>
      </c>
      <c r="D1166" s="1558" t="s">
        <v>1020</v>
      </c>
      <c r="E1166" s="3269" t="s">
        <v>1500</v>
      </c>
      <c r="F1166" s="2250" t="s">
        <v>1599</v>
      </c>
      <c r="G1166" s="3269"/>
      <c r="H1166" s="2250"/>
      <c r="I1166" s="2283">
        <v>32</v>
      </c>
      <c r="J1166" s="1560">
        <v>0</v>
      </c>
    </row>
    <row r="1167" spans="1:10">
      <c r="A1167" s="339"/>
      <c r="B1167" s="1445" t="s">
        <v>2045</v>
      </c>
      <c r="C1167" s="335"/>
      <c r="D1167" s="2245"/>
      <c r="E1167" s="2246"/>
      <c r="F1167" s="2245"/>
      <c r="G1167" s="2246"/>
      <c r="H1167" s="2245"/>
      <c r="I1167" s="2247" t="s">
        <v>105</v>
      </c>
      <c r="J1167" s="2585"/>
    </row>
    <row r="1168" spans="1:10">
      <c r="A1168" s="339"/>
      <c r="B1168" s="2656" t="s">
        <v>2046</v>
      </c>
      <c r="C1168" s="2609" t="s">
        <v>3510</v>
      </c>
      <c r="D1168" s="2492" t="s">
        <v>735</v>
      </c>
      <c r="E1168" s="2517" t="s">
        <v>1517</v>
      </c>
      <c r="F1168" s="2667" t="s">
        <v>1545</v>
      </c>
      <c r="G1168" s="2517" t="s">
        <v>1580</v>
      </c>
      <c r="H1168" s="2667" t="s">
        <v>1545</v>
      </c>
      <c r="I1168" s="2508">
        <v>32</v>
      </c>
      <c r="J1168" s="2541">
        <v>0</v>
      </c>
    </row>
    <row r="1169" spans="1:10">
      <c r="A1169" s="339"/>
      <c r="B1169" s="2656" t="s">
        <v>2039</v>
      </c>
      <c r="C1169" s="2609" t="s">
        <v>3311</v>
      </c>
      <c r="D1169" s="2492" t="s">
        <v>1452</v>
      </c>
      <c r="E1169" s="2517"/>
      <c r="F1169" s="2672"/>
      <c r="G1169" s="2517"/>
      <c r="H1169" s="2469"/>
      <c r="I1169" s="2515" t="s">
        <v>105</v>
      </c>
      <c r="J1169" s="2541" t="e">
        <v>#N/A</v>
      </c>
    </row>
    <row r="1170" spans="1:10">
      <c r="A1170" s="339"/>
      <c r="B1170" s="2656" t="s">
        <v>2047</v>
      </c>
      <c r="C1170" s="2249" t="s">
        <v>3724</v>
      </c>
      <c r="D1170" s="1558" t="s">
        <v>1020</v>
      </c>
      <c r="E1170" s="2299" t="s">
        <v>1520</v>
      </c>
      <c r="F1170" s="2296" t="s">
        <v>1561</v>
      </c>
      <c r="G1170" s="2299"/>
      <c r="H1170" s="2250"/>
      <c r="I1170" s="2283">
        <v>32</v>
      </c>
      <c r="J1170" s="2307">
        <v>0</v>
      </c>
    </row>
    <row r="1171" spans="1:10">
      <c r="A1171" s="2556" t="s">
        <v>234</v>
      </c>
      <c r="B1171" s="1512" t="s">
        <v>233</v>
      </c>
      <c r="C1171" s="335"/>
      <c r="D1171" s="2245"/>
      <c r="E1171" s="2246"/>
      <c r="F1171" s="2245"/>
      <c r="G1171" s="2246"/>
      <c r="H1171" s="2245"/>
      <c r="I1171" s="2247" t="s">
        <v>105</v>
      </c>
      <c r="J1171" s="1547"/>
    </row>
    <row r="1172" spans="1:10">
      <c r="A1172" s="339"/>
      <c r="B1172" s="2532" t="s">
        <v>2040</v>
      </c>
      <c r="C1172" s="2609" t="s">
        <v>3311</v>
      </c>
      <c r="D1172" s="1348" t="s">
        <v>735</v>
      </c>
      <c r="E1172" s="1569" t="s">
        <v>1479</v>
      </c>
      <c r="F1172" s="2353" t="s">
        <v>1494</v>
      </c>
      <c r="G1172" s="1550"/>
      <c r="H1172" s="2353"/>
      <c r="I1172" s="2508">
        <v>64</v>
      </c>
      <c r="J1172" s="2541">
        <v>0</v>
      </c>
    </row>
    <row r="1173" spans="1:10">
      <c r="A1173" s="339"/>
      <c r="B1173" s="2532" t="s">
        <v>2041</v>
      </c>
      <c r="C1173" s="2609" t="s">
        <v>3311</v>
      </c>
      <c r="D1173" s="2492" t="s">
        <v>1452</v>
      </c>
      <c r="E1173" s="2258"/>
      <c r="F1173" s="2469"/>
      <c r="G1173" s="2258"/>
      <c r="H1173" s="2469"/>
      <c r="I1173" s="2508" t="s">
        <v>105</v>
      </c>
      <c r="J1173" s="2541">
        <v>0</v>
      </c>
    </row>
    <row r="1174" spans="1:10">
      <c r="A1174" s="339"/>
      <c r="B1174" s="2532" t="s">
        <v>2035</v>
      </c>
      <c r="C1174" s="2609" t="s">
        <v>3311</v>
      </c>
      <c r="D1174" s="2492" t="s">
        <v>1020</v>
      </c>
      <c r="E1174" s="2258" t="s">
        <v>1500</v>
      </c>
      <c r="F1174" s="2469" t="s">
        <v>1641</v>
      </c>
      <c r="G1174" s="2258"/>
      <c r="H1174" s="2495"/>
      <c r="I1174" s="2508">
        <v>32</v>
      </c>
      <c r="J1174" s="2541">
        <v>0</v>
      </c>
    </row>
    <row r="1175" spans="1:10">
      <c r="A1175" s="339"/>
      <c r="B1175" s="2532" t="s">
        <v>2036</v>
      </c>
      <c r="C1175" s="2609" t="s">
        <v>3311</v>
      </c>
      <c r="D1175" s="2492" t="s">
        <v>1020</v>
      </c>
      <c r="E1175" s="2258" t="s">
        <v>1482</v>
      </c>
      <c r="F1175" s="2469" t="s">
        <v>1558</v>
      </c>
      <c r="G1175" s="2258"/>
      <c r="H1175" s="2469"/>
      <c r="I1175" s="2508">
        <v>32</v>
      </c>
      <c r="J1175" s="2541">
        <v>0</v>
      </c>
    </row>
    <row r="1176" spans="1:10">
      <c r="A1176" s="339"/>
      <c r="B1176" s="3266" t="s">
        <v>2037</v>
      </c>
      <c r="C1176" s="2249" t="s">
        <v>3311</v>
      </c>
      <c r="D1176" s="1558" t="s">
        <v>1020</v>
      </c>
      <c r="E1176" s="3269" t="s">
        <v>1476</v>
      </c>
      <c r="F1176" s="2250" t="s">
        <v>1641</v>
      </c>
      <c r="G1176" s="3269"/>
      <c r="H1176" s="2250"/>
      <c r="I1176" s="2283">
        <v>32</v>
      </c>
      <c r="J1176" s="1560" t="e">
        <v>#N/A</v>
      </c>
    </row>
    <row r="1177" spans="1:10">
      <c r="A1177" s="340"/>
      <c r="B1177" s="2244" t="s">
        <v>2048</v>
      </c>
      <c r="C1177" s="335"/>
      <c r="D1177" s="2245"/>
      <c r="E1177" s="2346"/>
      <c r="F1177" s="2245"/>
      <c r="G1177" s="2246"/>
      <c r="H1177" s="2245"/>
      <c r="I1177" s="2247" t="s">
        <v>105</v>
      </c>
      <c r="J1177" s="2381"/>
    </row>
    <row r="1178" spans="1:10">
      <c r="A1178" s="339"/>
      <c r="B1178" s="2532" t="s">
        <v>2039</v>
      </c>
      <c r="C1178" s="2609" t="s">
        <v>3311</v>
      </c>
      <c r="D1178" s="2492" t="s">
        <v>1452</v>
      </c>
      <c r="E1178" s="2258"/>
      <c r="F1178" s="2469"/>
      <c r="G1178" s="2258"/>
      <c r="H1178" s="2469"/>
      <c r="I1178" s="2508" t="s">
        <v>105</v>
      </c>
      <c r="J1178" s="2541" t="e">
        <v>#N/A</v>
      </c>
    </row>
    <row r="1179" spans="1:10">
      <c r="A1179" s="365" t="s">
        <v>1523</v>
      </c>
      <c r="B1179" s="2394"/>
      <c r="C1179" s="2395"/>
      <c r="D1179" s="2395"/>
      <c r="E1179" s="2396"/>
      <c r="F1179" s="2398"/>
      <c r="G1179" s="2397"/>
      <c r="H1179" s="2398"/>
      <c r="I1179" s="2669" t="s">
        <v>105</v>
      </c>
      <c r="J1179" s="2669"/>
    </row>
    <row r="1180" spans="1:10">
      <c r="A1180" s="2556" t="s">
        <v>1051</v>
      </c>
      <c r="B1180" s="1512" t="s">
        <v>2051</v>
      </c>
      <c r="C1180" s="260"/>
      <c r="D1180" s="667"/>
      <c r="E1180" s="668"/>
      <c r="F1180" s="669"/>
      <c r="G1180" s="669"/>
      <c r="H1180" s="669"/>
      <c r="I1180" s="1513" t="s">
        <v>105</v>
      </c>
      <c r="J1180" s="1572"/>
    </row>
    <row r="1181" spans="1:10">
      <c r="A1181" s="339"/>
      <c r="B1181" s="1554" t="s">
        <v>2041</v>
      </c>
      <c r="C1181" s="2511" t="s">
        <v>3311</v>
      </c>
      <c r="D1181" s="1558" t="s">
        <v>1452</v>
      </c>
      <c r="E1181" s="3269"/>
      <c r="F1181" s="3270"/>
      <c r="G1181" s="3269"/>
      <c r="H1181" s="3270"/>
      <c r="I1181" s="2250" t="s">
        <v>105</v>
      </c>
      <c r="J1181" s="1560" t="e">
        <v>#N/A</v>
      </c>
    </row>
    <row r="1182" spans="1:10">
      <c r="A1182" s="339"/>
      <c r="B1182" s="1445" t="s">
        <v>2052</v>
      </c>
      <c r="C1182" s="260"/>
      <c r="D1182" s="667"/>
      <c r="E1182" s="668"/>
      <c r="F1182" s="669"/>
      <c r="G1182" s="669"/>
      <c r="H1182" s="669"/>
      <c r="I1182" s="1513" t="s">
        <v>105</v>
      </c>
      <c r="J1182" s="1572"/>
    </row>
    <row r="1183" spans="1:10">
      <c r="A1183" s="338"/>
      <c r="B1183" s="1554" t="s">
        <v>2053</v>
      </c>
      <c r="C1183" s="2249" t="s">
        <v>3311</v>
      </c>
      <c r="D1183" s="1558" t="s">
        <v>1452</v>
      </c>
      <c r="E1183" s="3269"/>
      <c r="F1183" s="3270"/>
      <c r="G1183" s="3269"/>
      <c r="H1183" s="3270"/>
      <c r="I1183" s="2250" t="s">
        <v>105</v>
      </c>
      <c r="J1183" s="1560" t="e">
        <v>#N/A</v>
      </c>
    </row>
    <row r="1184" spans="1:10">
      <c r="A1184" s="388"/>
      <c r="B1184" s="1314"/>
      <c r="C1184" s="389"/>
      <c r="D1184" s="389"/>
      <c r="E1184" s="390"/>
      <c r="F1184" s="390"/>
      <c r="G1184" s="391"/>
      <c r="H1184" s="390"/>
      <c r="I1184" s="382" t="s">
        <v>105</v>
      </c>
      <c r="J1184" s="392"/>
    </row>
    <row r="1185" spans="1:10">
      <c r="A1185" s="365" t="s">
        <v>2054</v>
      </c>
      <c r="B1185" s="2668"/>
      <c r="C1185" s="2395"/>
      <c r="D1185" s="2395"/>
      <c r="E1185" s="2397"/>
      <c r="F1185" s="2398"/>
      <c r="G1185" s="2397"/>
      <c r="H1185" s="2398"/>
      <c r="I1185" s="2669" t="s">
        <v>105</v>
      </c>
      <c r="J1185" s="2399"/>
    </row>
    <row r="1186" spans="1:10">
      <c r="A1186" s="2241" t="s">
        <v>85</v>
      </c>
      <c r="B1186" s="2236"/>
      <c r="C1186" s="2237"/>
      <c r="D1186" s="2237"/>
      <c r="E1186" s="2238"/>
      <c r="F1186" s="2239"/>
      <c r="G1186" s="2238"/>
      <c r="H1186" s="2239"/>
      <c r="I1186" s="2242" t="s">
        <v>105</v>
      </c>
      <c r="J1186" s="2242"/>
    </row>
    <row r="1187" spans="1:10">
      <c r="A1187" s="2300" t="s">
        <v>1523</v>
      </c>
      <c r="B1187" s="2301"/>
      <c r="C1187" s="2237"/>
      <c r="D1187" s="2237"/>
      <c r="E1187" s="2302"/>
      <c r="F1187" s="2239"/>
      <c r="G1187" s="2238"/>
      <c r="H1187" s="2239"/>
      <c r="I1187" s="2242" t="s">
        <v>105</v>
      </c>
      <c r="J1187" s="2242"/>
    </row>
    <row r="1188" spans="1:10">
      <c r="A1188" s="2556" t="s">
        <v>1053</v>
      </c>
      <c r="B1188" s="1512" t="s">
        <v>2055</v>
      </c>
      <c r="C1188" s="2294"/>
      <c r="D1188" s="667"/>
      <c r="E1188" s="668"/>
      <c r="F1188" s="669"/>
      <c r="G1188" s="669"/>
      <c r="H1188" s="669"/>
      <c r="I1188" s="1513" t="s">
        <v>105</v>
      </c>
      <c r="J1188" s="1572"/>
    </row>
    <row r="1189" spans="1:10">
      <c r="A1189" s="339"/>
      <c r="B1189" s="2532" t="s">
        <v>2056</v>
      </c>
      <c r="C1189" s="2609" t="s">
        <v>3725</v>
      </c>
      <c r="D1189" s="2492" t="s">
        <v>1453</v>
      </c>
      <c r="E1189" s="2258" t="s">
        <v>2057</v>
      </c>
      <c r="F1189" s="2469" t="s">
        <v>2058</v>
      </c>
      <c r="G1189" s="2258"/>
      <c r="H1189" s="2469"/>
      <c r="I1189" s="2508">
        <v>40</v>
      </c>
      <c r="J1189" s="2541">
        <v>0</v>
      </c>
    </row>
    <row r="1190" spans="1:10">
      <c r="A1190" s="339"/>
      <c r="B1190" s="1512" t="s">
        <v>2060</v>
      </c>
      <c r="C1190" s="335"/>
      <c r="D1190" s="2311"/>
      <c r="E1190" s="2313"/>
      <c r="F1190" s="2314"/>
      <c r="G1190" s="2313"/>
      <c r="H1190" s="2314"/>
      <c r="I1190" s="2247" t="s">
        <v>105</v>
      </c>
      <c r="J1190" s="1547"/>
    </row>
    <row r="1191" spans="1:10">
      <c r="A1191" s="339"/>
      <c r="B1191" s="3266" t="s">
        <v>2049</v>
      </c>
      <c r="C1191" s="2637" t="s">
        <v>3538</v>
      </c>
      <c r="D1191" s="2262" t="s">
        <v>1453</v>
      </c>
      <c r="E1191" s="2264" t="s">
        <v>2057</v>
      </c>
      <c r="F1191" s="2263" t="s">
        <v>2058</v>
      </c>
      <c r="G1191" s="2264"/>
      <c r="H1191" s="2263"/>
      <c r="I1191" s="2270">
        <v>40</v>
      </c>
      <c r="J1191" s="2307">
        <v>0</v>
      </c>
    </row>
    <row r="1192" spans="1:10">
      <c r="A1192" s="338"/>
      <c r="B1192" s="1554" t="s">
        <v>2061</v>
      </c>
      <c r="C1192" s="2638" t="s">
        <v>3511</v>
      </c>
      <c r="D1192" s="1558" t="s">
        <v>1453</v>
      </c>
      <c r="E1192" s="3269" t="s">
        <v>1733</v>
      </c>
      <c r="F1192" s="2250" t="s">
        <v>2058</v>
      </c>
      <c r="G1192" s="3269"/>
      <c r="H1192" s="2250"/>
      <c r="I1192" s="2251">
        <v>20</v>
      </c>
      <c r="J1192" s="1560">
        <v>0</v>
      </c>
    </row>
    <row r="1193" spans="1:10">
      <c r="A1193" s="2300" t="s">
        <v>1643</v>
      </c>
      <c r="B1193" s="2394"/>
      <c r="C1193" s="2395"/>
      <c r="D1193" s="2395"/>
      <c r="E1193" s="2396"/>
      <c r="F1193" s="2396"/>
      <c r="G1193" s="2397"/>
      <c r="H1193" s="2396"/>
      <c r="I1193" s="2398"/>
      <c r="J1193" s="2399"/>
    </row>
    <row r="1194" spans="1:10">
      <c r="A1194" s="347" t="s">
        <v>1185</v>
      </c>
      <c r="B1194" s="1433" t="s">
        <v>1052</v>
      </c>
      <c r="C1194" s="260"/>
      <c r="D1194" s="2311"/>
      <c r="E1194" s="2312"/>
      <c r="F1194" s="2313"/>
      <c r="G1194" s="2313"/>
      <c r="H1194" s="2313"/>
      <c r="I1194" s="2314" t="s">
        <v>105</v>
      </c>
      <c r="J1194" s="2315"/>
    </row>
    <row r="1195" spans="1:10">
      <c r="A1195" s="338"/>
      <c r="B1195" s="1554" t="s">
        <v>993</v>
      </c>
      <c r="C1195" s="2316" t="s">
        <v>3726</v>
      </c>
      <c r="D1195" s="1558" t="s">
        <v>1453</v>
      </c>
      <c r="E1195" s="2600" t="s">
        <v>1645</v>
      </c>
      <c r="F1195" s="2404"/>
      <c r="G1195" s="2405"/>
      <c r="H1195" s="2406"/>
      <c r="I1195" s="2251" t="s">
        <v>105</v>
      </c>
      <c r="J1195" s="2252">
        <v>0</v>
      </c>
    </row>
    <row r="1196" spans="1:10">
      <c r="A1196" s="388"/>
      <c r="B1196" s="1314"/>
      <c r="C1196" s="389"/>
      <c r="D1196" s="389"/>
      <c r="E1196" s="390"/>
      <c r="F1196" s="390"/>
      <c r="G1196" s="391"/>
      <c r="H1196" s="390"/>
      <c r="I1196" s="382" t="s">
        <v>105</v>
      </c>
      <c r="J1196" s="392"/>
    </row>
    <row r="1197" spans="1:10">
      <c r="A1197" s="2300" t="s">
        <v>2062</v>
      </c>
      <c r="B1197" s="2236"/>
      <c r="C1197" s="2237"/>
      <c r="D1197" s="2237"/>
      <c r="E1197" s="2238"/>
      <c r="F1197" s="2239"/>
      <c r="G1197" s="2238"/>
      <c r="H1197" s="2239"/>
      <c r="I1197" s="2242" t="s">
        <v>105</v>
      </c>
      <c r="J1197" s="2329"/>
    </row>
    <row r="1198" spans="1:10">
      <c r="A1198" s="2300" t="s">
        <v>1657</v>
      </c>
      <c r="B1198" s="2236"/>
      <c r="C1198" s="2237"/>
      <c r="D1198" s="2237"/>
      <c r="E1198" s="2302"/>
      <c r="F1198" s="2239"/>
      <c r="G1198" s="2238"/>
      <c r="H1198" s="2239"/>
      <c r="I1198" s="2242" t="s">
        <v>105</v>
      </c>
      <c r="J1198" s="2242"/>
    </row>
    <row r="1199" spans="1:10">
      <c r="A1199" s="2282" t="s">
        <v>265</v>
      </c>
      <c r="B1199" s="1445" t="s">
        <v>2063</v>
      </c>
      <c r="C1199" s="335"/>
      <c r="D1199" s="1506"/>
      <c r="E1199" s="1507"/>
      <c r="F1199" s="1508"/>
      <c r="G1199" s="1508"/>
      <c r="H1199" s="1508"/>
      <c r="I1199" s="2508" t="s">
        <v>105</v>
      </c>
      <c r="J1199" s="1521"/>
    </row>
    <row r="1200" spans="1:10">
      <c r="A1200" s="339"/>
      <c r="B1200" s="2532" t="s">
        <v>2064</v>
      </c>
      <c r="C1200" s="2609" t="s">
        <v>3512</v>
      </c>
      <c r="D1200" s="2492" t="s">
        <v>735</v>
      </c>
      <c r="E1200" s="2258" t="s">
        <v>1466</v>
      </c>
      <c r="F1200" s="2495" t="s">
        <v>1662</v>
      </c>
      <c r="G1200" s="2258"/>
      <c r="H1200" s="2495"/>
      <c r="I1200" s="2508">
        <v>149</v>
      </c>
      <c r="J1200" s="2541">
        <v>0</v>
      </c>
    </row>
    <row r="1201" spans="1:10">
      <c r="A1201" s="339"/>
      <c r="B1201" s="2532" t="s">
        <v>2056</v>
      </c>
      <c r="C1201" s="2609" t="s">
        <v>3513</v>
      </c>
      <c r="D1201" s="2492" t="s">
        <v>1020</v>
      </c>
      <c r="E1201" s="2297" t="s">
        <v>1687</v>
      </c>
      <c r="F1201" s="2469" t="s">
        <v>1561</v>
      </c>
      <c r="G1201" s="2258"/>
      <c r="H1201" s="2495"/>
      <c r="I1201" s="2515">
        <v>32</v>
      </c>
      <c r="J1201" s="2541">
        <v>0</v>
      </c>
    </row>
    <row r="1202" spans="1:10">
      <c r="A1202" s="339"/>
      <c r="B1202" s="2532" t="s">
        <v>2059</v>
      </c>
      <c r="C1202" s="2609" t="s">
        <v>3513</v>
      </c>
      <c r="D1202" s="2492" t="s">
        <v>1020</v>
      </c>
      <c r="E1202" s="2297" t="s">
        <v>1688</v>
      </c>
      <c r="F1202" s="2469" t="s">
        <v>1561</v>
      </c>
      <c r="G1202" s="2258"/>
      <c r="H1202" s="2495"/>
      <c r="I1202" s="2515">
        <v>32</v>
      </c>
      <c r="J1202" s="2541">
        <v>0</v>
      </c>
    </row>
    <row r="1203" spans="1:10">
      <c r="A1203" s="339"/>
      <c r="B1203" s="2532" t="s">
        <v>2065</v>
      </c>
      <c r="C1203" s="2269" t="s">
        <v>3727</v>
      </c>
      <c r="D1203" s="2492" t="s">
        <v>1020</v>
      </c>
      <c r="E1203" s="2297" t="s">
        <v>1566</v>
      </c>
      <c r="F1203" s="2469" t="s">
        <v>1561</v>
      </c>
      <c r="G1203" s="2258"/>
      <c r="H1203" s="2495"/>
      <c r="I1203" s="2515">
        <v>32</v>
      </c>
      <c r="J1203" s="2541">
        <v>0</v>
      </c>
    </row>
    <row r="1204" spans="1:10">
      <c r="A1204" s="339"/>
      <c r="B1204" s="2532" t="s">
        <v>2066</v>
      </c>
      <c r="C1204" s="2269" t="s">
        <v>3727</v>
      </c>
      <c r="D1204" s="2492" t="s">
        <v>1020</v>
      </c>
      <c r="E1204" s="2297" t="s">
        <v>1563</v>
      </c>
      <c r="F1204" s="2469" t="s">
        <v>1561</v>
      </c>
      <c r="G1204" s="2258"/>
      <c r="H1204" s="2495"/>
      <c r="I1204" s="2515">
        <v>32</v>
      </c>
      <c r="J1204" s="2541">
        <v>0</v>
      </c>
    </row>
    <row r="1205" spans="1:10">
      <c r="A1205" s="339"/>
      <c r="B1205" s="2532" t="s">
        <v>2067</v>
      </c>
      <c r="C1205" s="2269" t="s">
        <v>3727</v>
      </c>
      <c r="D1205" s="2492" t="s">
        <v>1020</v>
      </c>
      <c r="E1205" s="1557" t="s">
        <v>2068</v>
      </c>
      <c r="F1205" s="2469" t="s">
        <v>1560</v>
      </c>
      <c r="G1205" s="2258"/>
      <c r="H1205" s="2495"/>
      <c r="I1205" s="2515">
        <v>25</v>
      </c>
      <c r="J1205" s="2541">
        <v>0</v>
      </c>
    </row>
    <row r="1206" spans="1:10">
      <c r="A1206" s="339"/>
      <c r="B1206" s="2532" t="s">
        <v>2044</v>
      </c>
      <c r="C1206" s="2269" t="s">
        <v>3727</v>
      </c>
      <c r="D1206" s="2492" t="s">
        <v>1020</v>
      </c>
      <c r="E1206" s="2297" t="s">
        <v>1507</v>
      </c>
      <c r="F1206" s="2469" t="s">
        <v>1560</v>
      </c>
      <c r="G1206" s="2258"/>
      <c r="H1206" s="2495"/>
      <c r="I1206" s="2515">
        <v>25</v>
      </c>
      <c r="J1206" s="2541">
        <v>0</v>
      </c>
    </row>
    <row r="1207" spans="1:10">
      <c r="A1207" s="339"/>
      <c r="B1207" s="1554" t="s">
        <v>2069</v>
      </c>
      <c r="C1207" s="2249" t="s">
        <v>3728</v>
      </c>
      <c r="D1207" s="1558" t="s">
        <v>1020</v>
      </c>
      <c r="E1207" s="2298" t="s">
        <v>1680</v>
      </c>
      <c r="F1207" s="2250" t="s">
        <v>1599</v>
      </c>
      <c r="G1207" s="3269"/>
      <c r="H1207" s="3270"/>
      <c r="I1207" s="2283">
        <v>32</v>
      </c>
      <c r="J1207" s="2284">
        <v>0</v>
      </c>
    </row>
    <row r="1208" spans="1:10">
      <c r="A1208" s="339"/>
      <c r="B1208" s="2244" t="s">
        <v>2070</v>
      </c>
      <c r="C1208" s="367"/>
      <c r="D1208" s="2245"/>
      <c r="E1208" s="2246"/>
      <c r="F1208" s="2245"/>
      <c r="G1208" s="2246"/>
      <c r="H1208" s="2245"/>
      <c r="I1208" s="2247" t="s">
        <v>105</v>
      </c>
      <c r="J1208" s="2585"/>
    </row>
    <row r="1209" spans="1:10">
      <c r="A1209" s="339"/>
      <c r="B1209" s="2532" t="s">
        <v>1493</v>
      </c>
      <c r="C1209" s="2269" t="s">
        <v>3512</v>
      </c>
      <c r="D1209" s="2492" t="s">
        <v>735</v>
      </c>
      <c r="E1209" s="2258" t="s">
        <v>1527</v>
      </c>
      <c r="F1209" s="2469" t="s">
        <v>1674</v>
      </c>
      <c r="G1209" s="2258"/>
      <c r="H1209" s="2474"/>
      <c r="I1209" s="2508">
        <v>104</v>
      </c>
      <c r="J1209" s="2541">
        <v>0</v>
      </c>
    </row>
    <row r="1210" spans="1:10">
      <c r="A1210" s="339"/>
      <c r="B1210" s="2532" t="s">
        <v>1495</v>
      </c>
      <c r="C1210" s="2249" t="s">
        <v>3512</v>
      </c>
      <c r="D1210" s="1558" t="s">
        <v>1020</v>
      </c>
      <c r="E1210" s="2297" t="s">
        <v>2071</v>
      </c>
      <c r="F1210" s="2469" t="s">
        <v>1545</v>
      </c>
      <c r="G1210" s="3269"/>
      <c r="H1210" s="2446"/>
      <c r="I1210" s="2283">
        <v>32</v>
      </c>
      <c r="J1210" s="1560">
        <v>0</v>
      </c>
    </row>
    <row r="1211" spans="1:10">
      <c r="A1211" s="2282" t="s">
        <v>356</v>
      </c>
      <c r="B1211" s="1445" t="s">
        <v>2072</v>
      </c>
      <c r="C1211" s="393"/>
      <c r="D1211" s="2245"/>
      <c r="E1211" s="1507"/>
      <c r="F1211" s="1508"/>
      <c r="G1211" s="1508"/>
      <c r="H1211" s="1508"/>
      <c r="I1211" s="1506" t="s">
        <v>105</v>
      </c>
      <c r="J1211" s="1509"/>
    </row>
    <row r="1212" spans="1:10">
      <c r="A1212" s="339"/>
      <c r="B1212" s="2532" t="s">
        <v>2064</v>
      </c>
      <c r="C1212" s="2673" t="s">
        <v>3512</v>
      </c>
      <c r="D1212" s="2492" t="s">
        <v>735</v>
      </c>
      <c r="E1212" s="2258" t="s">
        <v>1454</v>
      </c>
      <c r="F1212" s="2469" t="s">
        <v>1545</v>
      </c>
      <c r="G1212" s="2258"/>
      <c r="H1212" s="2495"/>
      <c r="I1212" s="2508">
        <v>32</v>
      </c>
      <c r="J1212" s="2541">
        <v>0</v>
      </c>
    </row>
    <row r="1213" spans="1:10">
      <c r="A1213" s="339"/>
      <c r="B1213" s="2392" t="s">
        <v>1452</v>
      </c>
      <c r="C1213" s="2674" t="s">
        <v>3512</v>
      </c>
      <c r="D1213" s="2492" t="s">
        <v>1452</v>
      </c>
      <c r="E1213" s="2258"/>
      <c r="F1213" s="332"/>
      <c r="G1213" s="2258"/>
      <c r="H1213" s="2495"/>
      <c r="I1213" s="2469" t="s">
        <v>105</v>
      </c>
      <c r="J1213" s="2541">
        <v>0</v>
      </c>
    </row>
    <row r="1214" spans="1:10">
      <c r="A1214" s="2282" t="s">
        <v>358</v>
      </c>
      <c r="B1214" s="1445" t="s">
        <v>2073</v>
      </c>
      <c r="C1214" s="393"/>
      <c r="D1214" s="1506"/>
      <c r="E1214" s="1507"/>
      <c r="F1214" s="1508"/>
      <c r="G1214" s="1508"/>
      <c r="H1214" s="1508"/>
      <c r="I1214" s="1506" t="s">
        <v>105</v>
      </c>
      <c r="J1214" s="1509"/>
    </row>
    <row r="1215" spans="1:10">
      <c r="A1215" s="339"/>
      <c r="B1215" s="2532" t="s">
        <v>2064</v>
      </c>
      <c r="C1215" s="2636" t="s">
        <v>3514</v>
      </c>
      <c r="D1215" s="2492" t="s">
        <v>735</v>
      </c>
      <c r="E1215" s="2505" t="s">
        <v>1473</v>
      </c>
      <c r="F1215" s="2469" t="s">
        <v>1561</v>
      </c>
      <c r="G1215" s="2258"/>
      <c r="H1215" s="2495"/>
      <c r="I1215" s="2508">
        <v>32</v>
      </c>
      <c r="J1215" s="2541">
        <v>0</v>
      </c>
    </row>
    <row r="1216" spans="1:10">
      <c r="A1216" s="339"/>
      <c r="B1216" s="2392" t="s">
        <v>1452</v>
      </c>
      <c r="C1216" s="2674" t="s">
        <v>3514</v>
      </c>
      <c r="D1216" s="2492" t="s">
        <v>1452</v>
      </c>
      <c r="E1216" s="2258"/>
      <c r="F1216" s="332"/>
      <c r="G1216" s="2258"/>
      <c r="H1216" s="2495"/>
      <c r="I1216" s="1558" t="s">
        <v>105</v>
      </c>
      <c r="J1216" s="2541">
        <v>0</v>
      </c>
    </row>
    <row r="1217" spans="1:10">
      <c r="A1217" s="2675"/>
      <c r="B1217" s="2676"/>
      <c r="C1217" s="2677"/>
      <c r="D1217" s="2677"/>
      <c r="E1217" s="2678"/>
      <c r="F1217" s="2678"/>
      <c r="G1217" s="2679"/>
      <c r="H1217" s="2678"/>
      <c r="I1217" s="2247" t="s">
        <v>105</v>
      </c>
      <c r="J1217" s="2680"/>
    </row>
    <row r="1218" spans="1:10">
      <c r="A1218" s="2235" t="s">
        <v>2075</v>
      </c>
      <c r="B1218" s="2301"/>
      <c r="C1218" s="2237"/>
      <c r="D1218" s="2237"/>
      <c r="E1218" s="2302"/>
      <c r="F1218" s="2302"/>
      <c r="G1218" s="2238"/>
      <c r="H1218" s="2302"/>
      <c r="I1218" s="2239" t="s">
        <v>105</v>
      </c>
      <c r="J1218" s="2329"/>
    </row>
    <row r="1219" spans="1:10">
      <c r="A1219" s="2300" t="s">
        <v>1523</v>
      </c>
      <c r="B1219" s="2301"/>
      <c r="C1219" s="2237"/>
      <c r="D1219" s="2237"/>
      <c r="E1219" s="2302"/>
      <c r="F1219" s="2239"/>
      <c r="G1219" s="2238"/>
      <c r="H1219" s="2239"/>
      <c r="I1219" s="2242" t="s">
        <v>105</v>
      </c>
      <c r="J1219" s="2242"/>
    </row>
    <row r="1220" spans="1:10">
      <c r="A1220" s="2282" t="s">
        <v>2076</v>
      </c>
      <c r="B1220" s="1445" t="s">
        <v>2077</v>
      </c>
      <c r="C1220" s="1506"/>
      <c r="D1220" s="2245"/>
      <c r="E1220" s="2597"/>
      <c r="F1220" s="2578"/>
      <c r="G1220" s="2578"/>
      <c r="H1220" s="2246"/>
      <c r="I1220" s="2245" t="s">
        <v>105</v>
      </c>
      <c r="J1220" s="2431"/>
    </row>
    <row r="1221" spans="1:10">
      <c r="A1221" s="1319"/>
      <c r="B1221" s="2304" t="s">
        <v>2078</v>
      </c>
      <c r="C1221" s="260"/>
      <c r="D1221" s="2311"/>
      <c r="E1221" s="2312"/>
      <c r="F1221" s="2313"/>
      <c r="G1221" s="2313"/>
      <c r="H1221" s="2313"/>
      <c r="I1221" s="2314" t="s">
        <v>105</v>
      </c>
      <c r="J1221" s="2315"/>
    </row>
    <row r="1222" spans="1:10">
      <c r="A1222" s="339"/>
      <c r="B1222" s="2532" t="s">
        <v>735</v>
      </c>
      <c r="C1222" s="2557" t="s">
        <v>3311</v>
      </c>
      <c r="D1222" s="2492" t="s">
        <v>735</v>
      </c>
      <c r="E1222" s="2258" t="s">
        <v>1677</v>
      </c>
      <c r="F1222" s="2474" t="s">
        <v>1584</v>
      </c>
      <c r="G1222" s="2297"/>
      <c r="H1222" s="2469"/>
      <c r="I1222" s="2508">
        <v>32</v>
      </c>
      <c r="J1222" s="2261" t="e">
        <v>#N/A</v>
      </c>
    </row>
    <row r="1223" spans="1:10">
      <c r="A1223" s="338"/>
      <c r="B1223" s="346" t="s">
        <v>1020</v>
      </c>
      <c r="C1223" s="2324" t="s">
        <v>3311</v>
      </c>
      <c r="D1223" s="2276" t="s">
        <v>1020</v>
      </c>
      <c r="E1223" s="3269" t="s">
        <v>1503</v>
      </c>
      <c r="F1223" s="2474" t="s">
        <v>1584</v>
      </c>
      <c r="G1223" s="1331" t="s">
        <v>1504</v>
      </c>
      <c r="H1223" s="2474" t="s">
        <v>1584</v>
      </c>
      <c r="I1223" s="2325">
        <v>32</v>
      </c>
      <c r="J1223" s="2277" t="e">
        <v>#N/A</v>
      </c>
    </row>
    <row r="1224" spans="1:10">
      <c r="A1224" s="2282" t="s">
        <v>2079</v>
      </c>
      <c r="B1224" s="2681" t="s">
        <v>2080</v>
      </c>
      <c r="C1224" s="2682"/>
      <c r="D1224" s="2682"/>
      <c r="E1224" s="2683"/>
      <c r="F1224" s="2682"/>
      <c r="G1224" s="2683"/>
      <c r="H1224" s="2682"/>
      <c r="I1224" s="2684" t="s">
        <v>105</v>
      </c>
      <c r="J1224" s="2685"/>
    </row>
    <row r="1225" spans="1:10">
      <c r="A1225" s="339"/>
      <c r="B1225" s="2686" t="s">
        <v>2081</v>
      </c>
      <c r="C1225" s="2687"/>
      <c r="D1225" s="2687"/>
      <c r="E1225" s="2688"/>
      <c r="F1225" s="2687"/>
      <c r="G1225" s="2688"/>
      <c r="H1225" s="2687"/>
      <c r="I1225" s="2508" t="s">
        <v>105</v>
      </c>
      <c r="J1225" s="2689"/>
    </row>
    <row r="1226" spans="1:10">
      <c r="A1226" s="338"/>
      <c r="B1226" s="3268" t="s">
        <v>2082</v>
      </c>
      <c r="C1226" s="2324" t="s">
        <v>3311</v>
      </c>
      <c r="D1226" s="2276" t="s">
        <v>735</v>
      </c>
      <c r="E1226" s="1331" t="s">
        <v>1466</v>
      </c>
      <c r="F1226" s="346" t="s">
        <v>1558</v>
      </c>
      <c r="G1226" s="1331"/>
      <c r="H1226" s="346"/>
      <c r="I1226" s="2283">
        <v>32</v>
      </c>
      <c r="J1226" s="2284" t="e">
        <v>#N/A</v>
      </c>
    </row>
    <row r="1227" spans="1:10">
      <c r="A1227" s="2282" t="s">
        <v>2083</v>
      </c>
      <c r="B1227" s="2681" t="s">
        <v>2084</v>
      </c>
      <c r="C1227" s="2682"/>
      <c r="D1227" s="2682"/>
      <c r="E1227" s="2683"/>
      <c r="F1227" s="2682"/>
      <c r="G1227" s="2683"/>
      <c r="H1227" s="2682"/>
      <c r="I1227" s="2684" t="s">
        <v>105</v>
      </c>
      <c r="J1227" s="2685"/>
    </row>
    <row r="1228" spans="1:10">
      <c r="A1228" s="339"/>
      <c r="B1228" s="2686" t="s">
        <v>2085</v>
      </c>
      <c r="C1228" s="2687"/>
      <c r="D1228" s="2687"/>
      <c r="E1228" s="2688"/>
      <c r="F1228" s="2687"/>
      <c r="G1228" s="2688"/>
      <c r="H1228" s="2687"/>
      <c r="I1228" s="2508" t="s">
        <v>105</v>
      </c>
      <c r="J1228" s="2689"/>
    </row>
    <row r="1229" spans="1:10">
      <c r="A1229" s="338"/>
      <c r="B1229" s="3268" t="s">
        <v>1495</v>
      </c>
      <c r="C1229" s="2324" t="s">
        <v>3311</v>
      </c>
      <c r="D1229" s="2276" t="s">
        <v>735</v>
      </c>
      <c r="E1229" s="1331" t="s">
        <v>1460</v>
      </c>
      <c r="F1229" s="346" t="s">
        <v>1584</v>
      </c>
      <c r="G1229" s="1331"/>
      <c r="H1229" s="346"/>
      <c r="I1229" s="2283">
        <v>32</v>
      </c>
      <c r="J1229" s="2284" t="e">
        <v>#N/A</v>
      </c>
    </row>
    <row r="1230" spans="1:10">
      <c r="A1230" s="394"/>
      <c r="B1230" s="395"/>
      <c r="C1230" s="332"/>
      <c r="D1230" s="333"/>
      <c r="E1230" s="334"/>
      <c r="F1230" s="334"/>
      <c r="G1230" s="334"/>
      <c r="H1230" s="334"/>
      <c r="I1230" s="333" t="s">
        <v>105</v>
      </c>
      <c r="J1230" s="333"/>
    </row>
    <row r="1231" spans="1:10">
      <c r="A1231" s="2300" t="s">
        <v>2086</v>
      </c>
      <c r="B1231" s="2236"/>
      <c r="C1231" s="2237"/>
      <c r="D1231" s="2237"/>
      <c r="E1231" s="2238"/>
      <c r="F1231" s="2239"/>
      <c r="G1231" s="2238"/>
      <c r="H1231" s="2239"/>
      <c r="I1231" s="2242" t="s">
        <v>105</v>
      </c>
      <c r="J1231" s="2329"/>
    </row>
    <row r="1232" spans="1:10">
      <c r="A1232" s="2300" t="s">
        <v>85</v>
      </c>
      <c r="B1232" s="2236"/>
      <c r="C1232" s="2237"/>
      <c r="D1232" s="2237"/>
      <c r="E1232" s="2238"/>
      <c r="F1232" s="2239"/>
      <c r="G1232" s="2238"/>
      <c r="H1232" s="2239"/>
      <c r="I1232" s="2242" t="s">
        <v>105</v>
      </c>
      <c r="J1232" s="2242"/>
    </row>
    <row r="1233" spans="1:10">
      <c r="A1233" s="2556" t="s">
        <v>256</v>
      </c>
      <c r="B1233" s="2691" t="s">
        <v>2087</v>
      </c>
      <c r="C1233" s="2692"/>
      <c r="D1233" s="2663"/>
      <c r="E1233" s="2693"/>
      <c r="F1233" s="2694"/>
      <c r="G1233" s="2693"/>
      <c r="H1233" s="2694"/>
      <c r="I1233" s="2508" t="s">
        <v>105</v>
      </c>
      <c r="J1233" s="2695"/>
    </row>
    <row r="1234" spans="1:10">
      <c r="A1234" s="339"/>
      <c r="B1234" s="2696" t="s">
        <v>2088</v>
      </c>
      <c r="C1234" s="2249" t="s">
        <v>3311</v>
      </c>
      <c r="D1234" s="1558" t="s">
        <v>735</v>
      </c>
      <c r="E1234" s="2299" t="s">
        <v>1504</v>
      </c>
      <c r="F1234" s="2506" t="s">
        <v>1467</v>
      </c>
      <c r="G1234" s="2344"/>
      <c r="H1234" s="2250"/>
      <c r="I1234" s="2283">
        <v>224</v>
      </c>
      <c r="J1234" s="1560" t="e">
        <v>#N/A</v>
      </c>
    </row>
    <row r="1235" spans="1:10">
      <c r="A1235" s="339"/>
      <c r="B1235" s="1512" t="s">
        <v>2089</v>
      </c>
      <c r="C1235" s="335"/>
      <c r="D1235" s="667"/>
      <c r="E1235" s="1573"/>
      <c r="F1235" s="1574"/>
      <c r="G1235" s="669"/>
      <c r="H1235" s="1513"/>
      <c r="I1235" s="2247" t="s">
        <v>105</v>
      </c>
      <c r="J1235" s="1547"/>
    </row>
    <row r="1236" spans="1:10">
      <c r="A1236" s="338"/>
      <c r="B1236" s="2657" t="s">
        <v>2090</v>
      </c>
      <c r="C1236" s="2249" t="s">
        <v>3311</v>
      </c>
      <c r="D1236" s="1558" t="s">
        <v>735</v>
      </c>
      <c r="E1236" s="2299" t="s">
        <v>1471</v>
      </c>
      <c r="F1236" s="2250" t="s">
        <v>1467</v>
      </c>
      <c r="G1236" s="3269"/>
      <c r="H1236" s="2250"/>
      <c r="I1236" s="2283">
        <v>224</v>
      </c>
      <c r="J1236" s="1560" t="e">
        <v>#N/A</v>
      </c>
    </row>
    <row r="1237" spans="1:10">
      <c r="A1237" s="388"/>
      <c r="B1237" s="1314"/>
      <c r="C1237" s="389"/>
      <c r="D1237" s="389"/>
      <c r="E1237" s="390"/>
      <c r="F1237" s="390"/>
      <c r="G1237" s="391"/>
      <c r="H1237" s="390"/>
      <c r="I1237" s="382" t="s">
        <v>105</v>
      </c>
      <c r="J1237" s="392"/>
    </row>
    <row r="1238" spans="1:10">
      <c r="A1238" s="365" t="s">
        <v>2091</v>
      </c>
      <c r="B1238" s="2668"/>
      <c r="C1238" s="2395"/>
      <c r="D1238" s="2395"/>
      <c r="E1238" s="2397"/>
      <c r="F1238" s="2398"/>
      <c r="G1238" s="2397"/>
      <c r="H1238" s="2398"/>
      <c r="I1238" s="2669" t="s">
        <v>105</v>
      </c>
      <c r="J1238" s="2399"/>
    </row>
    <row r="1239" spans="1:10">
      <c r="A1239" s="2300" t="s">
        <v>85</v>
      </c>
      <c r="B1239" s="2236"/>
      <c r="C1239" s="2237"/>
      <c r="D1239" s="2237"/>
      <c r="E1239" s="2238"/>
      <c r="F1239" s="2239"/>
      <c r="G1239" s="2238"/>
      <c r="H1239" s="2239"/>
      <c r="I1239" s="2242" t="s">
        <v>105</v>
      </c>
      <c r="J1239" s="2242"/>
    </row>
    <row r="1240" spans="1:10">
      <c r="A1240" s="2556" t="s">
        <v>263</v>
      </c>
      <c r="B1240" s="2691" t="s">
        <v>262</v>
      </c>
      <c r="C1240" s="2692"/>
      <c r="D1240" s="2663"/>
      <c r="E1240" s="2693"/>
      <c r="F1240" s="2694"/>
      <c r="G1240" s="2693"/>
      <c r="H1240" s="2694"/>
      <c r="I1240" s="2247" t="s">
        <v>105</v>
      </c>
      <c r="J1240" s="2695"/>
    </row>
    <row r="1241" spans="1:10">
      <c r="A1241" s="339"/>
      <c r="B1241" s="2696" t="s">
        <v>2092</v>
      </c>
      <c r="C1241" s="2249" t="s">
        <v>3515</v>
      </c>
      <c r="D1241" s="1558" t="s">
        <v>735</v>
      </c>
      <c r="E1241" s="3269" t="s">
        <v>1498</v>
      </c>
      <c r="F1241" s="2697" t="s">
        <v>1662</v>
      </c>
      <c r="G1241" s="2344" t="s">
        <v>1460</v>
      </c>
      <c r="H1241" s="2553" t="s">
        <v>1662</v>
      </c>
      <c r="I1241" s="2283">
        <v>149</v>
      </c>
      <c r="J1241" s="1560">
        <v>0</v>
      </c>
    </row>
    <row r="1242" spans="1:10">
      <c r="A1242" s="339"/>
      <c r="B1242" s="2691" t="s">
        <v>2093</v>
      </c>
      <c r="C1242" s="348"/>
      <c r="D1242" s="667"/>
      <c r="E1242" s="669"/>
      <c r="F1242" s="1513"/>
      <c r="G1242" s="669"/>
      <c r="H1242" s="1513"/>
      <c r="I1242" s="2247" t="s">
        <v>105</v>
      </c>
      <c r="J1242" s="1547"/>
    </row>
    <row r="1243" spans="1:10">
      <c r="A1243" s="338"/>
      <c r="B1243" s="2657" t="s">
        <v>2094</v>
      </c>
      <c r="C1243" s="2249" t="s">
        <v>3311</v>
      </c>
      <c r="D1243" s="1558" t="s">
        <v>735</v>
      </c>
      <c r="E1243" s="3269" t="s">
        <v>1498</v>
      </c>
      <c r="F1243" s="2406" t="s">
        <v>2095</v>
      </c>
      <c r="G1243" s="2344" t="s">
        <v>1460</v>
      </c>
      <c r="H1243" s="2406" t="s">
        <v>2095</v>
      </c>
      <c r="I1243" s="2251" t="s">
        <v>105</v>
      </c>
      <c r="J1243" s="1560" t="e">
        <v>#N/A</v>
      </c>
    </row>
    <row r="1244" spans="1:10">
      <c r="A1244" s="331"/>
      <c r="B1244" s="334"/>
      <c r="C1244" s="332"/>
      <c r="D1244" s="333"/>
      <c r="E1244" s="334"/>
      <c r="F1244" s="333"/>
      <c r="G1244" s="334"/>
      <c r="H1244" s="333"/>
      <c r="I1244" s="382" t="s">
        <v>105</v>
      </c>
      <c r="J1244" s="333"/>
    </row>
    <row r="1245" spans="1:10">
      <c r="A1245" s="365" t="s">
        <v>2096</v>
      </c>
      <c r="B1245" s="2668"/>
      <c r="C1245" s="2395"/>
      <c r="D1245" s="2395"/>
      <c r="E1245" s="2397"/>
      <c r="F1245" s="2398"/>
      <c r="G1245" s="2397"/>
      <c r="H1245" s="2398"/>
      <c r="I1245" s="2669" t="s">
        <v>105</v>
      </c>
      <c r="J1245" s="2399"/>
    </row>
    <row r="1246" spans="1:10">
      <c r="A1246" s="2300" t="s">
        <v>1657</v>
      </c>
      <c r="B1246" s="2236"/>
      <c r="C1246" s="2237"/>
      <c r="D1246" s="2237"/>
      <c r="E1246" s="2302"/>
      <c r="F1246" s="2239"/>
      <c r="G1246" s="2238"/>
      <c r="H1246" s="2239"/>
      <c r="I1246" s="2242" t="s">
        <v>105</v>
      </c>
      <c r="J1246" s="2242"/>
    </row>
    <row r="1247" spans="1:10">
      <c r="A1247" s="2556" t="s">
        <v>2097</v>
      </c>
      <c r="B1247" s="1512" t="s">
        <v>2098</v>
      </c>
      <c r="C1247" s="203"/>
      <c r="D1247" s="667"/>
      <c r="E1247" s="668"/>
      <c r="F1247" s="669"/>
      <c r="G1247" s="669"/>
      <c r="H1247" s="669"/>
      <c r="I1247" s="1513" t="s">
        <v>105</v>
      </c>
      <c r="J1247" s="1572"/>
    </row>
    <row r="1248" spans="1:10">
      <c r="A1248" s="339"/>
      <c r="B1248" s="2698" t="s">
        <v>2099</v>
      </c>
      <c r="C1248" s="2699" t="s">
        <v>3311</v>
      </c>
      <c r="D1248" s="2262" t="s">
        <v>1020</v>
      </c>
      <c r="E1248" s="2264" t="s">
        <v>1726</v>
      </c>
      <c r="F1248" s="2263" t="s">
        <v>2100</v>
      </c>
      <c r="G1248" s="2264" t="s">
        <v>1476</v>
      </c>
      <c r="H1248" s="2263" t="s">
        <v>2100</v>
      </c>
      <c r="I1248" s="2263">
        <v>20</v>
      </c>
      <c r="J1248" s="2622" t="e">
        <v>#N/A</v>
      </c>
    </row>
    <row r="1249" spans="1:10">
      <c r="A1249" s="339"/>
      <c r="B1249" s="2700"/>
      <c r="C1249" s="2701"/>
      <c r="D1249" s="2276"/>
      <c r="E1249" s="3269" t="s">
        <v>1500</v>
      </c>
      <c r="F1249" s="2250" t="s">
        <v>2100</v>
      </c>
      <c r="G1249" s="3269"/>
      <c r="H1249" s="2250"/>
      <c r="I1249" s="2250"/>
      <c r="J1249" s="2284"/>
    </row>
    <row r="1250" spans="1:10">
      <c r="A1250" s="2556" t="s">
        <v>2101</v>
      </c>
      <c r="B1250" s="1389" t="s">
        <v>2102</v>
      </c>
      <c r="C1250" s="335"/>
      <c r="D1250" s="2311"/>
      <c r="E1250" s="2312"/>
      <c r="F1250" s="2313"/>
      <c r="G1250" s="2313"/>
      <c r="H1250" s="2313"/>
      <c r="I1250" s="2247" t="s">
        <v>105</v>
      </c>
      <c r="J1250" s="1547"/>
    </row>
    <row r="1251" spans="1:10">
      <c r="A1251" s="339"/>
      <c r="B1251" s="2702" t="s">
        <v>2103</v>
      </c>
      <c r="C1251" s="2512" t="s">
        <v>3311</v>
      </c>
      <c r="D1251" s="2492" t="s">
        <v>1020</v>
      </c>
      <c r="E1251" s="1331" t="s">
        <v>1620</v>
      </c>
      <c r="F1251" s="2494" t="s">
        <v>2104</v>
      </c>
      <c r="G1251" s="2574"/>
      <c r="H1251" s="2494"/>
      <c r="I1251" s="2515">
        <v>20</v>
      </c>
      <c r="J1251" s="1555">
        <v>0</v>
      </c>
    </row>
    <row r="1252" spans="1:10">
      <c r="A1252" s="339"/>
      <c r="B1252" s="2702" t="s">
        <v>2103</v>
      </c>
      <c r="C1252" s="2701" t="s">
        <v>3311</v>
      </c>
      <c r="D1252" s="2276" t="s">
        <v>1020</v>
      </c>
      <c r="E1252" s="1331" t="s">
        <v>1620</v>
      </c>
      <c r="F1252" s="341" t="s">
        <v>2105</v>
      </c>
      <c r="G1252" s="1432"/>
      <c r="H1252" s="341"/>
      <c r="I1252" s="2325">
        <v>20</v>
      </c>
      <c r="J1252" s="2671">
        <v>0</v>
      </c>
    </row>
    <row r="1253" spans="1:10">
      <c r="A1253" s="2556" t="s">
        <v>2106</v>
      </c>
      <c r="B1253" s="1512" t="s">
        <v>2107</v>
      </c>
      <c r="C1253" s="335"/>
      <c r="D1253" s="2311"/>
      <c r="E1253" s="2312"/>
      <c r="F1253" s="2313"/>
      <c r="G1253" s="2313"/>
      <c r="H1253" s="2313"/>
      <c r="I1253" s="2247" t="s">
        <v>105</v>
      </c>
      <c r="J1253" s="1547"/>
    </row>
    <row r="1254" spans="1:10">
      <c r="A1254" s="339"/>
      <c r="B1254" s="2703" t="s">
        <v>2108</v>
      </c>
      <c r="C1254" s="2377" t="s">
        <v>3516</v>
      </c>
      <c r="D1254" s="1558" t="s">
        <v>1020</v>
      </c>
      <c r="E1254" s="3269" t="s">
        <v>1468</v>
      </c>
      <c r="F1254" s="2250" t="s">
        <v>2100</v>
      </c>
      <c r="G1254" s="2577" t="s">
        <v>1473</v>
      </c>
      <c r="H1254" s="2250" t="s">
        <v>2100</v>
      </c>
      <c r="I1254" s="2283">
        <v>20</v>
      </c>
      <c r="J1254" s="1560">
        <v>0</v>
      </c>
    </row>
    <row r="1255" spans="1:10">
      <c r="A1255" s="2556" t="s">
        <v>254</v>
      </c>
      <c r="B1255" s="1512" t="s">
        <v>2109</v>
      </c>
      <c r="C1255" s="348"/>
      <c r="D1255" s="667"/>
      <c r="E1255" s="668"/>
      <c r="F1255" s="669"/>
      <c r="G1255" s="669"/>
      <c r="H1255" s="669"/>
      <c r="I1255" s="2247" t="s">
        <v>105</v>
      </c>
      <c r="J1255" s="1547"/>
    </row>
    <row r="1256" spans="1:10">
      <c r="A1256" s="339"/>
      <c r="B1256" s="2704" t="s">
        <v>2110</v>
      </c>
      <c r="C1256" s="2705" t="s">
        <v>3518</v>
      </c>
      <c r="D1256" s="2492" t="s">
        <v>1020</v>
      </c>
      <c r="E1256" s="2258" t="s">
        <v>1486</v>
      </c>
      <c r="F1256" s="2706" t="s">
        <v>2111</v>
      </c>
      <c r="G1256" s="2258"/>
      <c r="H1256" s="2495"/>
      <c r="I1256" s="2508">
        <v>20</v>
      </c>
      <c r="J1256" s="2541">
        <v>0</v>
      </c>
    </row>
    <row r="1257" spans="1:10">
      <c r="A1257" s="339"/>
      <c r="B1257" s="2704" t="s">
        <v>2112</v>
      </c>
      <c r="C1257" s="2705" t="s">
        <v>3517</v>
      </c>
      <c r="D1257" s="2492" t="s">
        <v>1020</v>
      </c>
      <c r="E1257" s="2258" t="s">
        <v>1473</v>
      </c>
      <c r="F1257" s="2706" t="s">
        <v>2105</v>
      </c>
      <c r="G1257" s="2258"/>
      <c r="H1257" s="2495"/>
      <c r="I1257" s="2508">
        <v>20</v>
      </c>
      <c r="J1257" s="2541">
        <v>0</v>
      </c>
    </row>
    <row r="1258" spans="1:10">
      <c r="A1258" s="339"/>
      <c r="B1258" s="2704" t="s">
        <v>2113</v>
      </c>
      <c r="C1258" s="2705" t="s">
        <v>3517</v>
      </c>
      <c r="D1258" s="2492" t="s">
        <v>1020</v>
      </c>
      <c r="E1258" s="2258" t="s">
        <v>1496</v>
      </c>
      <c r="F1258" s="2706" t="s">
        <v>2105</v>
      </c>
      <c r="G1258" s="2258"/>
      <c r="H1258" s="2495"/>
      <c r="I1258" s="2508">
        <v>20</v>
      </c>
      <c r="J1258" s="2541">
        <v>0</v>
      </c>
    </row>
    <row r="1259" spans="1:10">
      <c r="A1259" s="339"/>
      <c r="B1259" s="2704" t="s">
        <v>2114</v>
      </c>
      <c r="C1259" s="2705" t="s">
        <v>3521</v>
      </c>
      <c r="D1259" s="2492" t="s">
        <v>1020</v>
      </c>
      <c r="E1259" s="2258" t="s">
        <v>1466</v>
      </c>
      <c r="F1259" s="2706" t="s">
        <v>2111</v>
      </c>
      <c r="G1259" s="2258"/>
      <c r="H1259" s="2495"/>
      <c r="I1259" s="2508">
        <v>20</v>
      </c>
      <c r="J1259" s="2541">
        <v>0</v>
      </c>
    </row>
    <row r="1260" spans="1:10">
      <c r="A1260" s="339"/>
      <c r="B1260" s="2704" t="s">
        <v>2115</v>
      </c>
      <c r="C1260" s="2705" t="s">
        <v>3517</v>
      </c>
      <c r="D1260" s="2492" t="s">
        <v>1020</v>
      </c>
      <c r="E1260" s="2258" t="s">
        <v>1527</v>
      </c>
      <c r="F1260" s="2706" t="s">
        <v>2111</v>
      </c>
      <c r="G1260" s="2258"/>
      <c r="H1260" s="2495"/>
      <c r="I1260" s="2508">
        <v>20</v>
      </c>
      <c r="J1260" s="2541">
        <v>0</v>
      </c>
    </row>
    <row r="1261" spans="1:10">
      <c r="A1261" s="339"/>
      <c r="B1261" s="2703" t="s">
        <v>2116</v>
      </c>
      <c r="C1261" s="2707" t="s">
        <v>3311</v>
      </c>
      <c r="D1261" s="1558" t="s">
        <v>1020</v>
      </c>
      <c r="E1261" s="3269" t="s">
        <v>1454</v>
      </c>
      <c r="F1261" s="2708" t="s">
        <v>2117</v>
      </c>
      <c r="G1261" s="3269"/>
      <c r="H1261" s="3270"/>
      <c r="I1261" s="2251">
        <v>20</v>
      </c>
      <c r="J1261" s="2284" t="e">
        <v>#N/A</v>
      </c>
    </row>
    <row r="1262" spans="1:10">
      <c r="A1262" s="339"/>
      <c r="B1262" s="2709" t="s">
        <v>2118</v>
      </c>
      <c r="C1262" s="335"/>
      <c r="D1262" s="667"/>
      <c r="E1262" s="1573"/>
      <c r="F1262" s="1575"/>
      <c r="G1262" s="669"/>
      <c r="H1262" s="1513"/>
      <c r="I1262" s="2247" t="s">
        <v>105</v>
      </c>
      <c r="J1262" s="1547"/>
    </row>
    <row r="1263" spans="1:10">
      <c r="A1263" s="338"/>
      <c r="B1263" s="2703" t="s">
        <v>2119</v>
      </c>
      <c r="C1263" s="2421" t="s">
        <v>3311</v>
      </c>
      <c r="D1263" s="1558" t="s">
        <v>1020</v>
      </c>
      <c r="E1263" s="3269" t="s">
        <v>1476</v>
      </c>
      <c r="F1263" s="2708" t="s">
        <v>2111</v>
      </c>
      <c r="G1263" s="2344"/>
      <c r="H1263" s="2250"/>
      <c r="I1263" s="2250">
        <v>20</v>
      </c>
      <c r="J1263" s="2284" t="e">
        <v>#N/A</v>
      </c>
    </row>
    <row r="1264" spans="1:10">
      <c r="A1264" s="396"/>
      <c r="B1264" s="2710"/>
      <c r="C1264" s="2690"/>
      <c r="D1264" s="2711"/>
      <c r="E1264" s="2710"/>
      <c r="F1264" s="2711"/>
      <c r="G1264" s="2710"/>
      <c r="H1264" s="2711"/>
      <c r="I1264" s="2712" t="s">
        <v>105</v>
      </c>
      <c r="J1264" s="2711" t="s">
        <v>105</v>
      </c>
    </row>
    <row r="1265" spans="1:10">
      <c r="A1265" s="2556" t="s">
        <v>2120</v>
      </c>
      <c r="B1265" s="2713" t="s">
        <v>2121</v>
      </c>
      <c r="C1265" s="348"/>
      <c r="D1265" s="1348"/>
      <c r="E1265" s="1550"/>
      <c r="F1265" s="2353"/>
      <c r="G1265" s="1550"/>
      <c r="H1265" s="2353"/>
      <c r="I1265" s="2247" t="s">
        <v>105</v>
      </c>
      <c r="J1265" s="2381" t="e">
        <v>#N/A</v>
      </c>
    </row>
    <row r="1266" spans="1:10">
      <c r="A1266" s="339"/>
      <c r="B1266" s="2532" t="s">
        <v>993</v>
      </c>
      <c r="C1266" s="2609" t="s">
        <v>2122</v>
      </c>
      <c r="D1266" s="2492" t="s">
        <v>735</v>
      </c>
      <c r="E1266" s="2493" t="s">
        <v>2123</v>
      </c>
      <c r="F1266" s="2495" t="s">
        <v>2124</v>
      </c>
      <c r="G1266" s="2493" t="s">
        <v>2125</v>
      </c>
      <c r="H1266" s="333" t="s">
        <v>2124</v>
      </c>
      <c r="I1266" s="2508">
        <v>25</v>
      </c>
      <c r="J1266" s="2541" t="s">
        <v>1644</v>
      </c>
    </row>
    <row r="1267" spans="1:10">
      <c r="A1267" s="339"/>
      <c r="B1267" s="2532" t="s">
        <v>1455</v>
      </c>
      <c r="C1267" s="2609" t="s">
        <v>2121</v>
      </c>
      <c r="D1267" s="2492" t="s">
        <v>735</v>
      </c>
      <c r="E1267" s="1550" t="s">
        <v>2126</v>
      </c>
      <c r="F1267" s="2392" t="s">
        <v>1368</v>
      </c>
      <c r="G1267" s="1550" t="s">
        <v>2123</v>
      </c>
      <c r="H1267" s="2392" t="s">
        <v>1368</v>
      </c>
      <c r="I1267" s="2492">
        <v>48</v>
      </c>
      <c r="J1267" s="2543" t="s">
        <v>1644</v>
      </c>
    </row>
    <row r="1268" spans="1:10">
      <c r="A1268" s="339"/>
      <c r="B1268" s="2532" t="s">
        <v>1456</v>
      </c>
      <c r="C1268" s="2609" t="s">
        <v>2121</v>
      </c>
      <c r="D1268" s="2492" t="s">
        <v>735</v>
      </c>
      <c r="E1268" s="2258" t="s">
        <v>2125</v>
      </c>
      <c r="F1268" s="2392" t="s">
        <v>1368</v>
      </c>
      <c r="G1268" s="2258"/>
      <c r="H1268" s="2495"/>
      <c r="I1268" s="2508">
        <v>48</v>
      </c>
      <c r="J1268" s="2541" t="s">
        <v>1644</v>
      </c>
    </row>
    <row r="1269" spans="1:10">
      <c r="A1269" s="1537"/>
      <c r="B1269" s="2495" t="s">
        <v>1458</v>
      </c>
      <c r="C1269" s="2609"/>
      <c r="D1269" s="2492"/>
      <c r="E1269" s="2258"/>
      <c r="F1269" s="2714"/>
      <c r="G1269" s="2258"/>
      <c r="H1269" s="2495"/>
      <c r="I1269" s="2469"/>
      <c r="J1269" s="2541"/>
    </row>
    <row r="1270" spans="1:10">
      <c r="A1270" s="339"/>
      <c r="B1270" s="2532" t="s">
        <v>1459</v>
      </c>
      <c r="C1270" s="2609"/>
      <c r="D1270" s="2492"/>
      <c r="E1270" s="1550"/>
      <c r="F1270" s="2495"/>
      <c r="G1270" s="1550"/>
      <c r="H1270" s="2495"/>
      <c r="I1270" s="2469"/>
      <c r="J1270" s="2541"/>
    </row>
    <row r="1271" spans="1:10">
      <c r="A1271" s="338"/>
      <c r="B1271" s="2613" t="s">
        <v>1461</v>
      </c>
      <c r="C1271" s="2421"/>
      <c r="D1271" s="1558" t="s">
        <v>735</v>
      </c>
      <c r="E1271" s="3269"/>
      <c r="F1271" s="2708"/>
      <c r="G1271" s="2344"/>
      <c r="H1271" s="2250"/>
      <c r="I1271" s="2250" t="s">
        <v>105</v>
      </c>
      <c r="J1271" s="2284" t="e">
        <v>#N/A</v>
      </c>
    </row>
    <row r="1272" spans="1:10">
      <c r="A1272" s="339" t="s">
        <v>2127</v>
      </c>
      <c r="B1272" s="2713" t="s">
        <v>2128</v>
      </c>
      <c r="C1272" s="348"/>
      <c r="D1272" s="1348"/>
      <c r="E1272" s="1550"/>
      <c r="F1272" s="2353"/>
      <c r="G1272" s="1550"/>
      <c r="H1272" s="2353"/>
      <c r="I1272" s="2247" t="s">
        <v>105</v>
      </c>
      <c r="J1272" s="2381"/>
    </row>
    <row r="1273" spans="1:10">
      <c r="A1273" s="339"/>
      <c r="B1273" s="2532" t="s">
        <v>993</v>
      </c>
      <c r="C1273" s="2609" t="s">
        <v>2129</v>
      </c>
      <c r="D1273" s="2492" t="s">
        <v>735</v>
      </c>
      <c r="E1273" s="2258" t="s">
        <v>2050</v>
      </c>
      <c r="F1273" s="2714" t="s">
        <v>1674</v>
      </c>
      <c r="G1273" s="2258"/>
      <c r="H1273" s="2495"/>
      <c r="I1273" s="2469">
        <v>104</v>
      </c>
      <c r="J1273" s="2541" t="s">
        <v>2129</v>
      </c>
    </row>
    <row r="1274" spans="1:10">
      <c r="A1274" s="339"/>
      <c r="B1274" s="2532" t="s">
        <v>1455</v>
      </c>
      <c r="C1274" s="2609" t="s">
        <v>2129</v>
      </c>
      <c r="D1274" s="2492" t="s">
        <v>735</v>
      </c>
      <c r="E1274" s="2258" t="s">
        <v>1873</v>
      </c>
      <c r="F1274" s="2279" t="s">
        <v>1467</v>
      </c>
      <c r="G1274" s="2258" t="s">
        <v>1873</v>
      </c>
      <c r="H1274" s="2495" t="s">
        <v>1662</v>
      </c>
      <c r="I1274" s="2469">
        <v>224</v>
      </c>
      <c r="J1274" s="2541" t="s">
        <v>2129</v>
      </c>
    </row>
    <row r="1275" spans="1:10">
      <c r="A1275" s="339"/>
      <c r="B1275" s="2532" t="s">
        <v>1456</v>
      </c>
      <c r="C1275" s="2609" t="s">
        <v>2129</v>
      </c>
      <c r="D1275" s="2492" t="s">
        <v>735</v>
      </c>
      <c r="E1275" s="1550" t="s">
        <v>2130</v>
      </c>
      <c r="F1275" s="2279" t="s">
        <v>1467</v>
      </c>
      <c r="G1275" s="2258" t="s">
        <v>2131</v>
      </c>
      <c r="H1275" s="2495" t="s">
        <v>2132</v>
      </c>
      <c r="I1275" s="2469">
        <v>224</v>
      </c>
      <c r="J1275" s="2541" t="s">
        <v>2129</v>
      </c>
    </row>
    <row r="1276" spans="1:10">
      <c r="A1276" s="339"/>
      <c r="B1276" s="2532" t="s">
        <v>1458</v>
      </c>
      <c r="C1276" s="2609" t="s">
        <v>2129</v>
      </c>
      <c r="D1276" s="2492" t="s">
        <v>735</v>
      </c>
      <c r="E1276" s="2258" t="s">
        <v>2131</v>
      </c>
      <c r="F1276" s="2714" t="s">
        <v>1674</v>
      </c>
      <c r="G1276" s="2258" t="s">
        <v>1873</v>
      </c>
      <c r="H1276" s="2495" t="s">
        <v>1674</v>
      </c>
      <c r="I1276" s="2469">
        <v>104</v>
      </c>
      <c r="J1276" s="2541" t="s">
        <v>2129</v>
      </c>
    </row>
    <row r="1277" spans="1:10">
      <c r="A1277" s="339"/>
      <c r="B1277" s="2532" t="s">
        <v>1459</v>
      </c>
      <c r="C1277" s="2609" t="s">
        <v>2129</v>
      </c>
      <c r="D1277" s="2492" t="s">
        <v>735</v>
      </c>
      <c r="E1277" s="1550" t="s">
        <v>2050</v>
      </c>
      <c r="F1277" s="2495" t="s">
        <v>1662</v>
      </c>
      <c r="G1277" s="1550" t="s">
        <v>1943</v>
      </c>
      <c r="H1277" s="2495" t="s">
        <v>2132</v>
      </c>
      <c r="I1277" s="2469">
        <v>149</v>
      </c>
      <c r="J1277" s="2541" t="s">
        <v>2129</v>
      </c>
    </row>
    <row r="1278" spans="1:10">
      <c r="A1278" s="339"/>
      <c r="B1278" s="2532" t="s">
        <v>1461</v>
      </c>
      <c r="C1278" s="2609" t="s">
        <v>2129</v>
      </c>
      <c r="D1278" s="2492" t="s">
        <v>735</v>
      </c>
      <c r="E1278" s="1550" t="s">
        <v>2133</v>
      </c>
      <c r="F1278" s="2495" t="s">
        <v>1674</v>
      </c>
      <c r="G1278" s="1550" t="s">
        <v>2133</v>
      </c>
      <c r="H1278" s="2495" t="s">
        <v>2132</v>
      </c>
      <c r="I1278" s="2469">
        <v>104</v>
      </c>
      <c r="J1278" s="2541" t="s">
        <v>2129</v>
      </c>
    </row>
    <row r="1279" spans="1:10">
      <c r="A1279" s="339"/>
      <c r="B1279" s="2532" t="s">
        <v>1474</v>
      </c>
      <c r="C1279" s="2609" t="s">
        <v>2129</v>
      </c>
      <c r="D1279" s="2492" t="s">
        <v>735</v>
      </c>
      <c r="E1279" s="1550" t="s">
        <v>1943</v>
      </c>
      <c r="F1279" s="2495" t="s">
        <v>1662</v>
      </c>
      <c r="G1279" s="1550" t="s">
        <v>2131</v>
      </c>
      <c r="H1279" s="2495" t="s">
        <v>1662</v>
      </c>
      <c r="I1279" s="2469">
        <v>149</v>
      </c>
      <c r="J1279" s="2541" t="s">
        <v>2129</v>
      </c>
    </row>
    <row r="1280" spans="1:10">
      <c r="A1280" s="339"/>
      <c r="B1280" s="2532" t="s">
        <v>1475</v>
      </c>
      <c r="C1280" s="2609" t="s">
        <v>2129</v>
      </c>
      <c r="D1280" s="2492" t="s">
        <v>735</v>
      </c>
      <c r="E1280" s="1550" t="s">
        <v>2133</v>
      </c>
      <c r="F1280" s="2495" t="s">
        <v>1662</v>
      </c>
      <c r="G1280" s="1557"/>
      <c r="H1280" s="2495"/>
      <c r="I1280" s="2469">
        <v>149</v>
      </c>
      <c r="J1280" s="2541" t="s">
        <v>2129</v>
      </c>
    </row>
    <row r="1281" spans="1:10">
      <c r="A1281" s="339"/>
      <c r="B1281" s="2532" t="s">
        <v>1477</v>
      </c>
      <c r="C1281" s="2609" t="s">
        <v>2129</v>
      </c>
      <c r="D1281" s="2492" t="s">
        <v>735</v>
      </c>
      <c r="E1281" s="1550" t="s">
        <v>1873</v>
      </c>
      <c r="F1281" s="1553" t="s">
        <v>3540</v>
      </c>
      <c r="G1281" s="1557"/>
      <c r="H1281" s="2495"/>
      <c r="I1281" s="2469">
        <v>116</v>
      </c>
      <c r="J1281" s="2541"/>
    </row>
    <row r="1282" spans="1:10">
      <c r="A1282" s="339"/>
      <c r="B1282" s="2532" t="s">
        <v>1478</v>
      </c>
      <c r="C1282" s="2609" t="s">
        <v>2134</v>
      </c>
      <c r="D1282" s="2492" t="s">
        <v>735</v>
      </c>
      <c r="E1282" s="1550" t="s">
        <v>2135</v>
      </c>
      <c r="F1282" s="2495" t="s">
        <v>1721</v>
      </c>
      <c r="G1282" s="1550" t="s">
        <v>2130</v>
      </c>
      <c r="H1282" s="2495" t="s">
        <v>1721</v>
      </c>
      <c r="I1282" s="2469">
        <v>50</v>
      </c>
      <c r="J1282" s="2541" t="s">
        <v>2136</v>
      </c>
    </row>
    <row r="1283" spans="1:10">
      <c r="A1283" s="339"/>
      <c r="B1283" s="2532" t="s">
        <v>1480</v>
      </c>
      <c r="C1283" s="2609" t="s">
        <v>2134</v>
      </c>
      <c r="D1283" s="2492" t="s">
        <v>735</v>
      </c>
      <c r="E1283" s="1550" t="s">
        <v>2137</v>
      </c>
      <c r="F1283" s="2495" t="s">
        <v>1721</v>
      </c>
      <c r="G1283" s="1550" t="s">
        <v>2138</v>
      </c>
      <c r="H1283" s="2495" t="s">
        <v>1721</v>
      </c>
      <c r="I1283" s="2469">
        <v>50</v>
      </c>
      <c r="J1283" s="2541" t="s">
        <v>2136</v>
      </c>
    </row>
    <row r="1284" spans="1:10">
      <c r="A1284" s="339"/>
      <c r="B1284" s="2532" t="s">
        <v>1481</v>
      </c>
      <c r="C1284" s="2609" t="s">
        <v>2134</v>
      </c>
      <c r="D1284" s="2492" t="s">
        <v>735</v>
      </c>
      <c r="E1284" s="1550" t="s">
        <v>2139</v>
      </c>
      <c r="F1284" s="2495" t="s">
        <v>1721</v>
      </c>
      <c r="G1284" s="1550"/>
      <c r="H1284" s="2495"/>
      <c r="I1284" s="2469">
        <v>50</v>
      </c>
      <c r="J1284" s="2541" t="s">
        <v>2136</v>
      </c>
    </row>
    <row r="1285" spans="1:10">
      <c r="A1285" s="339"/>
      <c r="B1285" s="3266" t="s">
        <v>1483</v>
      </c>
      <c r="C1285" s="2269" t="s">
        <v>2129</v>
      </c>
      <c r="D1285" s="2262" t="s">
        <v>735</v>
      </c>
      <c r="E1285" s="2264" t="s">
        <v>2135</v>
      </c>
      <c r="F1285" s="1553" t="s">
        <v>3540</v>
      </c>
      <c r="G1285" s="2306" t="s">
        <v>2130</v>
      </c>
      <c r="H1285" s="2263" t="s">
        <v>3540</v>
      </c>
      <c r="I1285" s="2263">
        <v>116</v>
      </c>
      <c r="J1285" s="2622"/>
    </row>
    <row r="1286" spans="1:10">
      <c r="A1286" s="339"/>
      <c r="B1286" s="2490" t="s">
        <v>1484</v>
      </c>
      <c r="C1286" s="2609" t="s">
        <v>2129</v>
      </c>
      <c r="D1286" s="2492" t="s">
        <v>735</v>
      </c>
      <c r="E1286" s="2258" t="s">
        <v>2135</v>
      </c>
      <c r="F1286" s="2495" t="s">
        <v>1612</v>
      </c>
      <c r="G1286" s="2297" t="s">
        <v>2050</v>
      </c>
      <c r="H1286" s="2495" t="s">
        <v>1612</v>
      </c>
      <c r="I1286" s="2494">
        <v>540</v>
      </c>
      <c r="J1286" s="2541" t="s">
        <v>2129</v>
      </c>
    </row>
    <row r="1287" spans="1:10">
      <c r="A1287" s="339"/>
      <c r="B1287" s="2272" t="s">
        <v>1485</v>
      </c>
      <c r="C1287" s="2265" t="s">
        <v>2129</v>
      </c>
      <c r="D1287" s="2273" t="s">
        <v>735</v>
      </c>
      <c r="E1287" s="2306" t="s">
        <v>2137</v>
      </c>
      <c r="F1287" s="1553" t="s">
        <v>1612</v>
      </c>
      <c r="G1287" s="2306" t="s">
        <v>2138</v>
      </c>
      <c r="H1287" s="1553" t="s">
        <v>1612</v>
      </c>
      <c r="I1287" s="344">
        <v>540</v>
      </c>
      <c r="J1287" s="2541" t="s">
        <v>2129</v>
      </c>
    </row>
    <row r="1288" spans="1:10">
      <c r="A1288" s="339"/>
      <c r="B1288" s="2490" t="s">
        <v>1487</v>
      </c>
      <c r="C1288" s="2609" t="s">
        <v>2129</v>
      </c>
      <c r="D1288" s="2492" t="s">
        <v>735</v>
      </c>
      <c r="E1288" s="2297" t="s">
        <v>1873</v>
      </c>
      <c r="F1288" s="2495" t="s">
        <v>1612</v>
      </c>
      <c r="G1288" s="2297" t="s">
        <v>2135</v>
      </c>
      <c r="H1288" s="2495" t="s">
        <v>1467</v>
      </c>
      <c r="I1288" s="2494">
        <v>540</v>
      </c>
      <c r="J1288" s="2541" t="s">
        <v>2129</v>
      </c>
    </row>
    <row r="1289" spans="1:10">
      <c r="A1289" s="339"/>
      <c r="B1289" s="2490" t="s">
        <v>1488</v>
      </c>
      <c r="C1289" s="2609" t="s">
        <v>2129</v>
      </c>
      <c r="D1289" s="2492" t="s">
        <v>735</v>
      </c>
      <c r="E1289" s="2297" t="s">
        <v>2138</v>
      </c>
      <c r="F1289" s="2495" t="s">
        <v>1467</v>
      </c>
      <c r="G1289" s="2297"/>
      <c r="H1289" s="2495"/>
      <c r="I1289" s="2494">
        <v>224</v>
      </c>
      <c r="J1289" s="2541" t="s">
        <v>2129</v>
      </c>
    </row>
    <row r="1290" spans="1:10">
      <c r="A1290" s="339"/>
      <c r="B1290" s="3266" t="s">
        <v>1489</v>
      </c>
      <c r="C1290" s="2269" t="s">
        <v>2129</v>
      </c>
      <c r="D1290" s="2262" t="s">
        <v>735</v>
      </c>
      <c r="E1290" s="2306" t="s">
        <v>2050</v>
      </c>
      <c r="F1290" s="1553" t="s">
        <v>2132</v>
      </c>
      <c r="G1290" s="2306" t="s">
        <v>1873</v>
      </c>
      <c r="H1290" s="1553" t="s">
        <v>2132</v>
      </c>
      <c r="I1290" s="2263" t="s">
        <v>105</v>
      </c>
      <c r="J1290" s="2541" t="s">
        <v>2129</v>
      </c>
    </row>
    <row r="1291" spans="1:10">
      <c r="A1291" s="339"/>
      <c r="B1291" s="3266" t="s">
        <v>1490</v>
      </c>
      <c r="C1291" s="2269" t="s">
        <v>2129</v>
      </c>
      <c r="D1291" s="2262" t="s">
        <v>735</v>
      </c>
      <c r="E1291" s="2306" t="s">
        <v>1943</v>
      </c>
      <c r="F1291" s="1553" t="s">
        <v>1674</v>
      </c>
      <c r="G1291" s="2306"/>
      <c r="H1291" s="1553"/>
      <c r="I1291" s="2263">
        <v>104</v>
      </c>
      <c r="J1291" s="2541" t="s">
        <v>2129</v>
      </c>
    </row>
    <row r="1292" spans="1:10">
      <c r="A1292" s="338"/>
      <c r="B1292" s="1554" t="s">
        <v>1491</v>
      </c>
      <c r="C1292" s="2249" t="s">
        <v>2129</v>
      </c>
      <c r="D1292" s="1558" t="s">
        <v>735</v>
      </c>
      <c r="E1292" s="2298" t="s">
        <v>2137</v>
      </c>
      <c r="F1292" s="3270" t="s">
        <v>3540</v>
      </c>
      <c r="G1292" s="2298" t="s">
        <v>2138</v>
      </c>
      <c r="H1292" s="3270" t="s">
        <v>3540</v>
      </c>
      <c r="I1292" s="2250">
        <v>116</v>
      </c>
      <c r="J1292" s="2284"/>
    </row>
    <row r="1293" spans="1:10">
      <c r="A1293" s="339" t="s">
        <v>2140</v>
      </c>
      <c r="B1293" s="1523" t="s">
        <v>2141</v>
      </c>
      <c r="C1293" s="1315"/>
      <c r="D1293" s="1348"/>
      <c r="E1293" s="1550"/>
      <c r="F1293" s="2353"/>
      <c r="G1293" s="1550"/>
      <c r="H1293" s="2353"/>
      <c r="I1293" s="2247" t="s">
        <v>105</v>
      </c>
      <c r="J1293" s="2381"/>
    </row>
    <row r="1294" spans="1:10">
      <c r="A1294" s="338"/>
      <c r="B1294" s="1554" t="s">
        <v>993</v>
      </c>
      <c r="C1294" s="2249" t="s">
        <v>2142</v>
      </c>
      <c r="D1294" s="1558" t="s">
        <v>735</v>
      </c>
      <c r="E1294" s="2298" t="s">
        <v>1454</v>
      </c>
      <c r="F1294" s="3270" t="s">
        <v>1526</v>
      </c>
      <c r="G1294" s="2298"/>
      <c r="H1294" s="3270"/>
      <c r="I1294" s="2250">
        <v>18</v>
      </c>
      <c r="J1294" s="2284" t="s">
        <v>2143</v>
      </c>
    </row>
    <row r="1295" spans="1:10">
      <c r="A1295" s="339" t="s">
        <v>2144</v>
      </c>
      <c r="B1295" s="1523" t="s">
        <v>2145</v>
      </c>
      <c r="C1295" s="1315"/>
      <c r="D1295" s="1348" t="s">
        <v>2011</v>
      </c>
      <c r="E1295" s="1550"/>
      <c r="F1295" s="2353"/>
      <c r="G1295" s="1550"/>
      <c r="H1295" s="2353"/>
      <c r="I1295" s="2247" t="s">
        <v>105</v>
      </c>
      <c r="J1295" s="2381"/>
    </row>
    <row r="1296" spans="1:10">
      <c r="A1296" s="339"/>
      <c r="B1296" s="2532" t="s">
        <v>993</v>
      </c>
      <c r="C1296" s="2609" t="s">
        <v>2146</v>
      </c>
      <c r="D1296" s="2492" t="s">
        <v>2011</v>
      </c>
      <c r="E1296" s="2258" t="s">
        <v>2057</v>
      </c>
      <c r="F1296" s="2714" t="s">
        <v>1674</v>
      </c>
      <c r="G1296" s="2258" t="s">
        <v>1472</v>
      </c>
      <c r="H1296" s="2495" t="s">
        <v>1674</v>
      </c>
      <c r="I1296" s="2469">
        <v>104</v>
      </c>
      <c r="J1296" s="2541" t="s">
        <v>2147</v>
      </c>
    </row>
    <row r="1297" spans="1:10">
      <c r="A1297" s="339"/>
      <c r="B1297" s="2532" t="s">
        <v>1455</v>
      </c>
      <c r="C1297" s="2609" t="s">
        <v>2146</v>
      </c>
      <c r="D1297" s="2492" t="s">
        <v>2011</v>
      </c>
      <c r="E1297" s="2258" t="s">
        <v>2148</v>
      </c>
      <c r="F1297" s="2279" t="s">
        <v>1599</v>
      </c>
      <c r="G1297" s="2258"/>
      <c r="H1297" s="2495"/>
      <c r="I1297" s="2469">
        <v>32</v>
      </c>
      <c r="J1297" s="2541" t="s">
        <v>2147</v>
      </c>
    </row>
    <row r="1298" spans="1:10">
      <c r="A1298" s="339"/>
      <c r="B1298" s="2532" t="s">
        <v>1456</v>
      </c>
      <c r="C1298" s="2609" t="s">
        <v>2146</v>
      </c>
      <c r="D1298" s="2492" t="s">
        <v>2011</v>
      </c>
      <c r="E1298" s="1550"/>
      <c r="F1298" s="2279"/>
      <c r="G1298" s="2258"/>
      <c r="H1298" s="2495"/>
      <c r="I1298" s="2469" t="s">
        <v>105</v>
      </c>
      <c r="J1298" s="2541" t="s">
        <v>2147</v>
      </c>
    </row>
    <row r="1299" spans="1:10">
      <c r="A1299" s="339"/>
      <c r="B1299" s="2532" t="s">
        <v>1458</v>
      </c>
      <c r="C1299" s="2609" t="s">
        <v>2149</v>
      </c>
      <c r="D1299" s="2492" t="s">
        <v>2011</v>
      </c>
      <c r="E1299" s="2258" t="s">
        <v>1819</v>
      </c>
      <c r="F1299" s="2714" t="s">
        <v>1674</v>
      </c>
      <c r="G1299" s="2258"/>
      <c r="H1299" s="2495"/>
      <c r="I1299" s="2469"/>
      <c r="J1299" s="2541" t="s">
        <v>2147</v>
      </c>
    </row>
    <row r="1300" spans="1:10">
      <c r="A1300" s="339"/>
      <c r="B1300" s="2532" t="s">
        <v>1459</v>
      </c>
      <c r="C1300" s="2609" t="s">
        <v>2150</v>
      </c>
      <c r="D1300" s="2492" t="s">
        <v>2011</v>
      </c>
      <c r="E1300" s="1550" t="s">
        <v>2151</v>
      </c>
      <c r="F1300" s="2495" t="s">
        <v>1641</v>
      </c>
      <c r="G1300" s="1550"/>
      <c r="H1300" s="2495"/>
      <c r="I1300" s="2469"/>
      <c r="J1300" s="2541" t="s">
        <v>2147</v>
      </c>
    </row>
    <row r="1301" spans="1:10">
      <c r="A1301" s="339"/>
      <c r="B1301" s="2715" t="s">
        <v>1461</v>
      </c>
      <c r="C1301" s="2716" t="s">
        <v>2146</v>
      </c>
      <c r="D1301" s="2717" t="s">
        <v>2011</v>
      </c>
      <c r="E1301" s="1682" t="s">
        <v>1619</v>
      </c>
      <c r="F1301" s="2525" t="s">
        <v>1612</v>
      </c>
      <c r="G1301" s="1682"/>
      <c r="H1301" s="2525"/>
      <c r="I1301" s="2469"/>
      <c r="J1301" s="2541" t="s">
        <v>2147</v>
      </c>
    </row>
    <row r="1302" spans="1:10">
      <c r="A1302" s="339"/>
      <c r="B1302" s="2715" t="s">
        <v>1474</v>
      </c>
      <c r="C1302" s="2716" t="s">
        <v>2146</v>
      </c>
      <c r="D1302" s="2717" t="s">
        <v>2011</v>
      </c>
      <c r="E1302" s="1682" t="s">
        <v>1473</v>
      </c>
      <c r="F1302" s="2525" t="s">
        <v>1612</v>
      </c>
      <c r="G1302" s="1682" t="s">
        <v>1498</v>
      </c>
      <c r="H1302" s="2525" t="s">
        <v>1612</v>
      </c>
      <c r="I1302" s="2469"/>
      <c r="J1302" s="2541" t="s">
        <v>2147</v>
      </c>
    </row>
    <row r="1303" spans="1:10">
      <c r="A1303" s="339"/>
      <c r="B1303" s="2715" t="s">
        <v>1475</v>
      </c>
      <c r="C1303" s="2716" t="s">
        <v>2146</v>
      </c>
      <c r="D1303" s="2717" t="s">
        <v>2011</v>
      </c>
      <c r="E1303" s="1682" t="s">
        <v>1482</v>
      </c>
      <c r="F1303" s="2525" t="s">
        <v>1612</v>
      </c>
      <c r="G1303" s="1682"/>
      <c r="H1303" s="2525"/>
      <c r="I1303" s="2469"/>
      <c r="J1303" s="2541" t="s">
        <v>2147</v>
      </c>
    </row>
    <row r="1304" spans="1:10">
      <c r="A1304" s="339"/>
      <c r="B1304" s="2532" t="s">
        <v>1477</v>
      </c>
      <c r="C1304" s="2609" t="s">
        <v>2152</v>
      </c>
      <c r="D1304" s="2492" t="s">
        <v>2011</v>
      </c>
      <c r="E1304" s="1550" t="s">
        <v>1548</v>
      </c>
      <c r="F1304" s="2495" t="s">
        <v>1674</v>
      </c>
      <c r="G1304" s="1557"/>
      <c r="H1304" s="2495"/>
      <c r="I1304" s="2469"/>
      <c r="J1304" s="2541" t="s">
        <v>2147</v>
      </c>
    </row>
    <row r="1305" spans="1:10">
      <c r="A1305" s="339"/>
      <c r="B1305" s="2532" t="s">
        <v>1478</v>
      </c>
      <c r="C1305" s="2609" t="s">
        <v>2152</v>
      </c>
      <c r="D1305" s="2492" t="s">
        <v>2011</v>
      </c>
      <c r="E1305" s="1550" t="s">
        <v>1476</v>
      </c>
      <c r="F1305" s="2495" t="s">
        <v>1560</v>
      </c>
      <c r="G1305" s="1557" t="s">
        <v>1500</v>
      </c>
      <c r="H1305" s="2495" t="s">
        <v>1558</v>
      </c>
      <c r="I1305" s="2469"/>
      <c r="J1305" s="2541" t="s">
        <v>2147</v>
      </c>
    </row>
    <row r="1306" spans="1:10">
      <c r="A1306" s="339"/>
      <c r="B1306" s="2532" t="s">
        <v>1480</v>
      </c>
      <c r="C1306" s="2609" t="s">
        <v>2152</v>
      </c>
      <c r="D1306" s="2492" t="s">
        <v>2011</v>
      </c>
      <c r="E1306" s="1550" t="s">
        <v>1466</v>
      </c>
      <c r="F1306" s="2495" t="s">
        <v>1641</v>
      </c>
      <c r="G1306" s="1550"/>
      <c r="H1306" s="2495"/>
      <c r="I1306" s="2469"/>
      <c r="J1306" s="2541" t="s">
        <v>2147</v>
      </c>
    </row>
    <row r="1307" spans="1:10">
      <c r="A1307" s="338"/>
      <c r="B1307" s="2532" t="s">
        <v>1481</v>
      </c>
      <c r="C1307" s="2609" t="s">
        <v>2152</v>
      </c>
      <c r="D1307" s="2492"/>
      <c r="E1307" s="1550"/>
      <c r="F1307" s="2495"/>
      <c r="G1307" s="1550"/>
      <c r="H1307" s="2495"/>
      <c r="I1307" s="2469"/>
      <c r="J1307" s="2541" t="s">
        <v>2147</v>
      </c>
    </row>
  </sheetData>
  <mergeCells count="29">
    <mergeCell ref="B614:B615"/>
    <mergeCell ref="A1107:H1107"/>
    <mergeCell ref="C630:C631"/>
    <mergeCell ref="C614:C615"/>
    <mergeCell ref="G211:H211"/>
    <mergeCell ref="B608:B609"/>
    <mergeCell ref="C608:C609"/>
    <mergeCell ref="B610:B611"/>
    <mergeCell ref="C610:C611"/>
    <mergeCell ref="B617:B618"/>
    <mergeCell ref="C617:C618"/>
    <mergeCell ref="B619:B620"/>
    <mergeCell ref="C619:C620"/>
    <mergeCell ref="B621:B622"/>
    <mergeCell ref="C621:C622"/>
    <mergeCell ref="B623:B624"/>
    <mergeCell ref="C623:C624"/>
    <mergeCell ref="B625:B626"/>
    <mergeCell ref="C625:C626"/>
    <mergeCell ref="B627:B628"/>
    <mergeCell ref="C627:C628"/>
    <mergeCell ref="A1148:H1148"/>
    <mergeCell ref="A1149:J1149"/>
    <mergeCell ref="B630:B631"/>
    <mergeCell ref="B632:B633"/>
    <mergeCell ref="C632:C633"/>
    <mergeCell ref="A1086:H1086"/>
    <mergeCell ref="A1105:H1105"/>
    <mergeCell ref="A1106:H1106"/>
  </mergeCells>
  <conditionalFormatting sqref="C1303">
    <cfRule type="containsText" dxfId="21" priority="1" operator="containsText" text="                  *** neptunban hiányzik ****">
      <formula>NOT(ISERROR(SEARCH("                  *** neptunban hiányzik ****",C1303)))</formula>
    </cfRule>
  </conditionalFormatting>
  <conditionalFormatting sqref="C1">
    <cfRule type="cellIs" dxfId="20" priority="30" operator="equal">
      <formula>"                  *** neptunban hiányzik ****"</formula>
    </cfRule>
  </conditionalFormatting>
  <conditionalFormatting sqref="C1295 C1272:C1293 C671:C1268 C634:C667 C242:C607 C1:C238">
    <cfRule type="containsText" dxfId="19" priority="29" operator="containsText" text="                  *** neptunban hiányzik ****">
      <formula>NOT(ISERROR(SEARCH("                  *** neptunban hiányzik ****",C1)))</formula>
    </cfRule>
  </conditionalFormatting>
  <conditionalFormatting sqref="J1:J238">
    <cfRule type="cellIs" priority="28" operator="equal">
      <formula>""""""</formula>
    </cfRule>
  </conditionalFormatting>
  <conditionalFormatting sqref="J1295 J1272:J1293 J671:J1268 G219 J242:J667">
    <cfRule type="cellIs" priority="27" operator="equal">
      <formula>""""""</formula>
    </cfRule>
  </conditionalFormatting>
  <conditionalFormatting sqref="I224">
    <cfRule type="cellIs" priority="26" operator="equal">
      <formula>""""""</formula>
    </cfRule>
  </conditionalFormatting>
  <conditionalFormatting sqref="C240:C241">
    <cfRule type="containsText" dxfId="18" priority="25" operator="containsText" text="                  *** neptunban hiányzik ****">
      <formula>NOT(ISERROR(SEARCH("                  *** neptunban hiányzik ****",C240)))</formula>
    </cfRule>
  </conditionalFormatting>
  <conditionalFormatting sqref="J240:J241">
    <cfRule type="cellIs" priority="24" operator="equal">
      <formula>""""""</formula>
    </cfRule>
  </conditionalFormatting>
  <conditionalFormatting sqref="C239">
    <cfRule type="containsText" dxfId="17" priority="23" operator="containsText" text="                  *** neptunban hiányzik ****">
      <formula>NOT(ISERROR(SEARCH("                  *** neptunban hiányzik ****",C239)))</formula>
    </cfRule>
  </conditionalFormatting>
  <conditionalFormatting sqref="J239">
    <cfRule type="cellIs" priority="22" operator="equal">
      <formula>""""""</formula>
    </cfRule>
  </conditionalFormatting>
  <conditionalFormatting sqref="C610:C611">
    <cfRule type="containsText" dxfId="16" priority="21" operator="containsText" text="                  *** neptunban hiányzik ****">
      <formula>NOT(ISERROR(SEARCH("                  *** neptunban hiányzik ****",C610)))</formula>
    </cfRule>
  </conditionalFormatting>
  <conditionalFormatting sqref="C608:C609">
    <cfRule type="containsText" dxfId="15" priority="20" operator="containsText" text="                  *** neptunban hiányzik ****">
      <formula>NOT(ISERROR(SEARCH("                  *** neptunban hiányzik ****",C608)))</formula>
    </cfRule>
  </conditionalFormatting>
  <conditionalFormatting sqref="C612:C613 C625:C631 C616">
    <cfRule type="containsText" dxfId="14" priority="19" operator="containsText" text="                  *** neptunban hiányzik ****">
      <formula>NOT(ISERROR(SEARCH("                  *** neptunban hiányzik ****",C612)))</formula>
    </cfRule>
  </conditionalFormatting>
  <conditionalFormatting sqref="C623:C624">
    <cfRule type="containsText" dxfId="13" priority="18" operator="containsText" text="                  *** neptunban hiányzik ****">
      <formula>NOT(ISERROR(SEARCH("                  *** neptunban hiányzik ****",C623)))</formula>
    </cfRule>
  </conditionalFormatting>
  <conditionalFormatting sqref="C621:C622">
    <cfRule type="containsText" dxfId="12" priority="17" operator="containsText" text="                  *** neptunban hiányzik ****">
      <formula>NOT(ISERROR(SEARCH("                  *** neptunban hiányzik ****",C621)))</formula>
    </cfRule>
  </conditionalFormatting>
  <conditionalFormatting sqref="C619:C620">
    <cfRule type="containsText" dxfId="11" priority="16" operator="containsText" text="                  *** neptunban hiányzik ****">
      <formula>NOT(ISERROR(SEARCH("                  *** neptunban hiányzik ****",C619)))</formula>
    </cfRule>
  </conditionalFormatting>
  <conditionalFormatting sqref="C617:C618">
    <cfRule type="containsText" dxfId="10" priority="15" operator="containsText" text="                  *** neptunban hiányzik ****">
      <formula>NOT(ISERROR(SEARCH("                  *** neptunban hiányzik ****",C617)))</formula>
    </cfRule>
  </conditionalFormatting>
  <conditionalFormatting sqref="C632:C633">
    <cfRule type="containsText" dxfId="9" priority="14" operator="containsText" text="                  *** neptunban hiányzik ****">
      <formula>NOT(ISERROR(SEARCH("                  *** neptunban hiányzik ****",C632)))</formula>
    </cfRule>
  </conditionalFormatting>
  <conditionalFormatting sqref="C614:C615">
    <cfRule type="containsText" dxfId="8" priority="13" operator="containsText" text="                  *** neptunban hiányzik ****">
      <formula>NOT(ISERROR(SEARCH("                  *** neptunban hiányzik ****",C614)))</formula>
    </cfRule>
  </conditionalFormatting>
  <conditionalFormatting sqref="C668:C670">
    <cfRule type="containsText" dxfId="7" priority="11" operator="containsText" text="                  *** neptunban hiányzik ****">
      <formula>NOT(ISERROR(SEARCH("                  *** neptunban hiányzik ****",C668)))</formula>
    </cfRule>
  </conditionalFormatting>
  <conditionalFormatting sqref="J668:J670">
    <cfRule type="cellIs" priority="12" operator="equal">
      <formula>""""""</formula>
    </cfRule>
  </conditionalFormatting>
  <conditionalFormatting sqref="C1269:C1270">
    <cfRule type="containsText" dxfId="6" priority="9" operator="containsText" text="                  *** neptunban hiányzik ****">
      <formula>NOT(ISERROR(SEARCH("                  *** neptunban hiányzik ****",C1269)))</formula>
    </cfRule>
  </conditionalFormatting>
  <conditionalFormatting sqref="J1269:J1270">
    <cfRule type="cellIs" priority="10" operator="equal">
      <formula>""""""</formula>
    </cfRule>
  </conditionalFormatting>
  <conditionalFormatting sqref="C1271">
    <cfRule type="containsText" dxfId="5" priority="7" operator="containsText" text="                  *** neptunban hiányzik ****">
      <formula>NOT(ISERROR(SEARCH("                  *** neptunban hiányzik ****",C1271)))</formula>
    </cfRule>
  </conditionalFormatting>
  <conditionalFormatting sqref="J1271">
    <cfRule type="cellIs" priority="8" operator="equal">
      <formula>""""""</formula>
    </cfRule>
  </conditionalFormatting>
  <conditionalFormatting sqref="C1294">
    <cfRule type="containsText" dxfId="4" priority="5" operator="containsText" text="                  *** neptunban hiányzik ****">
      <formula>NOT(ISERROR(SEARCH("                  *** neptunban hiányzik ****",C1294)))</formula>
    </cfRule>
  </conditionalFormatting>
  <conditionalFormatting sqref="J1294">
    <cfRule type="cellIs" priority="6" operator="equal">
      <formula>""""""</formula>
    </cfRule>
  </conditionalFormatting>
  <conditionalFormatting sqref="C1296:C1302 C1304:C1307">
    <cfRule type="containsText" dxfId="3" priority="3" operator="containsText" text="                  *** neptunban hiányzik ****">
      <formula>NOT(ISERROR(SEARCH("                  *** neptunban hiányzik ****",C1296)))</formula>
    </cfRule>
  </conditionalFormatting>
  <conditionalFormatting sqref="J1296:J1302 J1304:J1307">
    <cfRule type="cellIs" priority="4" operator="equal">
      <formula>""""""</formula>
    </cfRule>
  </conditionalFormatting>
  <conditionalFormatting sqref="J1303">
    <cfRule type="cellIs" priority="2" operator="equal">
      <formula>""""""</formula>
    </cfRule>
  </conditionalFormatting>
  <printOptions horizontalCentered="1"/>
  <pageMargins left="0.23622047244094491" right="0.23622047244094491" top="0.74803149606299213" bottom="0.74803149606299213" header="0.31496062992125984" footer="0.31496062992125984"/>
  <pageSetup scale="42" orientation="portrait" horizontalDpi="1200" verticalDpi="1200" r:id="rId1"/>
  <rowBreaks count="14" manualBreakCount="14">
    <brk id="67" max="9" man="1"/>
    <brk id="95" max="9" man="1"/>
    <brk id="187" max="9" man="1"/>
    <brk id="242" max="9" man="1"/>
    <brk id="330" max="9" man="1"/>
    <brk id="419" max="9" man="1"/>
    <brk id="457" max="9" man="1"/>
    <brk id="544" max="9" man="1"/>
    <brk id="603" max="9" man="1"/>
    <brk id="685" max="9" man="1"/>
    <brk id="774" max="9" man="1"/>
    <brk id="878" max="9" man="1"/>
    <brk id="987" max="9" man="1"/>
    <brk id="1107"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pageSetUpPr fitToPage="1"/>
  </sheetPr>
  <dimension ref="A1:I15"/>
  <sheetViews>
    <sheetView showGridLines="0" view="pageBreakPreview" zoomScale="60" zoomScaleNormal="100" workbookViewId="0">
      <selection activeCell="K30" sqref="K30"/>
    </sheetView>
  </sheetViews>
  <sheetFormatPr defaultColWidth="9.140625" defaultRowHeight="12.75"/>
  <cols>
    <col min="1" max="1" width="7.5703125" style="203" customWidth="1"/>
    <col min="2" max="4" width="12.42578125" style="203" bestFit="1" customWidth="1"/>
    <col min="5" max="5" width="12.85546875" style="203" bestFit="1" customWidth="1"/>
    <col min="6" max="6" width="12.42578125" style="203" bestFit="1" customWidth="1"/>
    <col min="7" max="8" width="9.140625" style="203"/>
    <col min="9" max="9" width="12" style="203" customWidth="1"/>
    <col min="10" max="16384" width="9.140625" style="203"/>
  </cols>
  <sheetData>
    <row r="1" spans="1:9">
      <c r="A1" s="203" t="s">
        <v>2155</v>
      </c>
    </row>
    <row r="3" spans="1:9" ht="15">
      <c r="A3" s="1404" t="s">
        <v>2156</v>
      </c>
      <c r="B3" s="1405"/>
      <c r="C3" s="1405"/>
      <c r="D3" s="1405"/>
      <c r="E3" s="1405"/>
      <c r="F3" s="1405"/>
    </row>
    <row r="4" spans="1:9" ht="15.75" thickBot="1">
      <c r="A4" s="1406"/>
      <c r="B4" s="1406" t="s">
        <v>2157</v>
      </c>
      <c r="C4" s="1406" t="s">
        <v>2158</v>
      </c>
      <c r="D4" s="1406" t="s">
        <v>2159</v>
      </c>
      <c r="E4" s="1406" t="s">
        <v>2160</v>
      </c>
      <c r="F4" s="1406" t="s">
        <v>2161</v>
      </c>
      <c r="H4" s="1405"/>
      <c r="I4" s="1405"/>
    </row>
    <row r="5" spans="1:9" ht="15.75" thickTop="1">
      <c r="A5" s="1413" t="s">
        <v>1024</v>
      </c>
      <c r="B5" s="1407" t="s">
        <v>2162</v>
      </c>
      <c r="C5" s="1408" t="s">
        <v>2163</v>
      </c>
      <c r="D5" s="1407" t="s">
        <v>2162</v>
      </c>
      <c r="E5" s="1409" t="s">
        <v>2164</v>
      </c>
      <c r="F5" s="1407" t="s">
        <v>2162</v>
      </c>
      <c r="H5" s="1405"/>
      <c r="I5" s="1405"/>
    </row>
    <row r="6" spans="1:9" ht="15">
      <c r="A6" s="1413" t="s">
        <v>2165</v>
      </c>
      <c r="B6" s="1408" t="s">
        <v>2166</v>
      </c>
      <c r="C6" s="1408" t="s">
        <v>2166</v>
      </c>
      <c r="D6" s="1408" t="s">
        <v>2163</v>
      </c>
      <c r="E6" s="1409" t="s">
        <v>2167</v>
      </c>
      <c r="F6" s="1408" t="s">
        <v>2163</v>
      </c>
      <c r="H6" s="1405"/>
      <c r="I6" s="1405"/>
    </row>
    <row r="7" spans="1:9" ht="15">
      <c r="A7" s="1413" t="s">
        <v>1028</v>
      </c>
      <c r="B7" s="1408" t="s">
        <v>2163</v>
      </c>
      <c r="C7" s="1407" t="s">
        <v>2162</v>
      </c>
      <c r="D7" s="1408" t="s">
        <v>2166</v>
      </c>
      <c r="E7" s="1408" t="s">
        <v>2163</v>
      </c>
      <c r="F7" s="1407" t="s">
        <v>2162</v>
      </c>
      <c r="H7" s="1405"/>
      <c r="I7" s="1405"/>
    </row>
    <row r="8" spans="1:9" ht="15">
      <c r="A8" s="1410" t="s">
        <v>2168</v>
      </c>
      <c r="B8" s="1411" t="s">
        <v>2169</v>
      </c>
      <c r="C8" s="1412"/>
      <c r="D8" s="1411" t="s">
        <v>2169</v>
      </c>
      <c r="E8" s="1411" t="s">
        <v>2169</v>
      </c>
      <c r="F8" s="1412"/>
      <c r="H8" s="1414"/>
      <c r="I8" s="1414"/>
    </row>
    <row r="9" spans="1:9" ht="15">
      <c r="A9" s="1405"/>
      <c r="B9" s="1405"/>
      <c r="C9" s="1405"/>
      <c r="D9" s="1405"/>
      <c r="E9" s="1405"/>
      <c r="F9" s="1405"/>
      <c r="H9" s="1405"/>
      <c r="I9" s="1405"/>
    </row>
    <row r="10" spans="1:9" ht="15">
      <c r="A10" s="1404" t="s">
        <v>2170</v>
      </c>
      <c r="B10" s="1405"/>
      <c r="C10" s="1405"/>
      <c r="D10" s="1405"/>
      <c r="E10" s="1405"/>
      <c r="F10" s="1405"/>
      <c r="H10" s="1405"/>
      <c r="I10" s="1405"/>
    </row>
    <row r="11" spans="1:9" ht="15.75" thickBot="1">
      <c r="A11" s="1406"/>
      <c r="B11" s="1406" t="s">
        <v>2157</v>
      </c>
      <c r="C11" s="1406" t="s">
        <v>2158</v>
      </c>
      <c r="D11" s="1406" t="s">
        <v>2159</v>
      </c>
      <c r="E11" s="1406" t="s">
        <v>2160</v>
      </c>
      <c r="F11" s="1406" t="s">
        <v>2161</v>
      </c>
      <c r="H11" s="1405"/>
      <c r="I11" s="1405"/>
    </row>
    <row r="12" spans="1:9" ht="15.75" thickTop="1">
      <c r="A12" s="1413" t="s">
        <v>1024</v>
      </c>
      <c r="B12" s="1407" t="s">
        <v>2162</v>
      </c>
      <c r="C12" s="1412"/>
      <c r="D12" s="1407" t="s">
        <v>2162</v>
      </c>
      <c r="E12" s="1409" t="s">
        <v>2164</v>
      </c>
      <c r="F12" s="1407" t="s">
        <v>2162</v>
      </c>
      <c r="H12" s="1405"/>
      <c r="I12" s="1405"/>
    </row>
    <row r="13" spans="1:9" ht="15">
      <c r="A13" s="1413" t="s">
        <v>2165</v>
      </c>
      <c r="B13" s="1408" t="s">
        <v>2166</v>
      </c>
      <c r="C13" s="1408" t="s">
        <v>2166</v>
      </c>
      <c r="D13" s="1408" t="s">
        <v>2163</v>
      </c>
      <c r="E13" s="1409" t="s">
        <v>2167</v>
      </c>
      <c r="F13" s="1408" t="s">
        <v>2163</v>
      </c>
    </row>
    <row r="14" spans="1:9" ht="15">
      <c r="A14" s="1413" t="s">
        <v>1028</v>
      </c>
      <c r="B14" s="1408" t="s">
        <v>2163</v>
      </c>
      <c r="C14" s="1407" t="s">
        <v>2162</v>
      </c>
      <c r="D14" s="1408" t="s">
        <v>2166</v>
      </c>
      <c r="E14" s="1408" t="s">
        <v>2163</v>
      </c>
      <c r="F14" s="1407" t="s">
        <v>2162</v>
      </c>
    </row>
    <row r="15" spans="1:9" ht="15">
      <c r="A15" s="1410" t="s">
        <v>2168</v>
      </c>
      <c r="B15" s="1411" t="s">
        <v>2169</v>
      </c>
      <c r="C15" s="1408" t="s">
        <v>2163</v>
      </c>
      <c r="D15" s="1411" t="s">
        <v>2169</v>
      </c>
      <c r="E15" s="1411" t="s">
        <v>2169</v>
      </c>
      <c r="F15" s="1407" t="s">
        <v>2162</v>
      </c>
    </row>
  </sheetData>
  <pageMargins left="0.55118110236220474" right="0.15748031496062992" top="0.74803149606299213" bottom="0.74803149606299213" header="0.31496062992125984" footer="0.31496062992125984"/>
  <pageSetup paperSize="9" orientation="portrait" r:id="rId1"/>
  <headerFooter>
    <oddHeader>&amp;C&amp;11- &amp;A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pageSetUpPr fitToPage="1"/>
  </sheetPr>
  <dimension ref="A1:W82"/>
  <sheetViews>
    <sheetView showGridLines="0" view="pageBreakPreview" topLeftCell="A37" zoomScale="115" zoomScaleNormal="115" zoomScaleSheetLayoutView="115" workbookViewId="0">
      <selection activeCell="E64" sqref="E64"/>
    </sheetView>
  </sheetViews>
  <sheetFormatPr defaultColWidth="9.140625" defaultRowHeight="12.75"/>
  <cols>
    <col min="1" max="1" width="1.28515625" style="203" customWidth="1"/>
    <col min="2" max="2" width="25" style="203" customWidth="1"/>
    <col min="3" max="3" width="9.7109375" style="203" customWidth="1"/>
    <col min="4" max="4" width="2.42578125" style="203" customWidth="1"/>
    <col min="5" max="19" width="2.140625" style="203" customWidth="1"/>
    <col min="20" max="22" width="7.7109375" style="203" customWidth="1"/>
    <col min="23" max="16384" width="9.140625" style="203"/>
  </cols>
  <sheetData>
    <row r="1" spans="1:22" s="294" customFormat="1" ht="14.25" customHeight="1">
      <c r="A1" s="2718"/>
      <c r="B1" s="2718" t="s">
        <v>2171</v>
      </c>
      <c r="C1" s="2719"/>
      <c r="D1" s="2720"/>
      <c r="E1" s="2720"/>
      <c r="F1" s="2720"/>
      <c r="G1" s="2720"/>
      <c r="H1" s="2720"/>
      <c r="I1" s="2720"/>
      <c r="J1" s="2720"/>
      <c r="K1" s="2718"/>
      <c r="L1" s="2720"/>
      <c r="M1" s="2720"/>
      <c r="N1" s="2720"/>
      <c r="O1" s="2720"/>
      <c r="P1" s="2720"/>
      <c r="Q1" s="2720"/>
      <c r="R1" s="2720"/>
      <c r="S1" s="2720"/>
      <c r="T1" s="2721"/>
      <c r="U1" s="2721"/>
      <c r="V1" s="2721"/>
    </row>
    <row r="2" spans="1:22" s="229" customFormat="1" ht="9" customHeight="1">
      <c r="A2" s="2722"/>
      <c r="B2" s="2723"/>
      <c r="C2" s="2724"/>
      <c r="D2" s="2725"/>
      <c r="E2" s="2726"/>
      <c r="F2" s="2727"/>
      <c r="G2" s="2727"/>
      <c r="H2" s="3424" t="s">
        <v>2172</v>
      </c>
      <c r="I2" s="2728"/>
      <c r="J2" s="2725"/>
      <c r="K2" s="2729"/>
      <c r="L2" s="3426" t="s">
        <v>2173</v>
      </c>
      <c r="M2" s="3427"/>
      <c r="N2" s="3427"/>
      <c r="O2" s="3427"/>
      <c r="P2" s="3427"/>
      <c r="Q2" s="3427"/>
      <c r="R2" s="3427"/>
      <c r="S2" s="3428"/>
      <c r="T2" s="2730"/>
      <c r="U2" s="2731"/>
      <c r="V2" s="2732"/>
    </row>
    <row r="3" spans="1:22" s="229" customFormat="1" ht="36.75" customHeight="1">
      <c r="A3" s="2733"/>
      <c r="B3" s="2734" t="s">
        <v>2174</v>
      </c>
      <c r="C3" s="2735" t="s">
        <v>2175</v>
      </c>
      <c r="D3" s="2736" t="s">
        <v>2176</v>
      </c>
      <c r="E3" s="2737" t="s">
        <v>2177</v>
      </c>
      <c r="F3" s="2738" t="s">
        <v>2178</v>
      </c>
      <c r="G3" s="2738" t="s">
        <v>2179</v>
      </c>
      <c r="H3" s="3425"/>
      <c r="I3" s="2739" t="s">
        <v>2180</v>
      </c>
      <c r="J3" s="2736" t="s">
        <v>2181</v>
      </c>
      <c r="K3" s="2740" t="s">
        <v>2182</v>
      </c>
      <c r="L3" s="2741">
        <v>1</v>
      </c>
      <c r="M3" s="2742">
        <v>2</v>
      </c>
      <c r="N3" s="2742">
        <v>3</v>
      </c>
      <c r="O3" s="2742">
        <v>4</v>
      </c>
      <c r="P3" s="2742">
        <v>5</v>
      </c>
      <c r="Q3" s="2742">
        <v>6</v>
      </c>
      <c r="R3" s="2742">
        <v>7</v>
      </c>
      <c r="S3" s="2743">
        <v>8</v>
      </c>
      <c r="T3" s="3429" t="s">
        <v>2183</v>
      </c>
      <c r="U3" s="3430"/>
      <c r="V3" s="3431"/>
    </row>
    <row r="4" spans="1:22" s="229" customFormat="1" ht="10.5" customHeight="1">
      <c r="A4" s="2744"/>
      <c r="B4" s="2745" t="s">
        <v>2184</v>
      </c>
      <c r="C4" s="2746"/>
      <c r="D4" s="2747"/>
      <c r="E4" s="2747"/>
      <c r="F4" s="2747"/>
      <c r="G4" s="2747"/>
      <c r="H4" s="2747"/>
      <c r="I4" s="2747"/>
      <c r="J4" s="2747"/>
      <c r="K4" s="2747"/>
      <c r="L4" s="2748" t="s">
        <v>173</v>
      </c>
      <c r="M4" s="2748" t="s">
        <v>173</v>
      </c>
      <c r="N4" s="2748" t="s">
        <v>173</v>
      </c>
      <c r="O4" s="2748" t="s">
        <v>173</v>
      </c>
      <c r="P4" s="2748" t="s">
        <v>173</v>
      </c>
      <c r="Q4" s="2748" t="s">
        <v>173</v>
      </c>
      <c r="R4" s="2748" t="s">
        <v>173</v>
      </c>
      <c r="S4" s="2748" t="s">
        <v>173</v>
      </c>
      <c r="T4" s="2746"/>
      <c r="U4" s="2746"/>
      <c r="V4" s="2749"/>
    </row>
    <row r="5" spans="1:22" s="295" customFormat="1" ht="10.35" customHeight="1">
      <c r="A5" s="1576"/>
      <c r="B5" s="1577" t="s">
        <v>2185</v>
      </c>
      <c r="C5" s="1578" t="s">
        <v>2186</v>
      </c>
      <c r="D5" s="1579">
        <v>4</v>
      </c>
      <c r="E5" s="1580" t="s">
        <v>173</v>
      </c>
      <c r="F5" s="1581">
        <v>4</v>
      </c>
      <c r="G5" s="1581" t="s">
        <v>173</v>
      </c>
      <c r="H5" s="1581" t="s">
        <v>173</v>
      </c>
      <c r="I5" s="1582" t="s">
        <v>173</v>
      </c>
      <c r="J5" s="1579" t="s">
        <v>1533</v>
      </c>
      <c r="K5" s="1583">
        <v>1</v>
      </c>
      <c r="L5" s="1584" t="s">
        <v>168</v>
      </c>
      <c r="M5" s="1585" t="s">
        <v>173</v>
      </c>
      <c r="N5" s="1585" t="s">
        <v>173</v>
      </c>
      <c r="O5" s="1585" t="s">
        <v>173</v>
      </c>
      <c r="P5" s="1585" t="s">
        <v>173</v>
      </c>
      <c r="Q5" s="1585" t="s">
        <v>173</v>
      </c>
      <c r="R5" s="1585" t="s">
        <v>173</v>
      </c>
      <c r="S5" s="1586" t="s">
        <v>173</v>
      </c>
      <c r="T5" s="1587" t="s">
        <v>169</v>
      </c>
      <c r="U5" s="1588" t="s">
        <v>173</v>
      </c>
      <c r="V5" s="1589" t="s">
        <v>173</v>
      </c>
    </row>
    <row r="6" spans="1:22" s="295" customFormat="1" ht="10.35" customHeight="1">
      <c r="A6" s="2750"/>
      <c r="B6" s="2751" t="s">
        <v>1462</v>
      </c>
      <c r="C6" s="2752" t="s">
        <v>166</v>
      </c>
      <c r="D6" s="2753">
        <v>3</v>
      </c>
      <c r="E6" s="2754">
        <v>1</v>
      </c>
      <c r="G6" s="2755">
        <v>2</v>
      </c>
      <c r="H6" s="2755" t="s">
        <v>173</v>
      </c>
      <c r="I6" s="2756" t="s">
        <v>173</v>
      </c>
      <c r="J6" s="2753" t="s">
        <v>1604</v>
      </c>
      <c r="K6" s="2757">
        <v>1</v>
      </c>
      <c r="L6" s="2758" t="s">
        <v>168</v>
      </c>
      <c r="M6" s="2759" t="s">
        <v>173</v>
      </c>
      <c r="N6" s="2759" t="s">
        <v>173</v>
      </c>
      <c r="O6" s="2759" t="s">
        <v>173</v>
      </c>
      <c r="P6" s="2759" t="s">
        <v>173</v>
      </c>
      <c r="Q6" s="2759" t="s">
        <v>173</v>
      </c>
      <c r="R6" s="2759" t="s">
        <v>173</v>
      </c>
      <c r="S6" s="2760" t="s">
        <v>173</v>
      </c>
      <c r="T6" s="2761" t="s">
        <v>169</v>
      </c>
      <c r="U6" s="2752" t="s">
        <v>173</v>
      </c>
      <c r="V6" s="2762" t="s">
        <v>173</v>
      </c>
    </row>
    <row r="7" spans="1:22" s="295" customFormat="1" ht="10.35" customHeight="1">
      <c r="A7" s="2750"/>
      <c r="B7" s="2751" t="s">
        <v>2187</v>
      </c>
      <c r="C7" s="2752" t="s">
        <v>171</v>
      </c>
      <c r="D7" s="2753">
        <v>2</v>
      </c>
      <c r="E7" s="2754">
        <v>2</v>
      </c>
      <c r="F7" s="2755" t="s">
        <v>173</v>
      </c>
      <c r="G7" s="2755" t="s">
        <v>173</v>
      </c>
      <c r="H7" s="2755" t="s">
        <v>173</v>
      </c>
      <c r="I7" s="2756" t="s">
        <v>173</v>
      </c>
      <c r="J7" s="2753" t="s">
        <v>1533</v>
      </c>
      <c r="K7" s="2757">
        <v>1</v>
      </c>
      <c r="L7" s="2758" t="s">
        <v>168</v>
      </c>
      <c r="M7" s="2759" t="s">
        <v>173</v>
      </c>
      <c r="N7" s="2759" t="s">
        <v>173</v>
      </c>
      <c r="O7" s="2759" t="s">
        <v>173</v>
      </c>
      <c r="P7" s="2759" t="s">
        <v>173</v>
      </c>
      <c r="Q7" s="2759" t="s">
        <v>173</v>
      </c>
      <c r="R7" s="2759" t="s">
        <v>173</v>
      </c>
      <c r="S7" s="2760" t="s">
        <v>173</v>
      </c>
      <c r="T7" s="2761" t="s">
        <v>169</v>
      </c>
      <c r="U7" s="2752" t="s">
        <v>173</v>
      </c>
      <c r="V7" s="2762" t="s">
        <v>173</v>
      </c>
    </row>
    <row r="8" spans="1:22" s="295" customFormat="1" ht="10.35" customHeight="1">
      <c r="A8" s="2750"/>
      <c r="B8" s="2751" t="s">
        <v>1547</v>
      </c>
      <c r="C8" s="2752" t="s">
        <v>175</v>
      </c>
      <c r="D8" s="2753">
        <v>4</v>
      </c>
      <c r="E8" s="2754">
        <v>2</v>
      </c>
      <c r="F8" s="2755">
        <v>2</v>
      </c>
      <c r="G8" s="2755" t="s">
        <v>173</v>
      </c>
      <c r="H8" s="2755" t="s">
        <v>173</v>
      </c>
      <c r="I8" s="2756" t="s">
        <v>173</v>
      </c>
      <c r="J8" s="2753" t="s">
        <v>1533</v>
      </c>
      <c r="K8" s="2757">
        <v>1</v>
      </c>
      <c r="L8" s="2758" t="s">
        <v>168</v>
      </c>
      <c r="M8" s="2759" t="s">
        <v>173</v>
      </c>
      <c r="N8" s="2759" t="s">
        <v>173</v>
      </c>
      <c r="O8" s="2759" t="s">
        <v>173</v>
      </c>
      <c r="P8" s="2759" t="s">
        <v>173</v>
      </c>
      <c r="Q8" s="2759" t="s">
        <v>173</v>
      </c>
      <c r="R8" s="2759" t="s">
        <v>173</v>
      </c>
      <c r="S8" s="2760" t="s">
        <v>173</v>
      </c>
      <c r="T8" s="2761" t="s">
        <v>169</v>
      </c>
      <c r="U8" s="2752" t="s">
        <v>173</v>
      </c>
      <c r="V8" s="2762" t="s">
        <v>173</v>
      </c>
    </row>
    <row r="9" spans="1:22" s="295" customFormat="1" ht="10.35" customHeight="1">
      <c r="A9" s="2750"/>
      <c r="B9" s="2751" t="s">
        <v>1611</v>
      </c>
      <c r="C9" s="2752" t="s">
        <v>177</v>
      </c>
      <c r="D9" s="2753">
        <v>2</v>
      </c>
      <c r="E9" s="2754" t="s">
        <v>173</v>
      </c>
      <c r="G9" s="2755">
        <v>2</v>
      </c>
      <c r="H9" s="2755" t="s">
        <v>173</v>
      </c>
      <c r="I9" s="2756" t="s">
        <v>173</v>
      </c>
      <c r="J9" s="2753" t="s">
        <v>1533</v>
      </c>
      <c r="K9" s="2757">
        <v>1</v>
      </c>
      <c r="L9" s="2758" t="s">
        <v>168</v>
      </c>
      <c r="M9" s="2759" t="s">
        <v>173</v>
      </c>
      <c r="N9" s="2759" t="s">
        <v>173</v>
      </c>
      <c r="O9" s="2759" t="s">
        <v>173</v>
      </c>
      <c r="P9" s="2759" t="s">
        <v>173</v>
      </c>
      <c r="Q9" s="2759" t="s">
        <v>173</v>
      </c>
      <c r="R9" s="2759" t="s">
        <v>173</v>
      </c>
      <c r="S9" s="2760" t="s">
        <v>173</v>
      </c>
      <c r="T9" s="2761" t="s">
        <v>169</v>
      </c>
      <c r="U9" s="2752" t="s">
        <v>173</v>
      </c>
      <c r="V9" s="2762" t="s">
        <v>173</v>
      </c>
    </row>
    <row r="10" spans="1:22" s="295" customFormat="1" ht="10.35" customHeight="1">
      <c r="A10" s="2750"/>
      <c r="B10" s="2751" t="s">
        <v>1659</v>
      </c>
      <c r="C10" s="2752" t="s">
        <v>179</v>
      </c>
      <c r="D10" s="2753">
        <v>3</v>
      </c>
      <c r="E10" s="2754">
        <v>1</v>
      </c>
      <c r="G10" s="2755">
        <v>2</v>
      </c>
      <c r="H10" s="2755" t="s">
        <v>173</v>
      </c>
      <c r="I10" s="2756" t="s">
        <v>173</v>
      </c>
      <c r="J10" s="2753" t="s">
        <v>1604</v>
      </c>
      <c r="K10" s="2757">
        <v>1</v>
      </c>
      <c r="L10" s="2758" t="s">
        <v>168</v>
      </c>
      <c r="M10" s="2759" t="s">
        <v>173</v>
      </c>
      <c r="N10" s="2759" t="s">
        <v>173</v>
      </c>
      <c r="O10" s="2759" t="s">
        <v>173</v>
      </c>
      <c r="P10" s="2759" t="s">
        <v>173</v>
      </c>
      <c r="Q10" s="2759" t="s">
        <v>173</v>
      </c>
      <c r="R10" s="2759" t="s">
        <v>173</v>
      </c>
      <c r="S10" s="2760" t="s">
        <v>173</v>
      </c>
      <c r="T10" s="2761" t="s">
        <v>169</v>
      </c>
      <c r="U10" s="2752" t="s">
        <v>173</v>
      </c>
      <c r="V10" s="2762" t="s">
        <v>173</v>
      </c>
    </row>
    <row r="11" spans="1:22" s="295" customFormat="1" ht="10.35" customHeight="1">
      <c r="A11" s="2750"/>
      <c r="B11" s="2751" t="s">
        <v>1791</v>
      </c>
      <c r="C11" s="2752" t="s">
        <v>182</v>
      </c>
      <c r="D11" s="2753">
        <v>6</v>
      </c>
      <c r="E11" s="2754" t="s">
        <v>173</v>
      </c>
      <c r="F11" s="2755">
        <v>5</v>
      </c>
      <c r="G11" s="2755" t="s">
        <v>173</v>
      </c>
      <c r="H11" s="2755" t="s">
        <v>173</v>
      </c>
      <c r="I11" s="2756" t="s">
        <v>173</v>
      </c>
      <c r="J11" s="2753" t="s">
        <v>1604</v>
      </c>
      <c r="K11" s="2757">
        <v>1</v>
      </c>
      <c r="L11" s="2758" t="s">
        <v>168</v>
      </c>
      <c r="M11" s="2759" t="s">
        <v>173</v>
      </c>
      <c r="N11" s="2759" t="s">
        <v>173</v>
      </c>
      <c r="O11" s="2759" t="s">
        <v>173</v>
      </c>
      <c r="P11" s="2759" t="s">
        <v>173</v>
      </c>
      <c r="Q11" s="2759" t="s">
        <v>173</v>
      </c>
      <c r="R11" s="2759" t="s">
        <v>173</v>
      </c>
      <c r="S11" s="2760" t="s">
        <v>173</v>
      </c>
      <c r="T11" s="2761" t="s">
        <v>169</v>
      </c>
      <c r="U11" s="2752" t="s">
        <v>173</v>
      </c>
      <c r="V11" s="2762" t="s">
        <v>173</v>
      </c>
    </row>
    <row r="12" spans="1:22" s="295" customFormat="1" ht="10.35" customHeight="1">
      <c r="A12" s="2750"/>
      <c r="B12" s="2751" t="s">
        <v>2188</v>
      </c>
      <c r="C12" s="2752" t="s">
        <v>185</v>
      </c>
      <c r="D12" s="2753">
        <v>6</v>
      </c>
      <c r="E12" s="2754">
        <v>4</v>
      </c>
      <c r="F12" s="2755">
        <v>2</v>
      </c>
      <c r="G12" s="2755" t="s">
        <v>173</v>
      </c>
      <c r="H12" s="2755" t="s">
        <v>173</v>
      </c>
      <c r="I12" s="2756" t="s">
        <v>173</v>
      </c>
      <c r="J12" s="2753" t="s">
        <v>1604</v>
      </c>
      <c r="K12" s="2757">
        <v>1</v>
      </c>
      <c r="L12" s="2758" t="s">
        <v>168</v>
      </c>
      <c r="M12" s="2759" t="s">
        <v>173</v>
      </c>
      <c r="N12" s="2759" t="s">
        <v>173</v>
      </c>
      <c r="O12" s="2759" t="s">
        <v>173</v>
      </c>
      <c r="P12" s="2759" t="s">
        <v>173</v>
      </c>
      <c r="Q12" s="2759" t="s">
        <v>173</v>
      </c>
      <c r="R12" s="2759" t="s">
        <v>173</v>
      </c>
      <c r="S12" s="2760" t="s">
        <v>173</v>
      </c>
      <c r="T12" s="2761" t="s">
        <v>169</v>
      </c>
      <c r="U12" s="2752" t="s">
        <v>173</v>
      </c>
      <c r="V12" s="2762" t="s">
        <v>173</v>
      </c>
    </row>
    <row r="13" spans="1:22" s="295" customFormat="1" ht="10.35" customHeight="1">
      <c r="A13" s="2750"/>
      <c r="B13" s="2751" t="s">
        <v>2189</v>
      </c>
      <c r="C13" s="2752" t="s">
        <v>187</v>
      </c>
      <c r="D13" s="2753">
        <v>2</v>
      </c>
      <c r="E13" s="2754">
        <v>2</v>
      </c>
      <c r="F13" s="2755" t="s">
        <v>173</v>
      </c>
      <c r="G13" s="2755" t="s">
        <v>173</v>
      </c>
      <c r="H13" s="2755" t="s">
        <v>173</v>
      </c>
      <c r="I13" s="2756" t="s">
        <v>173</v>
      </c>
      <c r="J13" s="2753" t="s">
        <v>1533</v>
      </c>
      <c r="K13" s="2757">
        <v>1</v>
      </c>
      <c r="L13" s="2758" t="s">
        <v>168</v>
      </c>
      <c r="M13" s="2759" t="s">
        <v>173</v>
      </c>
      <c r="N13" s="2759" t="s">
        <v>173</v>
      </c>
      <c r="O13" s="2759" t="s">
        <v>173</v>
      </c>
      <c r="P13" s="2759" t="s">
        <v>173</v>
      </c>
      <c r="Q13" s="2759" t="s">
        <v>173</v>
      </c>
      <c r="R13" s="2759" t="s">
        <v>173</v>
      </c>
      <c r="S13" s="2760" t="s">
        <v>173</v>
      </c>
      <c r="T13" s="2761" t="s">
        <v>169</v>
      </c>
      <c r="U13" s="2752" t="s">
        <v>173</v>
      </c>
      <c r="V13" s="2762" t="s">
        <v>173</v>
      </c>
    </row>
    <row r="14" spans="1:22" s="295" customFormat="1" ht="10.35" customHeight="1">
      <c r="A14" s="2750"/>
      <c r="B14" s="2763" t="s">
        <v>2190</v>
      </c>
      <c r="C14" s="2764" t="s">
        <v>2106</v>
      </c>
      <c r="D14" s="2753">
        <v>4</v>
      </c>
      <c r="E14" s="2754" t="s">
        <v>173</v>
      </c>
      <c r="F14" s="2755">
        <v>4</v>
      </c>
      <c r="G14" s="2755" t="s">
        <v>173</v>
      </c>
      <c r="H14" s="2755" t="s">
        <v>173</v>
      </c>
      <c r="I14" s="2756" t="s">
        <v>173</v>
      </c>
      <c r="J14" s="2753" t="s">
        <v>1533</v>
      </c>
      <c r="K14" s="2757">
        <v>2</v>
      </c>
      <c r="L14" s="2758" t="s">
        <v>173</v>
      </c>
      <c r="M14" s="2759" t="s">
        <v>168</v>
      </c>
      <c r="N14" s="2759" t="s">
        <v>173</v>
      </c>
      <c r="O14" s="2759" t="s">
        <v>173</v>
      </c>
      <c r="P14" s="2759" t="s">
        <v>173</v>
      </c>
      <c r="Q14" s="2759" t="s">
        <v>173</v>
      </c>
      <c r="R14" s="2759" t="s">
        <v>173</v>
      </c>
      <c r="S14" s="2760" t="s">
        <v>173</v>
      </c>
      <c r="T14" s="2761" t="s">
        <v>169</v>
      </c>
      <c r="U14" s="2752" t="s">
        <v>173</v>
      </c>
      <c r="V14" s="2762" t="s">
        <v>173</v>
      </c>
    </row>
    <row r="15" spans="1:22" s="295" customFormat="1" ht="10.35" customHeight="1">
      <c r="A15" s="2750"/>
      <c r="B15" s="2751" t="s">
        <v>1492</v>
      </c>
      <c r="C15" s="2752" t="s">
        <v>189</v>
      </c>
      <c r="D15" s="2753">
        <v>4</v>
      </c>
      <c r="E15" s="2754">
        <v>2</v>
      </c>
      <c r="F15" s="2755">
        <v>2</v>
      </c>
      <c r="G15" s="2755" t="s">
        <v>173</v>
      </c>
      <c r="H15" s="2755" t="s">
        <v>173</v>
      </c>
      <c r="I15" s="2756" t="s">
        <v>173</v>
      </c>
      <c r="J15" s="2753" t="s">
        <v>1604</v>
      </c>
      <c r="K15" s="2757">
        <v>2</v>
      </c>
      <c r="L15" s="2758" t="s">
        <v>173</v>
      </c>
      <c r="M15" s="2759" t="s">
        <v>168</v>
      </c>
      <c r="N15" s="2759" t="s">
        <v>173</v>
      </c>
      <c r="O15" s="2759" t="s">
        <v>173</v>
      </c>
      <c r="P15" s="2759" t="s">
        <v>173</v>
      </c>
      <c r="Q15" s="2759" t="s">
        <v>173</v>
      </c>
      <c r="R15" s="2759" t="s">
        <v>173</v>
      </c>
      <c r="S15" s="2760" t="s">
        <v>173</v>
      </c>
      <c r="T15" s="1374" t="s">
        <v>190</v>
      </c>
      <c r="U15" s="2765"/>
      <c r="V15" s="2762" t="s">
        <v>173</v>
      </c>
    </row>
    <row r="16" spans="1:22" s="295" customFormat="1" ht="10.35" customHeight="1">
      <c r="A16" s="2750"/>
      <c r="B16" s="2751" t="s">
        <v>1553</v>
      </c>
      <c r="C16" s="2752" t="s">
        <v>192</v>
      </c>
      <c r="D16" s="2753">
        <v>5</v>
      </c>
      <c r="E16" s="2754">
        <v>2</v>
      </c>
      <c r="F16" s="2755" t="s">
        <v>173</v>
      </c>
      <c r="G16" s="2755">
        <v>2</v>
      </c>
      <c r="H16" s="2755" t="s">
        <v>173</v>
      </c>
      <c r="I16" s="2756" t="s">
        <v>173</v>
      </c>
      <c r="J16" s="2753" t="s">
        <v>1604</v>
      </c>
      <c r="K16" s="2757">
        <v>2</v>
      </c>
      <c r="L16" s="2758" t="s">
        <v>173</v>
      </c>
      <c r="M16" s="2759" t="s">
        <v>168</v>
      </c>
      <c r="N16" s="2759" t="s">
        <v>173</v>
      </c>
      <c r="O16" s="2759" t="s">
        <v>173</v>
      </c>
      <c r="P16" s="2759" t="s">
        <v>173</v>
      </c>
      <c r="Q16" s="2759" t="s">
        <v>173</v>
      </c>
      <c r="R16" s="2759" t="s">
        <v>173</v>
      </c>
      <c r="S16" s="2760" t="s">
        <v>173</v>
      </c>
      <c r="T16" s="2761" t="s">
        <v>193</v>
      </c>
      <c r="U16" s="2752" t="s">
        <v>173</v>
      </c>
      <c r="V16" s="2762" t="s">
        <v>173</v>
      </c>
    </row>
    <row r="17" spans="1:22" s="295" customFormat="1" ht="10.35" customHeight="1">
      <c r="A17" s="2750"/>
      <c r="B17" s="2751" t="s">
        <v>1613</v>
      </c>
      <c r="C17" s="2752" t="s">
        <v>195</v>
      </c>
      <c r="D17" s="2753">
        <v>5</v>
      </c>
      <c r="E17" s="2754">
        <v>2</v>
      </c>
      <c r="G17" s="2755">
        <v>2</v>
      </c>
      <c r="H17" s="2755" t="s">
        <v>173</v>
      </c>
      <c r="I17" s="2756" t="s">
        <v>173</v>
      </c>
      <c r="J17" s="2753" t="s">
        <v>1533</v>
      </c>
      <c r="K17" s="2757">
        <v>2</v>
      </c>
      <c r="L17" s="2758" t="s">
        <v>173</v>
      </c>
      <c r="M17" s="2759" t="s">
        <v>168</v>
      </c>
      <c r="N17" s="2759" t="s">
        <v>173</v>
      </c>
      <c r="O17" s="2759" t="s">
        <v>173</v>
      </c>
      <c r="P17" s="2759" t="s">
        <v>173</v>
      </c>
      <c r="Q17" s="2759" t="s">
        <v>173</v>
      </c>
      <c r="R17" s="2759" t="s">
        <v>173</v>
      </c>
      <c r="S17" s="2760" t="s">
        <v>173</v>
      </c>
      <c r="T17" s="2761"/>
      <c r="U17" s="2752" t="s">
        <v>173</v>
      </c>
      <c r="V17" s="2762" t="s">
        <v>173</v>
      </c>
    </row>
    <row r="18" spans="1:22" s="295" customFormat="1" ht="10.35" customHeight="1">
      <c r="A18" s="2750"/>
      <c r="B18" s="2751" t="s">
        <v>1557</v>
      </c>
      <c r="C18" s="2752" t="s">
        <v>197</v>
      </c>
      <c r="D18" s="2753">
        <v>3</v>
      </c>
      <c r="E18" s="2754">
        <v>1</v>
      </c>
      <c r="F18" s="2755">
        <v>2</v>
      </c>
      <c r="G18" s="2755" t="s">
        <v>173</v>
      </c>
      <c r="H18" s="2755" t="s">
        <v>173</v>
      </c>
      <c r="I18" s="2756" t="s">
        <v>173</v>
      </c>
      <c r="J18" s="2753" t="s">
        <v>1533</v>
      </c>
      <c r="K18" s="2757">
        <v>2</v>
      </c>
      <c r="L18" s="2758" t="s">
        <v>173</v>
      </c>
      <c r="M18" s="2759" t="s">
        <v>168</v>
      </c>
      <c r="N18" s="2759" t="s">
        <v>173</v>
      </c>
      <c r="O18" s="2759" t="s">
        <v>173</v>
      </c>
      <c r="P18" s="2759" t="s">
        <v>173</v>
      </c>
      <c r="Q18" s="2759" t="s">
        <v>173</v>
      </c>
      <c r="R18" s="2759" t="s">
        <v>173</v>
      </c>
      <c r="S18" s="2760" t="s">
        <v>173</v>
      </c>
      <c r="T18" s="2761" t="s">
        <v>198</v>
      </c>
      <c r="U18" s="2752" t="s">
        <v>173</v>
      </c>
      <c r="V18" s="2762" t="s">
        <v>173</v>
      </c>
    </row>
    <row r="19" spans="1:22" s="295" customFormat="1" ht="10.35" customHeight="1">
      <c r="A19" s="2750"/>
      <c r="B19" s="2751" t="s">
        <v>1792</v>
      </c>
      <c r="C19" s="2752" t="s">
        <v>200</v>
      </c>
      <c r="D19" s="2753">
        <v>6</v>
      </c>
      <c r="E19" s="2754" t="s">
        <v>173</v>
      </c>
      <c r="F19" s="2755">
        <v>5</v>
      </c>
      <c r="G19" s="2755" t="s">
        <v>173</v>
      </c>
      <c r="H19" s="2755" t="s">
        <v>173</v>
      </c>
      <c r="I19" s="2756" t="s">
        <v>173</v>
      </c>
      <c r="J19" s="2753" t="s">
        <v>1533</v>
      </c>
      <c r="K19" s="2757">
        <v>2</v>
      </c>
      <c r="L19" s="2758" t="s">
        <v>173</v>
      </c>
      <c r="M19" s="2759" t="s">
        <v>168</v>
      </c>
      <c r="N19" s="2759" t="s">
        <v>173</v>
      </c>
      <c r="O19" s="2759" t="s">
        <v>173</v>
      </c>
      <c r="P19" s="2759" t="s">
        <v>173</v>
      </c>
      <c r="Q19" s="2759" t="s">
        <v>173</v>
      </c>
      <c r="R19" s="2759" t="s">
        <v>173</v>
      </c>
      <c r="S19" s="2760" t="s">
        <v>173</v>
      </c>
      <c r="T19" s="2761" t="s">
        <v>201</v>
      </c>
      <c r="U19" s="2752" t="s">
        <v>202</v>
      </c>
      <c r="V19" s="2762" t="s">
        <v>173</v>
      </c>
    </row>
    <row r="20" spans="1:22" s="295" customFormat="1" ht="10.35" customHeight="1">
      <c r="A20" s="2750"/>
      <c r="B20" s="2751" t="s">
        <v>1923</v>
      </c>
      <c r="C20" s="2752" t="s">
        <v>204</v>
      </c>
      <c r="D20" s="2753">
        <v>3</v>
      </c>
      <c r="E20" s="2754">
        <v>2</v>
      </c>
      <c r="F20" s="2755">
        <v>1</v>
      </c>
      <c r="G20" s="2755" t="s">
        <v>173</v>
      </c>
      <c r="H20" s="2755" t="s">
        <v>173</v>
      </c>
      <c r="I20" s="2756" t="s">
        <v>173</v>
      </c>
      <c r="J20" s="2753" t="s">
        <v>1604</v>
      </c>
      <c r="K20" s="2757">
        <v>2</v>
      </c>
      <c r="L20" s="2758" t="s">
        <v>173</v>
      </c>
      <c r="M20" s="2759" t="s">
        <v>168</v>
      </c>
      <c r="N20" s="2759" t="s">
        <v>173</v>
      </c>
      <c r="O20" s="2759" t="s">
        <v>173</v>
      </c>
      <c r="P20" s="2759" t="s">
        <v>173</v>
      </c>
      <c r="Q20" s="2759" t="s">
        <v>173</v>
      </c>
      <c r="R20" s="2759" t="s">
        <v>173</v>
      </c>
      <c r="S20" s="2760" t="s">
        <v>173</v>
      </c>
      <c r="T20" s="2761" t="s">
        <v>169</v>
      </c>
      <c r="U20" s="2752" t="s">
        <v>173</v>
      </c>
      <c r="V20" s="2762" t="s">
        <v>173</v>
      </c>
    </row>
    <row r="21" spans="1:22" s="295" customFormat="1" ht="10.35" customHeight="1">
      <c r="A21" s="2750"/>
      <c r="B21" s="2751" t="s">
        <v>2191</v>
      </c>
      <c r="C21" s="2752" t="s">
        <v>206</v>
      </c>
      <c r="D21" s="2753">
        <v>6</v>
      </c>
      <c r="E21" s="2754">
        <v>4</v>
      </c>
      <c r="F21" s="2755">
        <v>2</v>
      </c>
      <c r="G21" s="2755" t="s">
        <v>173</v>
      </c>
      <c r="H21" s="2755" t="s">
        <v>173</v>
      </c>
      <c r="I21" s="2756" t="s">
        <v>173</v>
      </c>
      <c r="J21" s="2753" t="s">
        <v>1604</v>
      </c>
      <c r="K21" s="2757">
        <v>2</v>
      </c>
      <c r="L21" s="2758" t="s">
        <v>173</v>
      </c>
      <c r="M21" s="2759" t="s">
        <v>168</v>
      </c>
      <c r="N21" s="2759" t="s">
        <v>173</v>
      </c>
      <c r="O21" s="2759" t="s">
        <v>173</v>
      </c>
      <c r="P21" s="2759" t="s">
        <v>173</v>
      </c>
      <c r="Q21" s="2759" t="s">
        <v>173</v>
      </c>
      <c r="R21" s="2759" t="s">
        <v>173</v>
      </c>
      <c r="S21" s="2760" t="s">
        <v>173</v>
      </c>
      <c r="T21" s="2761" t="s">
        <v>207</v>
      </c>
      <c r="U21" s="2752" t="s">
        <v>173</v>
      </c>
      <c r="V21" s="2762" t="s">
        <v>173</v>
      </c>
    </row>
    <row r="22" spans="1:22" s="295" customFormat="1" ht="10.35" customHeight="1">
      <c r="A22" s="2750"/>
      <c r="B22" s="2751" t="s">
        <v>2192</v>
      </c>
      <c r="C22" s="2752" t="s">
        <v>212</v>
      </c>
      <c r="D22" s="2753">
        <v>3</v>
      </c>
      <c r="E22" s="2754" t="s">
        <v>173</v>
      </c>
      <c r="F22" s="2755" t="s">
        <v>173</v>
      </c>
      <c r="G22" s="2755" t="s">
        <v>173</v>
      </c>
      <c r="H22" s="2755" t="s">
        <v>173</v>
      </c>
      <c r="I22" s="2756">
        <v>9</v>
      </c>
      <c r="J22" s="2753" t="s">
        <v>1533</v>
      </c>
      <c r="K22" s="2757">
        <v>3</v>
      </c>
      <c r="L22" s="2758" t="s">
        <v>173</v>
      </c>
      <c r="M22" s="2759" t="s">
        <v>173</v>
      </c>
      <c r="N22" s="2759" t="s">
        <v>168</v>
      </c>
      <c r="O22" s="2759" t="s">
        <v>173</v>
      </c>
      <c r="P22" s="2759" t="s">
        <v>173</v>
      </c>
      <c r="Q22" s="2759" t="s">
        <v>173</v>
      </c>
      <c r="R22" s="2759" t="s">
        <v>173</v>
      </c>
      <c r="S22" s="2760" t="s">
        <v>173</v>
      </c>
      <c r="T22" s="2761" t="s">
        <v>213</v>
      </c>
      <c r="U22" s="2752" t="s">
        <v>173</v>
      </c>
      <c r="V22" s="2762" t="s">
        <v>173</v>
      </c>
    </row>
    <row r="23" spans="1:22" s="295" customFormat="1" ht="10.35" customHeight="1">
      <c r="A23" s="2750"/>
      <c r="B23" s="2751" t="s">
        <v>1661</v>
      </c>
      <c r="C23" s="2752" t="s">
        <v>215</v>
      </c>
      <c r="D23" s="2753">
        <v>4</v>
      </c>
      <c r="E23" s="2754">
        <v>2</v>
      </c>
      <c r="F23" s="2755">
        <v>2</v>
      </c>
      <c r="G23" s="2755" t="s">
        <v>173</v>
      </c>
      <c r="H23" s="2755" t="s">
        <v>173</v>
      </c>
      <c r="I23" s="2756" t="s">
        <v>173</v>
      </c>
      <c r="J23" s="2753" t="s">
        <v>1533</v>
      </c>
      <c r="K23" s="2757">
        <v>3</v>
      </c>
      <c r="L23" s="2758" t="s">
        <v>173</v>
      </c>
      <c r="M23" s="2759" t="s">
        <v>173</v>
      </c>
      <c r="N23" s="2759" t="s">
        <v>168</v>
      </c>
      <c r="O23" s="2759" t="s">
        <v>173</v>
      </c>
      <c r="P23" s="2759" t="s">
        <v>173</v>
      </c>
      <c r="Q23" s="2759" t="s">
        <v>173</v>
      </c>
      <c r="R23" s="2759" t="s">
        <v>173</v>
      </c>
      <c r="S23" s="2760" t="s">
        <v>173</v>
      </c>
      <c r="T23" s="2761" t="s">
        <v>216</v>
      </c>
      <c r="U23" s="2752" t="s">
        <v>217</v>
      </c>
      <c r="V23" s="2762" t="s">
        <v>173</v>
      </c>
    </row>
    <row r="24" spans="1:22" s="295" customFormat="1" ht="10.35" customHeight="1">
      <c r="A24" s="2750"/>
      <c r="B24" s="2751" t="s">
        <v>2193</v>
      </c>
      <c r="C24" s="2752" t="s">
        <v>219</v>
      </c>
      <c r="D24" s="2753">
        <v>3</v>
      </c>
      <c r="E24" s="2754">
        <v>2</v>
      </c>
      <c r="G24" s="2755">
        <v>1</v>
      </c>
      <c r="H24" s="2755" t="s">
        <v>173</v>
      </c>
      <c r="I24" s="2756" t="s">
        <v>173</v>
      </c>
      <c r="J24" s="2753" t="s">
        <v>1533</v>
      </c>
      <c r="K24" s="2757">
        <v>3</v>
      </c>
      <c r="L24" s="2758" t="s">
        <v>173</v>
      </c>
      <c r="M24" s="2759" t="s">
        <v>173</v>
      </c>
      <c r="N24" s="2759" t="s">
        <v>168</v>
      </c>
      <c r="O24" s="2759" t="s">
        <v>173</v>
      </c>
      <c r="P24" s="2759" t="s">
        <v>173</v>
      </c>
      <c r="Q24" s="2759" t="s">
        <v>173</v>
      </c>
      <c r="R24" s="2759" t="s">
        <v>173</v>
      </c>
      <c r="S24" s="2760" t="s">
        <v>173</v>
      </c>
      <c r="T24" s="2761"/>
      <c r="U24" s="2752" t="s">
        <v>173</v>
      </c>
      <c r="V24" s="2762" t="s">
        <v>173</v>
      </c>
    </row>
    <row r="25" spans="1:22" s="295" customFormat="1" ht="10.35" customHeight="1">
      <c r="A25" s="2750"/>
      <c r="B25" s="2751" t="s">
        <v>2194</v>
      </c>
      <c r="C25" s="2752" t="s">
        <v>221</v>
      </c>
      <c r="D25" s="2753">
        <v>3</v>
      </c>
      <c r="E25" s="2754">
        <v>2</v>
      </c>
      <c r="F25" s="2755" t="s">
        <v>173</v>
      </c>
      <c r="G25" s="2755" t="s">
        <v>173</v>
      </c>
      <c r="H25" s="2755" t="s">
        <v>173</v>
      </c>
      <c r="I25" s="2756" t="s">
        <v>173</v>
      </c>
      <c r="J25" s="2753" t="s">
        <v>1533</v>
      </c>
      <c r="K25" s="2757">
        <v>3</v>
      </c>
      <c r="L25" s="2758" t="s">
        <v>173</v>
      </c>
      <c r="M25" s="2759" t="s">
        <v>173</v>
      </c>
      <c r="N25" s="2759" t="s">
        <v>168</v>
      </c>
      <c r="O25" s="2759" t="s">
        <v>173</v>
      </c>
      <c r="P25" s="2759" t="s">
        <v>173</v>
      </c>
      <c r="Q25" s="2759" t="s">
        <v>173</v>
      </c>
      <c r="R25" s="2759" t="s">
        <v>173</v>
      </c>
      <c r="S25" s="2760" t="s">
        <v>173</v>
      </c>
      <c r="T25" s="2761" t="s">
        <v>201</v>
      </c>
      <c r="U25" s="2752" t="s">
        <v>173</v>
      </c>
      <c r="V25" s="2762" t="s">
        <v>173</v>
      </c>
    </row>
    <row r="26" spans="1:22" s="295" customFormat="1" ht="10.35" customHeight="1">
      <c r="A26" s="2750"/>
      <c r="B26" s="2751" t="s">
        <v>1796</v>
      </c>
      <c r="C26" s="2752" t="s">
        <v>223</v>
      </c>
      <c r="D26" s="2753">
        <v>4</v>
      </c>
      <c r="E26" s="2754">
        <v>4</v>
      </c>
      <c r="F26" s="2755" t="s">
        <v>173</v>
      </c>
      <c r="G26" s="2755" t="s">
        <v>173</v>
      </c>
      <c r="H26" s="2755" t="s">
        <v>173</v>
      </c>
      <c r="I26" s="2756" t="s">
        <v>173</v>
      </c>
      <c r="J26" s="2753" t="s">
        <v>1604</v>
      </c>
      <c r="K26" s="2757">
        <v>3</v>
      </c>
      <c r="L26" s="2758" t="s">
        <v>173</v>
      </c>
      <c r="M26" s="2759" t="s">
        <v>173</v>
      </c>
      <c r="N26" s="2759" t="s">
        <v>168</v>
      </c>
      <c r="O26" s="2759" t="s">
        <v>173</v>
      </c>
      <c r="P26" s="2759" t="s">
        <v>173</v>
      </c>
      <c r="Q26" s="2759" t="s">
        <v>173</v>
      </c>
      <c r="R26" s="2759" t="s">
        <v>173</v>
      </c>
      <c r="S26" s="2760" t="s">
        <v>173</v>
      </c>
      <c r="T26" s="2761" t="s">
        <v>217</v>
      </c>
      <c r="U26" s="2752" t="s">
        <v>207</v>
      </c>
      <c r="V26" s="2762" t="s">
        <v>173</v>
      </c>
    </row>
    <row r="27" spans="1:22" s="295" customFormat="1" ht="10.35" customHeight="1">
      <c r="A27" s="2750"/>
      <c r="B27" s="2751" t="s">
        <v>2195</v>
      </c>
      <c r="C27" s="2752" t="s">
        <v>225</v>
      </c>
      <c r="D27" s="2753">
        <v>3</v>
      </c>
      <c r="E27" s="2754">
        <v>3</v>
      </c>
      <c r="F27" s="2755" t="s">
        <v>173</v>
      </c>
      <c r="G27" s="2755" t="s">
        <v>173</v>
      </c>
      <c r="H27" s="2755" t="s">
        <v>173</v>
      </c>
      <c r="I27" s="2756" t="s">
        <v>173</v>
      </c>
      <c r="J27" s="2753" t="s">
        <v>1604</v>
      </c>
      <c r="K27" s="2757">
        <v>3</v>
      </c>
      <c r="L27" s="2758" t="s">
        <v>173</v>
      </c>
      <c r="M27" s="2759" t="s">
        <v>173</v>
      </c>
      <c r="N27" s="2759" t="s">
        <v>168</v>
      </c>
      <c r="O27" s="2759" t="s">
        <v>173</v>
      </c>
      <c r="P27" s="2759" t="s">
        <v>173</v>
      </c>
      <c r="Q27" s="2759" t="s">
        <v>173</v>
      </c>
      <c r="R27" s="2759" t="s">
        <v>173</v>
      </c>
      <c r="S27" s="2760" t="s">
        <v>173</v>
      </c>
      <c r="T27" s="2761"/>
      <c r="U27" s="2752" t="s">
        <v>173</v>
      </c>
      <c r="V27" s="2762" t="s">
        <v>173</v>
      </c>
    </row>
    <row r="28" spans="1:22" s="295" customFormat="1" ht="10.35" customHeight="1">
      <c r="A28" s="2750"/>
      <c r="B28" s="2751" t="s">
        <v>1867</v>
      </c>
      <c r="C28" s="2752" t="s">
        <v>227</v>
      </c>
      <c r="D28" s="2753">
        <v>3</v>
      </c>
      <c r="E28" s="2754">
        <v>2</v>
      </c>
      <c r="F28" s="2755" t="s">
        <v>173</v>
      </c>
      <c r="G28" s="2755" t="s">
        <v>173</v>
      </c>
      <c r="H28" s="2755" t="s">
        <v>173</v>
      </c>
      <c r="I28" s="2756" t="s">
        <v>173</v>
      </c>
      <c r="J28" s="2753" t="s">
        <v>1533</v>
      </c>
      <c r="K28" s="2757">
        <v>3</v>
      </c>
      <c r="L28" s="2758" t="s">
        <v>173</v>
      </c>
      <c r="M28" s="2759" t="s">
        <v>173</v>
      </c>
      <c r="N28" s="2759" t="s">
        <v>168</v>
      </c>
      <c r="O28" s="2759" t="s">
        <v>173</v>
      </c>
      <c r="P28" s="2759" t="s">
        <v>173</v>
      </c>
      <c r="Q28" s="2759" t="s">
        <v>173</v>
      </c>
      <c r="R28" s="2759" t="s">
        <v>173</v>
      </c>
      <c r="S28" s="2760" t="s">
        <v>173</v>
      </c>
      <c r="T28" s="2761" t="s">
        <v>169</v>
      </c>
      <c r="U28" s="2752" t="s">
        <v>173</v>
      </c>
      <c r="V28" s="2762" t="s">
        <v>173</v>
      </c>
    </row>
    <row r="29" spans="1:22" s="295" customFormat="1" ht="10.35" customHeight="1">
      <c r="A29" s="2750"/>
      <c r="B29" s="2751" t="s">
        <v>1870</v>
      </c>
      <c r="C29" s="2752" t="s">
        <v>229</v>
      </c>
      <c r="D29" s="2753">
        <v>3</v>
      </c>
      <c r="E29" s="2754">
        <v>2</v>
      </c>
      <c r="F29" s="2755">
        <v>1</v>
      </c>
      <c r="G29" s="2755" t="s">
        <v>173</v>
      </c>
      <c r="H29" s="2755" t="s">
        <v>173</v>
      </c>
      <c r="I29" s="2756" t="s">
        <v>173</v>
      </c>
      <c r="J29" s="2753" t="s">
        <v>1604</v>
      </c>
      <c r="K29" s="2757">
        <v>3</v>
      </c>
      <c r="L29" s="2758" t="s">
        <v>173</v>
      </c>
      <c r="M29" s="2759" t="s">
        <v>173</v>
      </c>
      <c r="N29" s="2759" t="s">
        <v>168</v>
      </c>
      <c r="O29" s="2759" t="s">
        <v>173</v>
      </c>
      <c r="P29" s="2759" t="s">
        <v>173</v>
      </c>
      <c r="Q29" s="2759" t="s">
        <v>173</v>
      </c>
      <c r="R29" s="2759" t="s">
        <v>173</v>
      </c>
      <c r="S29" s="2760" t="s">
        <v>173</v>
      </c>
      <c r="T29" s="2761" t="s">
        <v>230</v>
      </c>
      <c r="U29" s="2752" t="s">
        <v>173</v>
      </c>
      <c r="V29" s="2762" t="s">
        <v>173</v>
      </c>
    </row>
    <row r="30" spans="1:22" s="295" customFormat="1" ht="10.35" customHeight="1">
      <c r="A30" s="2750"/>
      <c r="B30" s="2751" t="s">
        <v>1921</v>
      </c>
      <c r="C30" s="2752" t="s">
        <v>232</v>
      </c>
      <c r="D30" s="2753">
        <v>3</v>
      </c>
      <c r="E30" s="2754">
        <v>2</v>
      </c>
      <c r="F30" s="2755">
        <v>1</v>
      </c>
      <c r="G30" s="2755" t="s">
        <v>173</v>
      </c>
      <c r="H30" s="2755" t="s">
        <v>173</v>
      </c>
      <c r="I30" s="2756" t="s">
        <v>173</v>
      </c>
      <c r="J30" s="2753" t="s">
        <v>1533</v>
      </c>
      <c r="K30" s="2757">
        <v>3</v>
      </c>
      <c r="L30" s="2758" t="s">
        <v>173</v>
      </c>
      <c r="M30" s="2759" t="s">
        <v>173</v>
      </c>
      <c r="N30" s="2759" t="s">
        <v>168</v>
      </c>
      <c r="O30" s="2759" t="s">
        <v>173</v>
      </c>
      <c r="P30" s="2759" t="s">
        <v>173</v>
      </c>
      <c r="Q30" s="2759" t="s">
        <v>173</v>
      </c>
      <c r="R30" s="2759" t="s">
        <v>173</v>
      </c>
      <c r="S30" s="2760" t="s">
        <v>173</v>
      </c>
      <c r="T30" s="2761" t="s">
        <v>169</v>
      </c>
      <c r="U30" s="2752" t="s">
        <v>173</v>
      </c>
      <c r="V30" s="2762" t="s">
        <v>173</v>
      </c>
    </row>
    <row r="31" spans="1:22" s="295" customFormat="1" ht="10.35" customHeight="1">
      <c r="A31" s="2750"/>
      <c r="B31" s="2751" t="s">
        <v>2196</v>
      </c>
      <c r="C31" s="2752" t="s">
        <v>234</v>
      </c>
      <c r="D31" s="2753">
        <v>4</v>
      </c>
      <c r="E31" s="2754">
        <v>2</v>
      </c>
      <c r="F31" s="2755">
        <v>2</v>
      </c>
      <c r="G31" s="2755" t="s">
        <v>173</v>
      </c>
      <c r="H31" s="2755" t="s">
        <v>173</v>
      </c>
      <c r="I31" s="2756" t="s">
        <v>173</v>
      </c>
      <c r="J31" s="2753" t="s">
        <v>1604</v>
      </c>
      <c r="K31" s="2757">
        <v>3</v>
      </c>
      <c r="L31" s="2758" t="s">
        <v>173</v>
      </c>
      <c r="M31" s="2759" t="s">
        <v>173</v>
      </c>
      <c r="N31" s="2759" t="s">
        <v>168</v>
      </c>
      <c r="O31" s="2759" t="s">
        <v>173</v>
      </c>
      <c r="P31" s="2759" t="s">
        <v>173</v>
      </c>
      <c r="Q31" s="2759" t="s">
        <v>173</v>
      </c>
      <c r="R31" s="2759" t="s">
        <v>173</v>
      </c>
      <c r="S31" s="2760" t="s">
        <v>173</v>
      </c>
      <c r="T31" s="2761" t="s">
        <v>235</v>
      </c>
      <c r="U31" s="2752" t="s">
        <v>173</v>
      </c>
      <c r="V31" s="2762" t="s">
        <v>173</v>
      </c>
    </row>
    <row r="32" spans="1:22" s="295" customFormat="1" ht="10.35" customHeight="1">
      <c r="A32" s="2750"/>
      <c r="B32" s="2751" t="s">
        <v>1669</v>
      </c>
      <c r="C32" s="2752" t="s">
        <v>239</v>
      </c>
      <c r="D32" s="2753">
        <v>3</v>
      </c>
      <c r="E32" s="2754">
        <v>2</v>
      </c>
      <c r="F32" s="2755">
        <v>1</v>
      </c>
      <c r="G32" s="2755" t="s">
        <v>173</v>
      </c>
      <c r="H32" s="2755" t="s">
        <v>173</v>
      </c>
      <c r="I32" s="2756" t="s">
        <v>173</v>
      </c>
      <c r="J32" s="2753" t="s">
        <v>1604</v>
      </c>
      <c r="K32" s="2757">
        <v>4</v>
      </c>
      <c r="L32" s="2758" t="s">
        <v>173</v>
      </c>
      <c r="M32" s="2759" t="s">
        <v>173</v>
      </c>
      <c r="N32" s="2759" t="s">
        <v>173</v>
      </c>
      <c r="O32" s="2759" t="s">
        <v>168</v>
      </c>
      <c r="P32" s="2759" t="s">
        <v>173</v>
      </c>
      <c r="Q32" s="2759" t="s">
        <v>173</v>
      </c>
      <c r="R32" s="2759" t="s">
        <v>173</v>
      </c>
      <c r="S32" s="2760" t="s">
        <v>173</v>
      </c>
      <c r="T32" s="2761" t="s">
        <v>240</v>
      </c>
      <c r="U32" s="2752" t="s">
        <v>173</v>
      </c>
      <c r="V32" s="2762" t="s">
        <v>173</v>
      </c>
    </row>
    <row r="33" spans="1:22" s="295" customFormat="1" ht="10.35" customHeight="1">
      <c r="A33" s="2750"/>
      <c r="B33" s="2751" t="s">
        <v>1720</v>
      </c>
      <c r="C33" s="2752" t="s">
        <v>242</v>
      </c>
      <c r="D33" s="2753">
        <v>3</v>
      </c>
      <c r="E33" s="2754">
        <v>3</v>
      </c>
      <c r="F33" s="2755" t="s">
        <v>173</v>
      </c>
      <c r="G33" s="2755" t="s">
        <v>173</v>
      </c>
      <c r="H33" s="2755" t="s">
        <v>173</v>
      </c>
      <c r="I33" s="2756" t="s">
        <v>173</v>
      </c>
      <c r="J33" s="2753" t="s">
        <v>1533</v>
      </c>
      <c r="K33" s="2757">
        <v>4</v>
      </c>
      <c r="L33" s="2758" t="s">
        <v>173</v>
      </c>
      <c r="M33" s="2759" t="s">
        <v>173</v>
      </c>
      <c r="N33" s="2759" t="s">
        <v>173</v>
      </c>
      <c r="O33" s="2759" t="s">
        <v>168</v>
      </c>
      <c r="P33" s="2759" t="s">
        <v>173</v>
      </c>
      <c r="Q33" s="2759" t="s">
        <v>173</v>
      </c>
      <c r="R33" s="2759" t="s">
        <v>173</v>
      </c>
      <c r="S33" s="2760" t="s">
        <v>173</v>
      </c>
      <c r="T33" s="2761" t="s">
        <v>217</v>
      </c>
      <c r="U33" s="2752" t="s">
        <v>243</v>
      </c>
      <c r="V33" s="2762" t="s">
        <v>244</v>
      </c>
    </row>
    <row r="34" spans="1:22" s="295" customFormat="1" ht="10.35" customHeight="1">
      <c r="A34" s="2750"/>
      <c r="B34" s="2751" t="s">
        <v>1723</v>
      </c>
      <c r="C34" s="2752" t="s">
        <v>246</v>
      </c>
      <c r="D34" s="2753">
        <v>3</v>
      </c>
      <c r="E34" s="2754">
        <v>3</v>
      </c>
      <c r="F34" s="2755" t="s">
        <v>173</v>
      </c>
      <c r="G34" s="2755" t="s">
        <v>173</v>
      </c>
      <c r="H34" s="2755" t="s">
        <v>173</v>
      </c>
      <c r="I34" s="2756" t="s">
        <v>173</v>
      </c>
      <c r="J34" s="2753" t="s">
        <v>1533</v>
      </c>
      <c r="K34" s="2757">
        <v>4</v>
      </c>
      <c r="L34" s="2758" t="s">
        <v>173</v>
      </c>
      <c r="M34" s="2759" t="s">
        <v>173</v>
      </c>
      <c r="N34" s="2759" t="s">
        <v>173</v>
      </c>
      <c r="O34" s="2759" t="s">
        <v>168</v>
      </c>
      <c r="P34" s="2759" t="s">
        <v>173</v>
      </c>
      <c r="Q34" s="2759" t="s">
        <v>173</v>
      </c>
      <c r="R34" s="2759" t="s">
        <v>173</v>
      </c>
      <c r="S34" s="2760" t="s">
        <v>173</v>
      </c>
      <c r="T34" s="2761" t="s">
        <v>217</v>
      </c>
      <c r="U34" s="2752" t="s">
        <v>243</v>
      </c>
      <c r="V34" s="2762" t="s">
        <v>244</v>
      </c>
    </row>
    <row r="35" spans="1:22" s="295" customFormat="1" ht="10.35" customHeight="1">
      <c r="A35" s="2750"/>
      <c r="B35" s="2751" t="s">
        <v>1822</v>
      </c>
      <c r="C35" s="2752" t="s">
        <v>248</v>
      </c>
      <c r="D35" s="2753">
        <v>2</v>
      </c>
      <c r="E35" s="2754">
        <v>2</v>
      </c>
      <c r="F35" s="2755" t="s">
        <v>173</v>
      </c>
      <c r="G35" s="2755" t="s">
        <v>173</v>
      </c>
      <c r="H35" s="2755" t="s">
        <v>173</v>
      </c>
      <c r="I35" s="2756" t="s">
        <v>173</v>
      </c>
      <c r="J35" s="2753" t="s">
        <v>1533</v>
      </c>
      <c r="K35" s="2757">
        <v>4</v>
      </c>
      <c r="L35" s="2758" t="s">
        <v>173</v>
      </c>
      <c r="M35" s="2759" t="s">
        <v>173</v>
      </c>
      <c r="N35" s="2759" t="s">
        <v>173</v>
      </c>
      <c r="O35" s="2759" t="s">
        <v>168</v>
      </c>
      <c r="P35" s="2759" t="s">
        <v>173</v>
      </c>
      <c r="Q35" s="2759" t="s">
        <v>173</v>
      </c>
      <c r="R35" s="2759" t="s">
        <v>173</v>
      </c>
      <c r="S35" s="2760" t="s">
        <v>173</v>
      </c>
      <c r="T35" s="2761" t="s">
        <v>249</v>
      </c>
      <c r="U35" s="2752" t="s">
        <v>173</v>
      </c>
      <c r="V35" s="2762" t="s">
        <v>173</v>
      </c>
    </row>
    <row r="36" spans="1:22" s="295" customFormat="1" ht="10.35" customHeight="1">
      <c r="A36" s="2750"/>
      <c r="B36" s="2751" t="s">
        <v>2197</v>
      </c>
      <c r="C36" s="2752" t="s">
        <v>251</v>
      </c>
      <c r="D36" s="2753">
        <v>3</v>
      </c>
      <c r="E36" s="2754">
        <v>2</v>
      </c>
      <c r="F36" s="2755">
        <v>1</v>
      </c>
      <c r="G36" s="2755" t="s">
        <v>173</v>
      </c>
      <c r="H36" s="2755" t="s">
        <v>173</v>
      </c>
      <c r="I36" s="2756" t="s">
        <v>173</v>
      </c>
      <c r="J36" s="2753" t="s">
        <v>1604</v>
      </c>
      <c r="K36" s="2757">
        <v>4</v>
      </c>
      <c r="L36" s="2758" t="s">
        <v>173</v>
      </c>
      <c r="M36" s="2759" t="s">
        <v>173</v>
      </c>
      <c r="N36" s="2759" t="s">
        <v>173</v>
      </c>
      <c r="O36" s="2759" t="s">
        <v>168</v>
      </c>
      <c r="P36" s="2759" t="s">
        <v>173</v>
      </c>
      <c r="Q36" s="2759" t="s">
        <v>173</v>
      </c>
      <c r="R36" s="2759" t="s">
        <v>173</v>
      </c>
      <c r="S36" s="2760" t="s">
        <v>173</v>
      </c>
      <c r="T36" s="2761" t="s">
        <v>252</v>
      </c>
      <c r="U36" s="2752" t="s">
        <v>230</v>
      </c>
      <c r="V36" s="2762" t="s">
        <v>173</v>
      </c>
    </row>
    <row r="37" spans="1:22" s="295" customFormat="1" ht="10.35" customHeight="1">
      <c r="A37" s="2750"/>
      <c r="B37" s="2751" t="s">
        <v>2198</v>
      </c>
      <c r="C37" s="170" t="s">
        <v>254</v>
      </c>
      <c r="D37" s="2753">
        <v>2</v>
      </c>
      <c r="E37" s="2754" t="s">
        <v>173</v>
      </c>
      <c r="F37" s="2755">
        <v>2</v>
      </c>
      <c r="G37" s="2755" t="s">
        <v>173</v>
      </c>
      <c r="H37" s="2755" t="s">
        <v>173</v>
      </c>
      <c r="I37" s="2756" t="s">
        <v>173</v>
      </c>
      <c r="J37" s="2753" t="s">
        <v>1533</v>
      </c>
      <c r="K37" s="2757">
        <v>4</v>
      </c>
      <c r="L37" s="2758" t="s">
        <v>173</v>
      </c>
      <c r="M37" s="2759" t="s">
        <v>173</v>
      </c>
      <c r="N37" s="2759" t="s">
        <v>173</v>
      </c>
      <c r="O37" s="2759" t="s">
        <v>168</v>
      </c>
      <c r="P37" s="2759" t="s">
        <v>173</v>
      </c>
      <c r="Q37" s="2759"/>
      <c r="R37" s="2759" t="s">
        <v>173</v>
      </c>
      <c r="S37" s="2760" t="s">
        <v>173</v>
      </c>
      <c r="T37" s="2761" t="s">
        <v>169</v>
      </c>
      <c r="U37" s="2752" t="s">
        <v>173</v>
      </c>
      <c r="V37" s="2762" t="s">
        <v>173</v>
      </c>
    </row>
    <row r="38" spans="1:22" s="295" customFormat="1" ht="10.35" customHeight="1">
      <c r="A38" s="2750"/>
      <c r="B38" s="2751" t="s">
        <v>2089</v>
      </c>
      <c r="C38" s="2752" t="s">
        <v>256</v>
      </c>
      <c r="D38" s="2753">
        <v>2</v>
      </c>
      <c r="E38" s="2754">
        <v>2</v>
      </c>
      <c r="F38" s="2755" t="s">
        <v>173</v>
      </c>
      <c r="G38" s="2755" t="s">
        <v>173</v>
      </c>
      <c r="H38" s="2755" t="s">
        <v>173</v>
      </c>
      <c r="I38" s="2756" t="s">
        <v>173</v>
      </c>
      <c r="J38" s="2753" t="s">
        <v>1533</v>
      </c>
      <c r="K38" s="2757">
        <v>4</v>
      </c>
      <c r="L38" s="2758" t="s">
        <v>173</v>
      </c>
      <c r="M38" s="2759" t="s">
        <v>173</v>
      </c>
      <c r="N38" s="2759" t="s">
        <v>173</v>
      </c>
      <c r="O38" s="2759" t="s">
        <v>168</v>
      </c>
      <c r="P38" s="2759" t="s">
        <v>173</v>
      </c>
      <c r="Q38" s="2759" t="s">
        <v>173</v>
      </c>
      <c r="R38" s="2759" t="s">
        <v>173</v>
      </c>
      <c r="S38" s="2760" t="s">
        <v>173</v>
      </c>
      <c r="T38" s="2761" t="s">
        <v>169</v>
      </c>
      <c r="U38" s="2752" t="s">
        <v>173</v>
      </c>
      <c r="V38" s="2762" t="s">
        <v>173</v>
      </c>
    </row>
    <row r="39" spans="1:22" s="295" customFormat="1" ht="10.35" customHeight="1">
      <c r="A39" s="2750"/>
      <c r="B39" s="2751" t="s">
        <v>1672</v>
      </c>
      <c r="C39" s="2752" t="s">
        <v>258</v>
      </c>
      <c r="D39" s="2753">
        <v>4</v>
      </c>
      <c r="E39" s="2766">
        <v>3</v>
      </c>
      <c r="F39" s="2767" t="s">
        <v>105</v>
      </c>
      <c r="G39" s="2755" t="s">
        <v>173</v>
      </c>
      <c r="H39" s="2755" t="s">
        <v>173</v>
      </c>
      <c r="I39" s="2756" t="s">
        <v>173</v>
      </c>
      <c r="J39" s="2753" t="s">
        <v>1604</v>
      </c>
      <c r="K39" s="2757">
        <v>5</v>
      </c>
      <c r="L39" s="2758" t="s">
        <v>173</v>
      </c>
      <c r="M39" s="2759" t="s">
        <v>173</v>
      </c>
      <c r="N39" s="2759" t="s">
        <v>173</v>
      </c>
      <c r="O39" s="2759" t="s">
        <v>173</v>
      </c>
      <c r="P39" s="2759" t="s">
        <v>168</v>
      </c>
      <c r="Q39" s="2759" t="s">
        <v>173</v>
      </c>
      <c r="R39" s="2759" t="s">
        <v>173</v>
      </c>
      <c r="S39" s="2760" t="s">
        <v>173</v>
      </c>
      <c r="T39" s="2761" t="s">
        <v>259</v>
      </c>
      <c r="U39" s="2752" t="s">
        <v>173</v>
      </c>
      <c r="V39" s="2762" t="s">
        <v>173</v>
      </c>
    </row>
    <row r="40" spans="1:22" s="295" customFormat="1" ht="10.35" customHeight="1">
      <c r="A40" s="2750"/>
      <c r="B40" s="2751" t="s">
        <v>2199</v>
      </c>
      <c r="C40" s="2752" t="s">
        <v>261</v>
      </c>
      <c r="D40" s="2753">
        <v>4</v>
      </c>
      <c r="E40" s="2754">
        <v>4</v>
      </c>
      <c r="F40" s="2755" t="s">
        <v>173</v>
      </c>
      <c r="G40" s="2755" t="s">
        <v>173</v>
      </c>
      <c r="H40" s="2755" t="s">
        <v>173</v>
      </c>
      <c r="I40" s="2756" t="s">
        <v>173</v>
      </c>
      <c r="J40" s="2753" t="s">
        <v>1533</v>
      </c>
      <c r="K40" s="2757">
        <v>5</v>
      </c>
      <c r="L40" s="2758" t="s">
        <v>173</v>
      </c>
      <c r="M40" s="2759" t="s">
        <v>173</v>
      </c>
      <c r="N40" s="2759" t="s">
        <v>173</v>
      </c>
      <c r="O40" s="2759" t="s">
        <v>173</v>
      </c>
      <c r="P40" s="2759" t="s">
        <v>168</v>
      </c>
      <c r="Q40" s="2759" t="s">
        <v>173</v>
      </c>
      <c r="R40" s="2759" t="s">
        <v>173</v>
      </c>
      <c r="S40" s="2760" t="s">
        <v>173</v>
      </c>
      <c r="T40" s="2761" t="s">
        <v>169</v>
      </c>
      <c r="U40" s="2752" t="s">
        <v>173</v>
      </c>
      <c r="V40" s="2762" t="s">
        <v>173</v>
      </c>
    </row>
    <row r="41" spans="1:22" s="295" customFormat="1" ht="10.35" customHeight="1">
      <c r="A41" s="2750"/>
      <c r="B41" s="2751" t="s">
        <v>2093</v>
      </c>
      <c r="C41" s="2752" t="s">
        <v>263</v>
      </c>
      <c r="D41" s="2753">
        <v>4</v>
      </c>
      <c r="E41" s="2754">
        <v>4</v>
      </c>
      <c r="F41" s="2755" t="s">
        <v>173</v>
      </c>
      <c r="G41" s="2755" t="s">
        <v>173</v>
      </c>
      <c r="H41" s="2755" t="s">
        <v>173</v>
      </c>
      <c r="I41" s="2756" t="s">
        <v>173</v>
      </c>
      <c r="J41" s="2753" t="s">
        <v>1604</v>
      </c>
      <c r="K41" s="2757">
        <v>6</v>
      </c>
      <c r="L41" s="2758" t="s">
        <v>173</v>
      </c>
      <c r="M41" s="2759" t="s">
        <v>173</v>
      </c>
      <c r="N41" s="2759" t="s">
        <v>173</v>
      </c>
      <c r="O41" s="2759" t="s">
        <v>173</v>
      </c>
      <c r="P41" s="2759" t="s">
        <v>173</v>
      </c>
      <c r="Q41" s="2759" t="s">
        <v>168</v>
      </c>
      <c r="R41" s="2759" t="s">
        <v>173</v>
      </c>
      <c r="S41" s="2760" t="s">
        <v>173</v>
      </c>
      <c r="T41" s="2761" t="s">
        <v>169</v>
      </c>
      <c r="U41" s="2752" t="s">
        <v>173</v>
      </c>
      <c r="V41" s="2762" t="s">
        <v>173</v>
      </c>
    </row>
    <row r="42" spans="1:22" s="295" customFormat="1" ht="10.35" customHeight="1">
      <c r="A42" s="2750"/>
      <c r="B42" s="2751" t="s">
        <v>2070</v>
      </c>
      <c r="C42" s="2752" t="s">
        <v>265</v>
      </c>
      <c r="D42" s="2753">
        <v>3</v>
      </c>
      <c r="E42" s="2754">
        <v>2</v>
      </c>
      <c r="F42" s="2755">
        <v>1</v>
      </c>
      <c r="G42" s="2755" t="s">
        <v>173</v>
      </c>
      <c r="H42" s="2755" t="s">
        <v>173</v>
      </c>
      <c r="I42" s="2756" t="s">
        <v>173</v>
      </c>
      <c r="J42" s="2753" t="s">
        <v>1533</v>
      </c>
      <c r="K42" s="2757">
        <v>6</v>
      </c>
      <c r="L42" s="2758" t="s">
        <v>173</v>
      </c>
      <c r="M42" s="2759" t="s">
        <v>173</v>
      </c>
      <c r="N42" s="2759" t="s">
        <v>173</v>
      </c>
      <c r="O42" s="2759"/>
      <c r="P42" s="2759" t="s">
        <v>173</v>
      </c>
      <c r="Q42" s="2759" t="s">
        <v>168</v>
      </c>
      <c r="R42" s="2759" t="s">
        <v>173</v>
      </c>
      <c r="S42" s="2760" t="s">
        <v>173</v>
      </c>
      <c r="T42" s="2761" t="s">
        <v>266</v>
      </c>
      <c r="U42" s="2752" t="s">
        <v>240</v>
      </c>
      <c r="V42" s="2762" t="s">
        <v>173</v>
      </c>
    </row>
    <row r="43" spans="1:22" s="295" customFormat="1" ht="10.35" customHeight="1">
      <c r="A43" s="2750"/>
      <c r="B43" s="2751" t="s">
        <v>2200</v>
      </c>
      <c r="C43" s="2752" t="s">
        <v>268</v>
      </c>
      <c r="D43" s="2753">
        <v>3</v>
      </c>
      <c r="E43" s="2754">
        <v>2</v>
      </c>
      <c r="F43" s="2755" t="s">
        <v>173</v>
      </c>
      <c r="G43" s="2755" t="s">
        <v>173</v>
      </c>
      <c r="H43" s="2755" t="s">
        <v>173</v>
      </c>
      <c r="I43" s="2756" t="s">
        <v>173</v>
      </c>
      <c r="J43" s="2753" t="s">
        <v>1533</v>
      </c>
      <c r="K43" s="2757">
        <v>7</v>
      </c>
      <c r="L43" s="2758" t="s">
        <v>173</v>
      </c>
      <c r="M43" s="2759" t="s">
        <v>173</v>
      </c>
      <c r="N43" s="2759" t="s">
        <v>173</v>
      </c>
      <c r="O43" s="2759" t="s">
        <v>173</v>
      </c>
      <c r="P43" s="2759" t="s">
        <v>173</v>
      </c>
      <c r="Q43" s="2759" t="s">
        <v>173</v>
      </c>
      <c r="R43" s="2759" t="s">
        <v>168</v>
      </c>
      <c r="S43" s="2760" t="s">
        <v>173</v>
      </c>
      <c r="T43" s="2761" t="s">
        <v>169</v>
      </c>
      <c r="U43" s="2752" t="s">
        <v>173</v>
      </c>
      <c r="V43" s="2762" t="s">
        <v>173</v>
      </c>
    </row>
    <row r="44" spans="1:22" s="295" customFormat="1" ht="10.35" customHeight="1">
      <c r="A44" s="2750"/>
      <c r="B44" s="2751" t="s">
        <v>2201</v>
      </c>
      <c r="C44" s="2752"/>
      <c r="D44" s="2753">
        <v>4</v>
      </c>
      <c r="E44" s="2754">
        <v>4</v>
      </c>
      <c r="F44" s="2755" t="s">
        <v>173</v>
      </c>
      <c r="G44" s="2755" t="s">
        <v>173</v>
      </c>
      <c r="H44" s="2755" t="s">
        <v>173</v>
      </c>
      <c r="I44" s="2756" t="s">
        <v>173</v>
      </c>
      <c r="J44" s="2753" t="s">
        <v>1533</v>
      </c>
      <c r="K44" s="2757">
        <v>7</v>
      </c>
      <c r="L44" s="2758" t="s">
        <v>173</v>
      </c>
      <c r="M44" s="2759" t="s">
        <v>173</v>
      </c>
      <c r="N44" s="2759" t="s">
        <v>173</v>
      </c>
      <c r="O44" s="2759" t="s">
        <v>173</v>
      </c>
      <c r="P44" s="2759" t="s">
        <v>173</v>
      </c>
      <c r="Q44" s="2759" t="s">
        <v>173</v>
      </c>
      <c r="R44" s="2759" t="s">
        <v>168</v>
      </c>
      <c r="S44" s="2760" t="s">
        <v>173</v>
      </c>
      <c r="T44" s="2761" t="s">
        <v>173</v>
      </c>
      <c r="U44" s="2752" t="s">
        <v>173</v>
      </c>
      <c r="V44" s="2762" t="s">
        <v>173</v>
      </c>
    </row>
    <row r="45" spans="1:22" s="295" customFormat="1" ht="10.35" customHeight="1">
      <c r="A45" s="2744"/>
      <c r="B45" s="2745" t="s">
        <v>2202</v>
      </c>
      <c r="C45" s="2746"/>
      <c r="D45" s="2747"/>
      <c r="E45" s="2747"/>
      <c r="F45" s="2747"/>
      <c r="G45" s="2747"/>
      <c r="H45" s="2747"/>
      <c r="I45" s="2747"/>
      <c r="J45" s="2747"/>
      <c r="K45" s="2747"/>
      <c r="L45" s="2748"/>
      <c r="M45" s="2748"/>
      <c r="N45" s="2748"/>
      <c r="O45" s="2748"/>
      <c r="P45" s="2748"/>
      <c r="Q45" s="2748"/>
      <c r="R45" s="2748"/>
      <c r="S45" s="2748"/>
      <c r="T45" s="2746"/>
      <c r="U45" s="2746"/>
      <c r="V45" s="2749"/>
    </row>
    <row r="46" spans="1:22" s="295" customFormat="1" ht="10.35" customHeight="1">
      <c r="A46" s="1590"/>
      <c r="B46" s="1591" t="s">
        <v>1562</v>
      </c>
      <c r="C46" s="1592" t="s">
        <v>272</v>
      </c>
      <c r="D46" s="1593">
        <v>3</v>
      </c>
      <c r="E46" s="1594">
        <v>1</v>
      </c>
      <c r="F46" s="1595">
        <v>2</v>
      </c>
      <c r="G46" s="1595" t="s">
        <v>173</v>
      </c>
      <c r="H46" s="1595" t="s">
        <v>173</v>
      </c>
      <c r="I46" s="1596" t="s">
        <v>173</v>
      </c>
      <c r="J46" s="2768" t="s">
        <v>1604</v>
      </c>
      <c r="K46" s="1597">
        <v>4</v>
      </c>
      <c r="L46" s="2769" t="s">
        <v>173</v>
      </c>
      <c r="M46" s="1598" t="s">
        <v>173</v>
      </c>
      <c r="N46" s="1598" t="s">
        <v>173</v>
      </c>
      <c r="O46" s="1598" t="s">
        <v>168</v>
      </c>
      <c r="P46" s="1598" t="s">
        <v>173</v>
      </c>
      <c r="Q46" s="1598" t="s">
        <v>173</v>
      </c>
      <c r="R46" s="1598" t="s">
        <v>173</v>
      </c>
      <c r="S46" s="1599" t="s">
        <v>173</v>
      </c>
      <c r="T46" s="1600" t="s">
        <v>266</v>
      </c>
      <c r="U46" s="1592" t="s">
        <v>173</v>
      </c>
      <c r="V46" s="1601" t="s">
        <v>173</v>
      </c>
    </row>
    <row r="47" spans="1:22" s="295" customFormat="1" ht="10.35" customHeight="1">
      <c r="A47" s="2770"/>
      <c r="B47" s="2771" t="s">
        <v>1729</v>
      </c>
      <c r="C47" s="2772" t="s">
        <v>274</v>
      </c>
      <c r="D47" s="2768">
        <v>3</v>
      </c>
      <c r="E47" s="2773">
        <v>2</v>
      </c>
      <c r="F47" s="2774" t="s">
        <v>173</v>
      </c>
      <c r="G47" s="2774" t="s">
        <v>173</v>
      </c>
      <c r="H47" s="2774" t="s">
        <v>173</v>
      </c>
      <c r="I47" s="2775" t="s">
        <v>173</v>
      </c>
      <c r="J47" s="2768" t="s">
        <v>1533</v>
      </c>
      <c r="K47" s="2776">
        <v>4</v>
      </c>
      <c r="L47" s="2777" t="s">
        <v>173</v>
      </c>
      <c r="M47" s="2778" t="s">
        <v>173</v>
      </c>
      <c r="N47" s="2778" t="s">
        <v>173</v>
      </c>
      <c r="O47" s="2778" t="s">
        <v>168</v>
      </c>
      <c r="P47" s="2778" t="s">
        <v>173</v>
      </c>
      <c r="Q47" s="2778" t="s">
        <v>173</v>
      </c>
      <c r="R47" s="2778" t="s">
        <v>173</v>
      </c>
      <c r="S47" s="2779" t="s">
        <v>173</v>
      </c>
      <c r="T47" s="2780" t="s">
        <v>217</v>
      </c>
      <c r="U47" s="2772" t="s">
        <v>244</v>
      </c>
      <c r="V47" s="2781"/>
    </row>
    <row r="48" spans="1:22" s="295" customFormat="1" ht="10.35" customHeight="1">
      <c r="A48" s="2770"/>
      <c r="B48" s="2771" t="s">
        <v>1798</v>
      </c>
      <c r="C48" s="2772" t="s">
        <v>276</v>
      </c>
      <c r="D48" s="2768">
        <v>3</v>
      </c>
      <c r="E48" s="2773">
        <v>2</v>
      </c>
      <c r="F48" s="2774" t="s">
        <v>173</v>
      </c>
      <c r="G48" s="2774" t="s">
        <v>173</v>
      </c>
      <c r="H48" s="2774" t="s">
        <v>173</v>
      </c>
      <c r="I48" s="2775" t="s">
        <v>173</v>
      </c>
      <c r="J48" s="2768" t="s">
        <v>1604</v>
      </c>
      <c r="K48" s="2776">
        <v>4</v>
      </c>
      <c r="L48" s="2777" t="s">
        <v>173</v>
      </c>
      <c r="M48" s="2778" t="s">
        <v>173</v>
      </c>
      <c r="N48" s="2778" t="s">
        <v>173</v>
      </c>
      <c r="O48" s="2778" t="s">
        <v>168</v>
      </c>
      <c r="P48" s="2778" t="s">
        <v>173</v>
      </c>
      <c r="Q48" s="2778" t="s">
        <v>173</v>
      </c>
      <c r="R48" s="2778" t="s">
        <v>173</v>
      </c>
      <c r="S48" s="2779" t="s">
        <v>173</v>
      </c>
      <c r="T48" s="2780" t="s">
        <v>277</v>
      </c>
      <c r="U48" s="2772" t="s">
        <v>173</v>
      </c>
      <c r="V48" s="2781" t="s">
        <v>173</v>
      </c>
    </row>
    <row r="49" spans="1:22" s="295" customFormat="1" ht="10.35" customHeight="1">
      <c r="A49" s="2770"/>
      <c r="B49" s="2771" t="s">
        <v>1559</v>
      </c>
      <c r="C49" s="2772" t="s">
        <v>279</v>
      </c>
      <c r="D49" s="2768">
        <v>3</v>
      </c>
      <c r="E49" s="2773">
        <v>1</v>
      </c>
      <c r="F49" s="2774" t="s">
        <v>173</v>
      </c>
      <c r="G49" s="2774">
        <v>2</v>
      </c>
      <c r="H49" s="2774" t="s">
        <v>173</v>
      </c>
      <c r="I49" s="2775" t="s">
        <v>173</v>
      </c>
      <c r="J49" s="2768" t="s">
        <v>1604</v>
      </c>
      <c r="K49" s="2776">
        <v>5</v>
      </c>
      <c r="L49" s="2777" t="s">
        <v>173</v>
      </c>
      <c r="M49" s="2778" t="s">
        <v>173</v>
      </c>
      <c r="N49" s="2778" t="s">
        <v>173</v>
      </c>
      <c r="O49" s="2778" t="s">
        <v>173</v>
      </c>
      <c r="P49" s="2782" t="s">
        <v>168</v>
      </c>
      <c r="Q49" s="2778" t="s">
        <v>173</v>
      </c>
      <c r="R49" s="2778" t="s">
        <v>173</v>
      </c>
      <c r="S49" s="2779" t="s">
        <v>173</v>
      </c>
      <c r="T49" s="2780" t="s">
        <v>280</v>
      </c>
      <c r="U49" s="2772" t="s">
        <v>173</v>
      </c>
      <c r="V49" s="2781" t="s">
        <v>173</v>
      </c>
    </row>
    <row r="50" spans="1:22" s="295" customFormat="1" ht="10.35" customHeight="1">
      <c r="A50" s="2770"/>
      <c r="B50" s="2771" t="s">
        <v>1565</v>
      </c>
      <c r="C50" s="2772" t="s">
        <v>282</v>
      </c>
      <c r="D50" s="2768">
        <v>3</v>
      </c>
      <c r="E50" s="2773">
        <v>1</v>
      </c>
      <c r="F50" s="2774">
        <v>2</v>
      </c>
      <c r="G50" s="2774" t="s">
        <v>173</v>
      </c>
      <c r="H50" s="2774" t="s">
        <v>173</v>
      </c>
      <c r="I50" s="2775" t="s">
        <v>173</v>
      </c>
      <c r="J50" s="2768" t="s">
        <v>1604</v>
      </c>
      <c r="K50" s="2776">
        <v>5</v>
      </c>
      <c r="L50" s="2777" t="s">
        <v>173</v>
      </c>
      <c r="M50" s="2778" t="s">
        <v>173</v>
      </c>
      <c r="N50" s="2778" t="s">
        <v>173</v>
      </c>
      <c r="O50" s="2778" t="s">
        <v>173</v>
      </c>
      <c r="P50" s="2782" t="s">
        <v>168</v>
      </c>
      <c r="Q50" s="2778" t="s">
        <v>173</v>
      </c>
      <c r="R50" s="2778" t="s">
        <v>173</v>
      </c>
      <c r="S50" s="2779" t="s">
        <v>173</v>
      </c>
      <c r="T50" s="2780" t="s">
        <v>283</v>
      </c>
      <c r="U50" s="2772"/>
      <c r="V50" s="2781" t="s">
        <v>173</v>
      </c>
    </row>
    <row r="51" spans="1:22" s="295" customFormat="1" ht="10.35" customHeight="1">
      <c r="A51" s="2770"/>
      <c r="B51" s="2771" t="s">
        <v>1724</v>
      </c>
      <c r="C51" s="2772" t="s">
        <v>285</v>
      </c>
      <c r="D51" s="2768">
        <v>4</v>
      </c>
      <c r="E51" s="2773">
        <v>3</v>
      </c>
      <c r="F51" s="2774" t="s">
        <v>173</v>
      </c>
      <c r="G51" s="2774" t="s">
        <v>173</v>
      </c>
      <c r="H51" s="2774" t="s">
        <v>173</v>
      </c>
      <c r="I51" s="2775" t="s">
        <v>173</v>
      </c>
      <c r="J51" s="2768" t="s">
        <v>1533</v>
      </c>
      <c r="K51" s="2776">
        <v>5</v>
      </c>
      <c r="L51" s="2777" t="s">
        <v>173</v>
      </c>
      <c r="M51" s="2778" t="s">
        <v>173</v>
      </c>
      <c r="N51" s="2778" t="s">
        <v>173</v>
      </c>
      <c r="O51" s="2778" t="s">
        <v>173</v>
      </c>
      <c r="P51" s="2782" t="s">
        <v>168</v>
      </c>
      <c r="Q51" s="2778" t="s">
        <v>173</v>
      </c>
      <c r="R51" s="2778" t="s">
        <v>173</v>
      </c>
      <c r="S51" s="2779" t="s">
        <v>173</v>
      </c>
      <c r="T51" s="2780" t="s">
        <v>286</v>
      </c>
      <c r="U51" s="2772" t="s">
        <v>287</v>
      </c>
      <c r="V51" s="2781" t="s">
        <v>173</v>
      </c>
    </row>
    <row r="52" spans="1:22" s="295" customFormat="1" ht="10.35" customHeight="1">
      <c r="A52" s="2770"/>
      <c r="B52" s="2771" t="s">
        <v>2203</v>
      </c>
      <c r="C52" s="2772" t="s">
        <v>289</v>
      </c>
      <c r="D52" s="2768">
        <v>4</v>
      </c>
      <c r="E52" s="2773">
        <v>2</v>
      </c>
      <c r="F52" s="2774">
        <v>1</v>
      </c>
      <c r="G52" s="2774" t="s">
        <v>173</v>
      </c>
      <c r="H52" s="2774" t="s">
        <v>173</v>
      </c>
      <c r="I52" s="2775" t="s">
        <v>173</v>
      </c>
      <c r="J52" s="2768" t="s">
        <v>1533</v>
      </c>
      <c r="K52" s="2776">
        <v>5</v>
      </c>
      <c r="L52" s="2777" t="s">
        <v>173</v>
      </c>
      <c r="M52" s="2778" t="s">
        <v>173</v>
      </c>
      <c r="N52" s="2778" t="s">
        <v>173</v>
      </c>
      <c r="O52" s="2778" t="s">
        <v>173</v>
      </c>
      <c r="P52" s="2782" t="s">
        <v>168</v>
      </c>
      <c r="Q52" s="2778" t="s">
        <v>173</v>
      </c>
      <c r="R52" s="2778" t="s">
        <v>173</v>
      </c>
      <c r="S52" s="2779" t="s">
        <v>173</v>
      </c>
      <c r="T52" s="2780" t="s">
        <v>287</v>
      </c>
      <c r="U52" s="2772" t="s">
        <v>283</v>
      </c>
      <c r="V52" s="2781"/>
    </row>
    <row r="53" spans="1:22" s="295" customFormat="1" ht="10.35" customHeight="1">
      <c r="A53" s="2770"/>
      <c r="B53" s="2771" t="s">
        <v>1728</v>
      </c>
      <c r="C53" s="2772" t="s">
        <v>291</v>
      </c>
      <c r="D53" s="2768">
        <v>3</v>
      </c>
      <c r="E53" s="2773">
        <v>2</v>
      </c>
      <c r="F53" s="2774" t="s">
        <v>173</v>
      </c>
      <c r="G53" s="2774" t="s">
        <v>173</v>
      </c>
      <c r="H53" s="2774" t="s">
        <v>173</v>
      </c>
      <c r="I53" s="2775" t="s">
        <v>173</v>
      </c>
      <c r="J53" s="2768" t="s">
        <v>1604</v>
      </c>
      <c r="K53" s="2776">
        <v>5</v>
      </c>
      <c r="L53" s="2777" t="s">
        <v>173</v>
      </c>
      <c r="M53" s="2778" t="s">
        <v>173</v>
      </c>
      <c r="N53" s="2778" t="s">
        <v>173</v>
      </c>
      <c r="O53" s="2778" t="s">
        <v>173</v>
      </c>
      <c r="P53" s="2782" t="s">
        <v>168</v>
      </c>
      <c r="Q53" s="2778" t="s">
        <v>173</v>
      </c>
      <c r="R53" s="2778" t="s">
        <v>173</v>
      </c>
      <c r="S53" s="2779" t="s">
        <v>173</v>
      </c>
      <c r="T53" s="2780" t="s">
        <v>286</v>
      </c>
      <c r="U53" s="2772" t="s">
        <v>287</v>
      </c>
      <c r="V53" s="2781" t="s">
        <v>173</v>
      </c>
    </row>
    <row r="54" spans="1:22" s="295" customFormat="1" ht="10.35" customHeight="1">
      <c r="A54" s="2770"/>
      <c r="B54" s="2771" t="s">
        <v>2204</v>
      </c>
      <c r="C54" s="2772" t="s">
        <v>293</v>
      </c>
      <c r="D54" s="2768">
        <v>2</v>
      </c>
      <c r="E54" s="2773" t="s">
        <v>173</v>
      </c>
      <c r="F54" s="2774" t="s">
        <v>173</v>
      </c>
      <c r="G54" s="2774">
        <v>4</v>
      </c>
      <c r="H54" s="2774" t="s">
        <v>173</v>
      </c>
      <c r="I54" s="2775" t="s">
        <v>173</v>
      </c>
      <c r="J54" s="2768" t="s">
        <v>1533</v>
      </c>
      <c r="K54" s="2776">
        <v>5</v>
      </c>
      <c r="L54" s="2777" t="s">
        <v>173</v>
      </c>
      <c r="M54" s="2778" t="s">
        <v>173</v>
      </c>
      <c r="N54" s="2778" t="s">
        <v>173</v>
      </c>
      <c r="O54" s="2778" t="s">
        <v>173</v>
      </c>
      <c r="P54" s="2782" t="s">
        <v>168</v>
      </c>
      <c r="Q54" s="2778" t="s">
        <v>173</v>
      </c>
      <c r="R54" s="2778" t="s">
        <v>173</v>
      </c>
      <c r="S54" s="2779" t="s">
        <v>173</v>
      </c>
      <c r="T54" s="2780" t="s">
        <v>286</v>
      </c>
      <c r="U54" s="2772" t="s">
        <v>287</v>
      </c>
      <c r="V54" s="2781" t="s">
        <v>173</v>
      </c>
    </row>
    <row r="55" spans="1:22" s="295" customFormat="1" ht="10.35" customHeight="1">
      <c r="A55" s="2770"/>
      <c r="B55" s="2771" t="s">
        <v>2205</v>
      </c>
      <c r="C55" s="2772" t="s">
        <v>295</v>
      </c>
      <c r="D55" s="2768">
        <v>4</v>
      </c>
      <c r="E55" s="2773">
        <v>3</v>
      </c>
      <c r="F55" s="2774">
        <v>1</v>
      </c>
      <c r="G55" s="2774" t="s">
        <v>173</v>
      </c>
      <c r="H55" s="2774" t="s">
        <v>173</v>
      </c>
      <c r="I55" s="2775" t="s">
        <v>173</v>
      </c>
      <c r="J55" s="2768" t="s">
        <v>1533</v>
      </c>
      <c r="K55" s="2776">
        <v>5</v>
      </c>
      <c r="L55" s="2777" t="s">
        <v>173</v>
      </c>
      <c r="M55" s="2778" t="s">
        <v>173</v>
      </c>
      <c r="N55" s="2778" t="s">
        <v>173</v>
      </c>
      <c r="O55" s="2778" t="s">
        <v>173</v>
      </c>
      <c r="P55" s="2782" t="s">
        <v>168</v>
      </c>
      <c r="Q55" s="2778" t="s">
        <v>173</v>
      </c>
      <c r="R55" s="2778" t="s">
        <v>173</v>
      </c>
      <c r="S55" s="2779" t="s">
        <v>173</v>
      </c>
      <c r="T55" s="2783" t="s">
        <v>296</v>
      </c>
      <c r="U55" s="2784" t="s">
        <v>297</v>
      </c>
      <c r="V55" s="2785" t="s">
        <v>173</v>
      </c>
    </row>
    <row r="56" spans="1:22" s="295" customFormat="1" ht="10.35" customHeight="1">
      <c r="A56" s="2770"/>
      <c r="B56" s="2771" t="s">
        <v>1678</v>
      </c>
      <c r="C56" s="2772" t="s">
        <v>300</v>
      </c>
      <c r="D56" s="2768">
        <v>3</v>
      </c>
      <c r="E56" s="2773">
        <v>1</v>
      </c>
      <c r="F56" s="2774">
        <v>1</v>
      </c>
      <c r="G56" s="2774" t="s">
        <v>173</v>
      </c>
      <c r="H56" s="2774" t="s">
        <v>173</v>
      </c>
      <c r="I56" s="2775" t="s">
        <v>173</v>
      </c>
      <c r="J56" s="2768" t="s">
        <v>1533</v>
      </c>
      <c r="K56" s="2776">
        <v>6</v>
      </c>
      <c r="L56" s="2777" t="s">
        <v>173</v>
      </c>
      <c r="M56" s="2778" t="s">
        <v>173</v>
      </c>
      <c r="N56" s="2778" t="s">
        <v>173</v>
      </c>
      <c r="O56" s="2778" t="s">
        <v>173</v>
      </c>
      <c r="P56" s="2778" t="s">
        <v>173</v>
      </c>
      <c r="Q56" s="2778" t="s">
        <v>168</v>
      </c>
      <c r="R56" s="2778" t="s">
        <v>173</v>
      </c>
      <c r="S56" s="2779" t="s">
        <v>173</v>
      </c>
      <c r="T56" s="2780" t="s">
        <v>216</v>
      </c>
      <c r="U56" s="2772"/>
      <c r="V56" s="2781" t="s">
        <v>173</v>
      </c>
    </row>
    <row r="57" spans="1:22" s="295" customFormat="1" ht="10.35" customHeight="1">
      <c r="A57" s="2770"/>
      <c r="B57" s="2771" t="s">
        <v>2206</v>
      </c>
      <c r="C57" s="2772" t="s">
        <v>302</v>
      </c>
      <c r="D57" s="2768">
        <v>3</v>
      </c>
      <c r="E57" s="2773">
        <v>2</v>
      </c>
      <c r="F57" s="2774">
        <v>1</v>
      </c>
      <c r="G57" s="2774" t="s">
        <v>173</v>
      </c>
      <c r="H57" s="2774" t="s">
        <v>173</v>
      </c>
      <c r="I57" s="2775" t="s">
        <v>173</v>
      </c>
      <c r="J57" s="2768" t="s">
        <v>1533</v>
      </c>
      <c r="K57" s="2776">
        <v>6</v>
      </c>
      <c r="L57" s="2777" t="s">
        <v>173</v>
      </c>
      <c r="M57" s="2778" t="s">
        <v>173</v>
      </c>
      <c r="N57" s="2778" t="s">
        <v>173</v>
      </c>
      <c r="O57" s="2778" t="s">
        <v>173</v>
      </c>
      <c r="P57" s="2778" t="s">
        <v>173</v>
      </c>
      <c r="Q57" s="2778" t="s">
        <v>168</v>
      </c>
      <c r="R57" s="2778" t="s">
        <v>173</v>
      </c>
      <c r="S57" s="2779" t="s">
        <v>173</v>
      </c>
      <c r="T57" s="2783" t="s">
        <v>303</v>
      </c>
      <c r="U57" s="2784" t="s">
        <v>173</v>
      </c>
      <c r="V57" s="2785" t="s">
        <v>173</v>
      </c>
    </row>
    <row r="58" spans="1:22" s="295" customFormat="1" ht="10.35" customHeight="1">
      <c r="A58" s="2770"/>
      <c r="B58" s="2771" t="s">
        <v>1731</v>
      </c>
      <c r="C58" s="2772" t="s">
        <v>305</v>
      </c>
      <c r="D58" s="2768">
        <v>3</v>
      </c>
      <c r="E58" s="2773" t="s">
        <v>173</v>
      </c>
      <c r="F58" s="2774">
        <v>2</v>
      </c>
      <c r="G58" s="2774" t="s">
        <v>173</v>
      </c>
      <c r="H58" s="2774" t="s">
        <v>173</v>
      </c>
      <c r="I58" s="2775" t="s">
        <v>173</v>
      </c>
      <c r="J58" s="2768" t="s">
        <v>1533</v>
      </c>
      <c r="K58" s="2776">
        <v>6</v>
      </c>
      <c r="L58" s="2777" t="s">
        <v>173</v>
      </c>
      <c r="M58" s="2778" t="s">
        <v>173</v>
      </c>
      <c r="N58" s="2778" t="s">
        <v>173</v>
      </c>
      <c r="O58" s="2778" t="s">
        <v>173</v>
      </c>
      <c r="P58" s="2778" t="s">
        <v>173</v>
      </c>
      <c r="Q58" s="2778" t="s">
        <v>168</v>
      </c>
      <c r="R58" s="2778" t="s">
        <v>173</v>
      </c>
      <c r="S58" s="2779" t="s">
        <v>173</v>
      </c>
      <c r="T58" s="2783" t="s">
        <v>286</v>
      </c>
      <c r="U58" s="2784" t="s">
        <v>287</v>
      </c>
      <c r="V58" s="2785"/>
    </row>
    <row r="59" spans="1:22" s="295" customFormat="1" ht="10.35" customHeight="1">
      <c r="A59" s="2770"/>
      <c r="B59" s="2771" t="s">
        <v>1968</v>
      </c>
      <c r="C59" s="2772" t="s">
        <v>307</v>
      </c>
      <c r="D59" s="2768">
        <v>6</v>
      </c>
      <c r="E59" s="2773" t="s">
        <v>173</v>
      </c>
      <c r="F59" s="2774" t="s">
        <v>173</v>
      </c>
      <c r="G59" s="2774" t="s">
        <v>173</v>
      </c>
      <c r="H59" s="2774">
        <v>2</v>
      </c>
      <c r="I59" s="2775" t="s">
        <v>173</v>
      </c>
      <c r="J59" s="2768" t="s">
        <v>1533</v>
      </c>
      <c r="K59" s="2776">
        <v>6</v>
      </c>
      <c r="L59" s="2777" t="s">
        <v>173</v>
      </c>
      <c r="M59" s="2778" t="s">
        <v>173</v>
      </c>
      <c r="N59" s="2778" t="s">
        <v>173</v>
      </c>
      <c r="O59" s="2778" t="s">
        <v>173</v>
      </c>
      <c r="P59" s="2778" t="s">
        <v>173</v>
      </c>
      <c r="Q59" s="2778" t="s">
        <v>168</v>
      </c>
      <c r="R59" s="2778" t="s">
        <v>173</v>
      </c>
      <c r="S59" s="2779" t="s">
        <v>173</v>
      </c>
      <c r="T59" s="2783" t="s">
        <v>308</v>
      </c>
      <c r="U59" s="2784" t="s">
        <v>309</v>
      </c>
      <c r="V59" s="2785" t="s">
        <v>303</v>
      </c>
    </row>
    <row r="60" spans="1:22" s="295" customFormat="1" ht="10.35" customHeight="1">
      <c r="A60" s="2770"/>
      <c r="B60" s="2771" t="s">
        <v>2207</v>
      </c>
      <c r="C60" s="2772" t="s">
        <v>311</v>
      </c>
      <c r="D60" s="2768">
        <v>3</v>
      </c>
      <c r="E60" s="2773">
        <v>2</v>
      </c>
      <c r="F60" s="2774" t="s">
        <v>173</v>
      </c>
      <c r="G60" s="2774" t="s">
        <v>173</v>
      </c>
      <c r="H60" s="2774" t="s">
        <v>173</v>
      </c>
      <c r="I60" s="2775" t="s">
        <v>173</v>
      </c>
      <c r="J60" s="2768" t="s">
        <v>1533</v>
      </c>
      <c r="K60" s="2776">
        <v>7</v>
      </c>
      <c r="L60" s="2777" t="s">
        <v>173</v>
      </c>
      <c r="M60" s="2778" t="s">
        <v>173</v>
      </c>
      <c r="N60" s="2778" t="s">
        <v>173</v>
      </c>
      <c r="O60" s="2778" t="s">
        <v>173</v>
      </c>
      <c r="P60" s="2778" t="s">
        <v>173</v>
      </c>
      <c r="Q60" s="2778" t="s">
        <v>173</v>
      </c>
      <c r="R60" s="2778" t="s">
        <v>168</v>
      </c>
      <c r="S60" s="2779" t="s">
        <v>173</v>
      </c>
      <c r="T60" s="2783"/>
      <c r="U60" s="2784" t="s">
        <v>173</v>
      </c>
      <c r="V60" s="2785" t="s">
        <v>173</v>
      </c>
    </row>
    <row r="61" spans="1:22" s="295" customFormat="1" ht="10.35" customHeight="1">
      <c r="A61" s="2770"/>
      <c r="B61" s="2771" t="s">
        <v>1516</v>
      </c>
      <c r="C61" s="2772" t="s">
        <v>313</v>
      </c>
      <c r="D61" s="2768">
        <v>1</v>
      </c>
      <c r="E61" s="2773" t="s">
        <v>173</v>
      </c>
      <c r="F61" s="2774" t="s">
        <v>173</v>
      </c>
      <c r="G61" s="2774">
        <v>2</v>
      </c>
      <c r="H61" s="2774" t="s">
        <v>173</v>
      </c>
      <c r="I61" s="2775" t="s">
        <v>173</v>
      </c>
      <c r="J61" s="2768" t="s">
        <v>1533</v>
      </c>
      <c r="K61" s="2776">
        <v>7</v>
      </c>
      <c r="L61" s="2777" t="s">
        <v>173</v>
      </c>
      <c r="M61" s="2778" t="s">
        <v>173</v>
      </c>
      <c r="N61" s="2778" t="s">
        <v>173</v>
      </c>
      <c r="O61" s="2778" t="s">
        <v>173</v>
      </c>
      <c r="P61" s="2778" t="s">
        <v>173</v>
      </c>
      <c r="Q61" s="2778" t="s">
        <v>173</v>
      </c>
      <c r="R61" s="2778" t="s">
        <v>168</v>
      </c>
      <c r="S61" s="2779" t="s">
        <v>173</v>
      </c>
      <c r="T61" s="2783" t="s">
        <v>314</v>
      </c>
      <c r="U61" s="2784" t="s">
        <v>266</v>
      </c>
      <c r="V61" s="2785"/>
    </row>
    <row r="62" spans="1:22" s="295" customFormat="1" ht="10.35" customHeight="1">
      <c r="A62" s="2770"/>
      <c r="B62" s="2771" t="s">
        <v>2208</v>
      </c>
      <c r="C62" s="2772" t="s">
        <v>316</v>
      </c>
      <c r="D62" s="2768">
        <v>3</v>
      </c>
      <c r="E62" s="2773">
        <v>2</v>
      </c>
      <c r="F62" s="2774" t="s">
        <v>173</v>
      </c>
      <c r="G62" s="2774" t="s">
        <v>173</v>
      </c>
      <c r="H62" s="2774" t="s">
        <v>173</v>
      </c>
      <c r="I62" s="2775" t="s">
        <v>173</v>
      </c>
      <c r="J62" s="2768" t="s">
        <v>1533</v>
      </c>
      <c r="K62" s="2776">
        <v>7</v>
      </c>
      <c r="L62" s="2777" t="s">
        <v>173</v>
      </c>
      <c r="M62" s="2778" t="s">
        <v>173</v>
      </c>
      <c r="N62" s="2778" t="s">
        <v>173</v>
      </c>
      <c r="O62" s="2778" t="s">
        <v>173</v>
      </c>
      <c r="P62" s="2778" t="s">
        <v>173</v>
      </c>
      <c r="Q62" s="2778" t="s">
        <v>173</v>
      </c>
      <c r="R62" s="2778" t="s">
        <v>168</v>
      </c>
      <c r="S62" s="2779" t="s">
        <v>173</v>
      </c>
      <c r="T62" s="2783" t="s">
        <v>277</v>
      </c>
      <c r="U62" s="2784" t="s">
        <v>235</v>
      </c>
      <c r="V62" s="2785" t="s">
        <v>173</v>
      </c>
    </row>
    <row r="63" spans="1:22" s="295" customFormat="1" ht="10.35" customHeight="1">
      <c r="A63" s="2786"/>
      <c r="B63" s="2787" t="s">
        <v>2209</v>
      </c>
      <c r="C63" s="2788" t="s">
        <v>318</v>
      </c>
      <c r="D63" s="2789">
        <v>0</v>
      </c>
      <c r="E63" s="2790" t="s">
        <v>173</v>
      </c>
      <c r="F63" s="2791" t="s">
        <v>173</v>
      </c>
      <c r="G63" s="2791" t="s">
        <v>173</v>
      </c>
      <c r="H63" s="2791" t="s">
        <v>173</v>
      </c>
      <c r="I63" s="2792">
        <v>20</v>
      </c>
      <c r="J63" s="2789" t="s">
        <v>681</v>
      </c>
      <c r="K63" s="2793">
        <v>7</v>
      </c>
      <c r="L63" s="2769" t="s">
        <v>173</v>
      </c>
      <c r="M63" s="2794" t="s">
        <v>173</v>
      </c>
      <c r="N63" s="2794" t="s">
        <v>173</v>
      </c>
      <c r="O63" s="2794" t="s">
        <v>173</v>
      </c>
      <c r="P63" s="2794" t="s">
        <v>173</v>
      </c>
      <c r="Q63" s="2794" t="s">
        <v>173</v>
      </c>
      <c r="R63" s="2794" t="s">
        <v>168</v>
      </c>
      <c r="S63" s="2795" t="s">
        <v>173</v>
      </c>
      <c r="T63" s="2796" t="s">
        <v>308</v>
      </c>
      <c r="U63" s="2797" t="s">
        <v>309</v>
      </c>
      <c r="V63" s="2798"/>
    </row>
    <row r="64" spans="1:22" s="295" customFormat="1" ht="10.35" customHeight="1">
      <c r="A64" s="2744"/>
      <c r="B64" s="2745" t="s">
        <v>2210</v>
      </c>
      <c r="C64" s="2746"/>
      <c r="D64" s="2747"/>
      <c r="E64" s="2747"/>
      <c r="F64" s="2747"/>
      <c r="G64" s="2747"/>
      <c r="H64" s="2747"/>
      <c r="I64" s="2747"/>
      <c r="J64" s="2747"/>
      <c r="K64" s="2747"/>
      <c r="L64" s="2748"/>
      <c r="M64" s="2748"/>
      <c r="N64" s="2748"/>
      <c r="O64" s="2748"/>
      <c r="P64" s="2748"/>
      <c r="Q64" s="2748"/>
      <c r="R64" s="2748"/>
      <c r="S64" s="2748"/>
      <c r="T64" s="2746"/>
      <c r="U64" s="2746"/>
      <c r="V64" s="2749"/>
    </row>
    <row r="65" spans="1:23" s="295" customFormat="1" ht="10.35" customHeight="1">
      <c r="A65" s="1602"/>
      <c r="B65" s="1591" t="s">
        <v>1738</v>
      </c>
      <c r="C65" s="1592" t="s">
        <v>334</v>
      </c>
      <c r="D65" s="1593">
        <v>5</v>
      </c>
      <c r="E65" s="1594">
        <v>3</v>
      </c>
      <c r="F65" s="1595">
        <v>1</v>
      </c>
      <c r="G65" s="1595" t="s">
        <v>173</v>
      </c>
      <c r="H65" s="1595" t="s">
        <v>173</v>
      </c>
      <c r="I65" s="1596" t="s">
        <v>173</v>
      </c>
      <c r="J65" s="2789" t="s">
        <v>1604</v>
      </c>
      <c r="K65" s="1597">
        <v>6</v>
      </c>
      <c r="L65" s="2769" t="s">
        <v>173</v>
      </c>
      <c r="M65" s="1598" t="s">
        <v>173</v>
      </c>
      <c r="N65" s="1598" t="s">
        <v>173</v>
      </c>
      <c r="O65" s="1598" t="s">
        <v>173</v>
      </c>
      <c r="P65" s="1598" t="s">
        <v>173</v>
      </c>
      <c r="Q65" s="1598" t="s">
        <v>168</v>
      </c>
      <c r="R65" s="1598" t="s">
        <v>173</v>
      </c>
      <c r="S65" s="1599" t="s">
        <v>173</v>
      </c>
      <c r="T65" s="1600" t="s">
        <v>308</v>
      </c>
      <c r="U65" s="1592" t="s">
        <v>173</v>
      </c>
      <c r="V65" s="2799" t="s">
        <v>173</v>
      </c>
    </row>
    <row r="66" spans="1:23" s="295" customFormat="1" ht="10.35" customHeight="1">
      <c r="A66" s="2800"/>
      <c r="B66" s="2771" t="s">
        <v>2211</v>
      </c>
      <c r="C66" s="2772" t="s">
        <v>336</v>
      </c>
      <c r="D66" s="2768">
        <v>5</v>
      </c>
      <c r="E66" s="2773">
        <v>3</v>
      </c>
      <c r="F66" s="2774">
        <v>1</v>
      </c>
      <c r="G66" s="2774" t="s">
        <v>173</v>
      </c>
      <c r="H66" s="2774" t="s">
        <v>173</v>
      </c>
      <c r="I66" s="2775" t="s">
        <v>173</v>
      </c>
      <c r="J66" s="2768" t="s">
        <v>1604</v>
      </c>
      <c r="K66" s="2776">
        <v>6</v>
      </c>
      <c r="L66" s="2777" t="s">
        <v>173</v>
      </c>
      <c r="M66" s="2778" t="s">
        <v>173</v>
      </c>
      <c r="N66" s="2778" t="s">
        <v>173</v>
      </c>
      <c r="O66" s="2778" t="s">
        <v>173</v>
      </c>
      <c r="P66" s="2778" t="s">
        <v>173</v>
      </c>
      <c r="Q66" s="2778" t="s">
        <v>168</v>
      </c>
      <c r="R66" s="2778" t="s">
        <v>173</v>
      </c>
      <c r="S66" s="2779" t="s">
        <v>173</v>
      </c>
      <c r="T66" s="2780" t="s">
        <v>309</v>
      </c>
      <c r="U66" s="2772" t="s">
        <v>337</v>
      </c>
      <c r="V66" s="2781" t="s">
        <v>173</v>
      </c>
    </row>
    <row r="67" spans="1:23" s="295" customFormat="1" ht="10.35" customHeight="1">
      <c r="A67" s="2800"/>
      <c r="B67" s="2771" t="s">
        <v>1568</v>
      </c>
      <c r="C67" s="2772" t="s">
        <v>339</v>
      </c>
      <c r="D67" s="2768">
        <v>2</v>
      </c>
      <c r="E67" s="2773">
        <v>1</v>
      </c>
      <c r="F67" s="2774">
        <v>1</v>
      </c>
      <c r="G67" s="2774" t="s">
        <v>173</v>
      </c>
      <c r="H67" s="2774" t="s">
        <v>173</v>
      </c>
      <c r="I67" s="2775" t="s">
        <v>173</v>
      </c>
      <c r="J67" s="2768" t="s">
        <v>1604</v>
      </c>
      <c r="K67" s="2776">
        <v>7</v>
      </c>
      <c r="L67" s="2777" t="s">
        <v>173</v>
      </c>
      <c r="M67" s="2778" t="s">
        <v>173</v>
      </c>
      <c r="N67" s="2778" t="s">
        <v>173</v>
      </c>
      <c r="O67" s="2778" t="s">
        <v>173</v>
      </c>
      <c r="P67" s="2778" t="s">
        <v>173</v>
      </c>
      <c r="Q67" s="2778" t="s">
        <v>173</v>
      </c>
      <c r="R67" s="2778" t="s">
        <v>168</v>
      </c>
      <c r="S67" s="2779" t="s">
        <v>173</v>
      </c>
      <c r="T67" s="2780" t="s">
        <v>340</v>
      </c>
      <c r="U67" s="2772" t="s">
        <v>173</v>
      </c>
      <c r="V67" s="2781" t="s">
        <v>173</v>
      </c>
    </row>
    <row r="68" spans="1:23" s="295" customFormat="1" ht="10.35" customHeight="1">
      <c r="A68" s="2800"/>
      <c r="B68" s="2801" t="s">
        <v>1746</v>
      </c>
      <c r="C68" s="2784" t="s">
        <v>376</v>
      </c>
      <c r="D68" s="2802">
        <v>3</v>
      </c>
      <c r="E68" s="2803">
        <v>2</v>
      </c>
      <c r="F68" s="2804" t="s">
        <v>173</v>
      </c>
      <c r="G68" s="2804" t="s">
        <v>173</v>
      </c>
      <c r="H68" s="2804" t="s">
        <v>173</v>
      </c>
      <c r="I68" s="2805" t="s">
        <v>173</v>
      </c>
      <c r="J68" s="2802" t="s">
        <v>1604</v>
      </c>
      <c r="K68" s="2806">
        <v>7</v>
      </c>
      <c r="L68" s="2777" t="s">
        <v>173</v>
      </c>
      <c r="M68" s="2778" t="s">
        <v>173</v>
      </c>
      <c r="N68" s="2778" t="s">
        <v>173</v>
      </c>
      <c r="O68" s="2778" t="s">
        <v>173</v>
      </c>
      <c r="P68" s="2778" t="s">
        <v>173</v>
      </c>
      <c r="Q68" s="2778" t="s">
        <v>173</v>
      </c>
      <c r="R68" s="2778" t="s">
        <v>168</v>
      </c>
      <c r="S68" s="2779" t="s">
        <v>173</v>
      </c>
      <c r="T68" s="2783" t="s">
        <v>287</v>
      </c>
      <c r="U68" s="2784" t="s">
        <v>372</v>
      </c>
      <c r="V68" s="2785" t="s">
        <v>377</v>
      </c>
    </row>
    <row r="69" spans="1:23" s="295" customFormat="1" ht="10.35" customHeight="1">
      <c r="A69" s="2800"/>
      <c r="B69" s="2801" t="s">
        <v>1749</v>
      </c>
      <c r="C69" s="2784" t="s">
        <v>1748</v>
      </c>
      <c r="D69" s="2802">
        <v>6</v>
      </c>
      <c r="E69" s="2803" t="s">
        <v>173</v>
      </c>
      <c r="F69" s="2804" t="s">
        <v>173</v>
      </c>
      <c r="G69" s="2804" t="s">
        <v>173</v>
      </c>
      <c r="H69" s="2804">
        <v>2</v>
      </c>
      <c r="I69" s="2805" t="s">
        <v>173</v>
      </c>
      <c r="J69" s="2802" t="s">
        <v>1533</v>
      </c>
      <c r="K69" s="2807">
        <v>7</v>
      </c>
      <c r="L69" s="2777" t="s">
        <v>173</v>
      </c>
      <c r="M69" s="2778" t="s">
        <v>173</v>
      </c>
      <c r="N69" s="2778" t="s">
        <v>173</v>
      </c>
      <c r="O69" s="2778" t="s">
        <v>173</v>
      </c>
      <c r="P69" s="2778" t="s">
        <v>173</v>
      </c>
      <c r="Q69" s="2778" t="s">
        <v>173</v>
      </c>
      <c r="R69" s="2778" t="s">
        <v>168</v>
      </c>
      <c r="S69" s="2779" t="s">
        <v>173</v>
      </c>
      <c r="T69" s="2808" t="s">
        <v>345</v>
      </c>
      <c r="U69" s="2772" t="s">
        <v>346</v>
      </c>
      <c r="V69" s="2781" t="s">
        <v>347</v>
      </c>
    </row>
    <row r="70" spans="1:23" s="587" customFormat="1" ht="9" customHeight="1">
      <c r="A70" s="2809" t="s">
        <v>173</v>
      </c>
      <c r="B70" s="2810" t="s">
        <v>2212</v>
      </c>
      <c r="C70" s="2784" t="s">
        <v>1987</v>
      </c>
      <c r="D70" s="2802">
        <v>9</v>
      </c>
      <c r="E70" s="2803" t="s">
        <v>173</v>
      </c>
      <c r="F70" s="2804" t="s">
        <v>173</v>
      </c>
      <c r="G70" s="2804" t="s">
        <v>173</v>
      </c>
      <c r="H70" s="2804" t="s">
        <v>173</v>
      </c>
      <c r="I70" s="2805" t="s">
        <v>173</v>
      </c>
      <c r="J70" s="2802" t="s">
        <v>1533</v>
      </c>
      <c r="K70" s="2807">
        <v>8</v>
      </c>
      <c r="L70" s="2811"/>
      <c r="M70" s="2812" t="s">
        <v>173</v>
      </c>
      <c r="N70" s="2812" t="s">
        <v>173</v>
      </c>
      <c r="O70" s="2812" t="s">
        <v>173</v>
      </c>
      <c r="P70" s="2812" t="s">
        <v>173</v>
      </c>
      <c r="Q70" s="2812" t="s">
        <v>173</v>
      </c>
      <c r="R70" s="2812" t="s">
        <v>173</v>
      </c>
      <c r="S70" s="2813" t="s">
        <v>168</v>
      </c>
      <c r="T70" s="2814" t="s">
        <v>2213</v>
      </c>
      <c r="U70" s="2815"/>
      <c r="V70" s="2816" t="s">
        <v>173</v>
      </c>
      <c r="W70" s="586" t="s">
        <v>173</v>
      </c>
    </row>
    <row r="71" spans="1:23" s="587" customFormat="1" ht="9" customHeight="1">
      <c r="A71" s="2809" t="s">
        <v>173</v>
      </c>
      <c r="B71" s="2810" t="s">
        <v>1991</v>
      </c>
      <c r="C71" s="2784" t="s">
        <v>1990</v>
      </c>
      <c r="D71" s="2802">
        <v>15</v>
      </c>
      <c r="E71" s="2803" t="s">
        <v>173</v>
      </c>
      <c r="F71" s="2804" t="s">
        <v>173</v>
      </c>
      <c r="G71" s="2804" t="s">
        <v>173</v>
      </c>
      <c r="H71" s="2804" t="s">
        <v>173</v>
      </c>
      <c r="I71" s="2805" t="s">
        <v>173</v>
      </c>
      <c r="J71" s="2802" t="s">
        <v>1533</v>
      </c>
      <c r="K71" s="2807">
        <v>8</v>
      </c>
      <c r="L71" s="2811"/>
      <c r="M71" s="2817" t="s">
        <v>173</v>
      </c>
      <c r="N71" s="2812" t="s">
        <v>173</v>
      </c>
      <c r="O71" s="2812" t="s">
        <v>173</v>
      </c>
      <c r="P71" s="2812" t="s">
        <v>173</v>
      </c>
      <c r="Q71" s="2812" t="s">
        <v>173</v>
      </c>
      <c r="R71" s="2812" t="s">
        <v>173</v>
      </c>
      <c r="S71" s="2813" t="s">
        <v>168</v>
      </c>
      <c r="T71" s="2814" t="s">
        <v>2214</v>
      </c>
      <c r="U71" s="2818"/>
      <c r="V71" s="2816" t="s">
        <v>173</v>
      </c>
      <c r="W71" s="586" t="s">
        <v>173</v>
      </c>
    </row>
    <row r="72" spans="1:23" s="229" customFormat="1" ht="3.75" customHeight="1">
      <c r="A72" s="2744"/>
      <c r="B72" s="2746"/>
      <c r="C72" s="2746"/>
      <c r="D72" s="2747"/>
      <c r="E72" s="2747"/>
      <c r="F72" s="2747"/>
      <c r="G72" s="2747"/>
      <c r="H72" s="2747"/>
      <c r="I72" s="2747"/>
      <c r="J72" s="2747"/>
      <c r="K72" s="2747"/>
      <c r="L72" s="2748"/>
      <c r="M72" s="2748"/>
      <c r="N72" s="2748"/>
      <c r="O72" s="2748"/>
      <c r="P72" s="2748"/>
      <c r="Q72" s="2748"/>
      <c r="R72" s="2748"/>
      <c r="S72" s="2748"/>
      <c r="T72" s="2746"/>
      <c r="U72" s="2746"/>
      <c r="V72" s="2749"/>
    </row>
    <row r="73" spans="1:23" s="229" customFormat="1" ht="10.5" customHeight="1">
      <c r="A73" s="2819"/>
      <c r="B73" s="2820" t="s">
        <v>2215</v>
      </c>
      <c r="C73" s="2821">
        <v>240</v>
      </c>
      <c r="D73" s="2822"/>
      <c r="E73" s="2823"/>
      <c r="F73" s="2823"/>
      <c r="G73" s="2823"/>
      <c r="H73" s="2823"/>
      <c r="I73" s="2823"/>
      <c r="J73" s="2823"/>
      <c r="K73" s="2823"/>
      <c r="L73" s="2824">
        <v>32</v>
      </c>
      <c r="M73" s="2825">
        <v>36</v>
      </c>
      <c r="N73" s="2825">
        <v>33</v>
      </c>
      <c r="O73" s="2825">
        <v>27</v>
      </c>
      <c r="P73" s="2825">
        <v>32</v>
      </c>
      <c r="Q73" s="2825">
        <v>32</v>
      </c>
      <c r="R73" s="2825">
        <v>25</v>
      </c>
      <c r="S73" s="2826">
        <v>24</v>
      </c>
      <c r="T73" s="2827"/>
      <c r="U73" s="2828"/>
      <c r="V73" s="2829"/>
    </row>
    <row r="74" spans="1:23" s="295" customFormat="1" ht="10.35" customHeight="1">
      <c r="A74" s="2830"/>
      <c r="B74" s="2831" t="s">
        <v>2216</v>
      </c>
      <c r="C74" s="2772">
        <v>184</v>
      </c>
      <c r="D74" s="2832"/>
      <c r="E74" s="2833"/>
      <c r="F74" s="2833"/>
      <c r="G74" s="2833"/>
      <c r="H74" s="2833"/>
      <c r="I74" s="2833"/>
      <c r="J74" s="2833"/>
      <c r="K74" s="2833"/>
      <c r="L74" s="2777">
        <v>31</v>
      </c>
      <c r="M74" s="2778">
        <v>33</v>
      </c>
      <c r="N74" s="2778">
        <v>28</v>
      </c>
      <c r="O74" s="2778">
        <v>25</v>
      </c>
      <c r="P74" s="2778">
        <v>28</v>
      </c>
      <c r="Q74" s="2778">
        <v>22</v>
      </c>
      <c r="R74" s="2778">
        <v>16</v>
      </c>
      <c r="S74" s="2779">
        <v>0</v>
      </c>
      <c r="T74" s="588"/>
      <c r="U74" s="589"/>
      <c r="V74" s="590"/>
    </row>
    <row r="75" spans="1:23" s="295" customFormat="1" ht="10.35" customHeight="1">
      <c r="A75" s="2834"/>
      <c r="B75" s="2835" t="s">
        <v>2217</v>
      </c>
      <c r="C75" s="2836">
        <v>23</v>
      </c>
      <c r="D75" s="2837"/>
      <c r="E75" s="2838"/>
      <c r="F75" s="2838"/>
      <c r="G75" s="2838"/>
      <c r="H75" s="2838"/>
      <c r="I75" s="2838"/>
      <c r="J75" s="2838"/>
      <c r="K75" s="2838"/>
      <c r="L75" s="2839">
        <v>3</v>
      </c>
      <c r="M75" s="2840">
        <v>4</v>
      </c>
      <c r="N75" s="2840">
        <v>4</v>
      </c>
      <c r="O75" s="2840">
        <v>4</v>
      </c>
      <c r="P75" s="2840">
        <v>4</v>
      </c>
      <c r="Q75" s="2840">
        <v>3</v>
      </c>
      <c r="R75" s="2840">
        <v>1</v>
      </c>
      <c r="S75" s="2841">
        <v>0</v>
      </c>
      <c r="T75" s="2842"/>
      <c r="U75" s="2843"/>
      <c r="V75" s="2844"/>
    </row>
    <row r="76" spans="1:23" ht="3.6" customHeight="1"/>
    <row r="77" spans="1:23" s="295" customFormat="1" ht="10.35" customHeight="1">
      <c r="A77" s="2744"/>
      <c r="B77" s="2745" t="s">
        <v>2218</v>
      </c>
      <c r="C77" s="2746"/>
      <c r="D77" s="2747"/>
      <c r="E77" s="2747"/>
      <c r="F77" s="2747"/>
      <c r="G77" s="2747"/>
      <c r="H77" s="2747"/>
      <c r="I77" s="2747"/>
      <c r="J77" s="2747"/>
      <c r="K77" s="2747"/>
      <c r="L77" s="2748"/>
      <c r="M77" s="2748"/>
      <c r="N77" s="2748"/>
      <c r="O77" s="2748"/>
      <c r="P77" s="2748"/>
      <c r="Q77" s="2748"/>
      <c r="R77" s="2748"/>
      <c r="S77" s="2748"/>
      <c r="T77" s="2746"/>
      <c r="U77" s="2746"/>
      <c r="V77" s="2749"/>
    </row>
    <row r="78" spans="1:23" s="295" customFormat="1" ht="10.35" customHeight="1">
      <c r="A78" s="2770"/>
      <c r="B78" s="2845" t="s">
        <v>2219</v>
      </c>
      <c r="C78" s="2846" t="s">
        <v>2220</v>
      </c>
      <c r="D78" s="2847">
        <v>4</v>
      </c>
      <c r="E78" s="2848">
        <v>4</v>
      </c>
      <c r="F78" s="2849" t="s">
        <v>173</v>
      </c>
      <c r="G78" s="2849" t="s">
        <v>173</v>
      </c>
      <c r="H78" s="2849" t="s">
        <v>173</v>
      </c>
      <c r="I78" s="2850" t="s">
        <v>173</v>
      </c>
      <c r="J78" s="2847" t="s">
        <v>1533</v>
      </c>
      <c r="K78" s="2851" t="s">
        <v>105</v>
      </c>
      <c r="L78" s="2852" t="s">
        <v>173</v>
      </c>
      <c r="M78" s="2853" t="s">
        <v>173</v>
      </c>
      <c r="N78" s="2853" t="s">
        <v>173</v>
      </c>
      <c r="O78" s="2853" t="s">
        <v>105</v>
      </c>
      <c r="P78" s="2853" t="s">
        <v>173</v>
      </c>
      <c r="Q78" s="2853" t="s">
        <v>173</v>
      </c>
      <c r="R78" s="2853" t="s">
        <v>173</v>
      </c>
      <c r="S78" s="2854" t="s">
        <v>173</v>
      </c>
      <c r="T78" s="2855"/>
      <c r="U78" s="2846"/>
      <c r="V78" s="2856" t="s">
        <v>173</v>
      </c>
    </row>
    <row r="79" spans="1:23" s="291" customFormat="1" ht="11.25">
      <c r="A79" s="3432" t="s">
        <v>2221</v>
      </c>
      <c r="B79" s="3432"/>
      <c r="C79" s="3432"/>
      <c r="D79" s="3432"/>
      <c r="E79" s="3432"/>
      <c r="F79" s="3432"/>
      <c r="G79" s="3432"/>
      <c r="H79" s="3432"/>
      <c r="I79" s="3432"/>
      <c r="J79" s="3432"/>
      <c r="K79" s="3432"/>
      <c r="L79" s="3432"/>
      <c r="M79" s="3432"/>
      <c r="N79" s="3432"/>
      <c r="O79" s="3432"/>
      <c r="P79" s="3432"/>
      <c r="Q79" s="3432"/>
      <c r="R79" s="3432"/>
      <c r="S79" s="3432"/>
      <c r="T79" s="3432"/>
      <c r="U79" s="3432"/>
      <c r="V79" s="3432"/>
    </row>
    <row r="80" spans="1:23" s="296" customFormat="1" ht="11.25">
      <c r="A80" s="296" t="s">
        <v>2222</v>
      </c>
    </row>
    <row r="81" spans="1:2" s="296" customFormat="1" ht="11.25">
      <c r="A81" s="296" t="s">
        <v>2223</v>
      </c>
    </row>
    <row r="82" spans="1:2">
      <c r="A82" s="296" t="s">
        <v>2224</v>
      </c>
      <c r="B82" s="296"/>
    </row>
  </sheetData>
  <mergeCells count="4">
    <mergeCell ref="H2:H3"/>
    <mergeCell ref="L2:S2"/>
    <mergeCell ref="T3:V3"/>
    <mergeCell ref="A79:V79"/>
  </mergeCells>
  <conditionalFormatting sqref="L4:S4 L72:S75">
    <cfRule type="containsText" dxfId="2"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95" orientation="portrait" r:id="rId1"/>
  <headerFooter alignWithMargins="0">
    <oddHeader>&amp;C- &amp;A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pageSetUpPr fitToPage="1"/>
  </sheetPr>
  <dimension ref="A1:V94"/>
  <sheetViews>
    <sheetView showGridLines="0" view="pageBreakPreview" zoomScale="130" zoomScaleNormal="115" zoomScaleSheetLayoutView="130" workbookViewId="0">
      <pane ySplit="3" topLeftCell="A73" activePane="bottomLeft" state="frozen"/>
      <selection activeCell="K30" sqref="K30"/>
      <selection pane="bottomLeft" activeCell="A90" sqref="A90:XFD91"/>
    </sheetView>
  </sheetViews>
  <sheetFormatPr defaultColWidth="9.140625" defaultRowHeight="12.75"/>
  <cols>
    <col min="1" max="1" width="2.140625" style="203" customWidth="1"/>
    <col min="2" max="2" width="25" style="203" customWidth="1"/>
    <col min="3" max="3" width="9.7109375" style="203" customWidth="1"/>
    <col min="4" max="4" width="2.42578125" style="203" customWidth="1"/>
    <col min="5" max="19" width="2.140625" style="203" customWidth="1"/>
    <col min="20" max="22" width="7.7109375" style="203" customWidth="1"/>
    <col min="23" max="16384" width="9.140625" style="203"/>
  </cols>
  <sheetData>
    <row r="1" spans="1:22" s="294" customFormat="1" ht="14.25" customHeight="1">
      <c r="A1" s="2718"/>
      <c r="B1" s="2718" t="s">
        <v>2225</v>
      </c>
      <c r="C1" s="2719"/>
      <c r="D1" s="2720"/>
      <c r="E1" s="2720"/>
      <c r="F1" s="2720"/>
      <c r="G1" s="2720"/>
      <c r="H1" s="2720"/>
      <c r="I1" s="2720"/>
      <c r="J1" s="2720"/>
      <c r="K1" s="2718"/>
      <c r="L1" s="2720"/>
      <c r="M1" s="2720"/>
      <c r="N1" s="2720"/>
      <c r="O1" s="2720"/>
      <c r="P1" s="2720"/>
      <c r="Q1" s="2720"/>
      <c r="R1" s="2720"/>
      <c r="S1" s="2720"/>
      <c r="T1" s="2721"/>
      <c r="U1" s="2721"/>
      <c r="V1" s="2721"/>
    </row>
    <row r="2" spans="1:22" s="229" customFormat="1" ht="9" customHeight="1">
      <c r="A2" s="2722"/>
      <c r="B2" s="2723"/>
      <c r="C2" s="2724"/>
      <c r="D2" s="2725"/>
      <c r="E2" s="2726"/>
      <c r="F2" s="2727"/>
      <c r="G2" s="2727"/>
      <c r="H2" s="3424" t="s">
        <v>2172</v>
      </c>
      <c r="I2" s="2728"/>
      <c r="J2" s="2725"/>
      <c r="K2" s="2729"/>
      <c r="L2" s="3426" t="s">
        <v>2173</v>
      </c>
      <c r="M2" s="3427"/>
      <c r="N2" s="3427"/>
      <c r="O2" s="3427"/>
      <c r="P2" s="3427"/>
      <c r="Q2" s="3427"/>
      <c r="R2" s="3427"/>
      <c r="S2" s="3428"/>
      <c r="T2" s="2730"/>
      <c r="U2" s="2731"/>
      <c r="V2" s="2732"/>
    </row>
    <row r="3" spans="1:22" s="229" customFormat="1" ht="36.75" customHeight="1">
      <c r="A3" s="2733"/>
      <c r="B3" s="2734" t="s">
        <v>2174</v>
      </c>
      <c r="C3" s="2735" t="s">
        <v>2175</v>
      </c>
      <c r="D3" s="2736" t="s">
        <v>2176</v>
      </c>
      <c r="E3" s="2737" t="s">
        <v>2177</v>
      </c>
      <c r="F3" s="2738" t="s">
        <v>2178</v>
      </c>
      <c r="G3" s="2738" t="s">
        <v>2179</v>
      </c>
      <c r="H3" s="3425"/>
      <c r="I3" s="2739" t="s">
        <v>2180</v>
      </c>
      <c r="J3" s="2736" t="s">
        <v>2181</v>
      </c>
      <c r="K3" s="2740" t="s">
        <v>2182</v>
      </c>
      <c r="L3" s="2741">
        <v>1</v>
      </c>
      <c r="M3" s="2742">
        <v>2</v>
      </c>
      <c r="N3" s="2742">
        <v>3</v>
      </c>
      <c r="O3" s="2742">
        <v>4</v>
      </c>
      <c r="P3" s="2742">
        <v>5</v>
      </c>
      <c r="Q3" s="2742">
        <v>6</v>
      </c>
      <c r="R3" s="2742">
        <v>7</v>
      </c>
      <c r="S3" s="2743">
        <v>8</v>
      </c>
      <c r="T3" s="3429" t="s">
        <v>2183</v>
      </c>
      <c r="U3" s="3430"/>
      <c r="V3" s="3431"/>
    </row>
    <row r="4" spans="1:22" s="229" customFormat="1" ht="10.5" customHeight="1">
      <c r="A4" s="2744"/>
      <c r="B4" s="2745" t="s">
        <v>2184</v>
      </c>
      <c r="C4" s="2746"/>
      <c r="D4" s="2747"/>
      <c r="E4" s="2747"/>
      <c r="F4" s="2747"/>
      <c r="G4" s="2747"/>
      <c r="H4" s="2747"/>
      <c r="I4" s="2747"/>
      <c r="J4" s="2747"/>
      <c r="K4" s="2747"/>
      <c r="L4" s="2748" t="s">
        <v>173</v>
      </c>
      <c r="M4" s="2748" t="s">
        <v>173</v>
      </c>
      <c r="N4" s="2748" t="s">
        <v>173</v>
      </c>
      <c r="O4" s="2748" t="s">
        <v>173</v>
      </c>
      <c r="P4" s="2748" t="s">
        <v>173</v>
      </c>
      <c r="Q4" s="2748" t="s">
        <v>173</v>
      </c>
      <c r="R4" s="2748" t="s">
        <v>173</v>
      </c>
      <c r="S4" s="2748" t="s">
        <v>173</v>
      </c>
      <c r="T4" s="2746"/>
      <c r="U4" s="2746"/>
      <c r="V4" s="2749"/>
    </row>
    <row r="5" spans="1:22" s="295" customFormat="1" ht="10.35" customHeight="1">
      <c r="A5" s="1576"/>
      <c r="B5" s="1577" t="s">
        <v>2226</v>
      </c>
      <c r="C5" s="1578" t="s">
        <v>2186</v>
      </c>
      <c r="D5" s="1579">
        <v>4</v>
      </c>
      <c r="E5" s="1580" t="s">
        <v>173</v>
      </c>
      <c r="F5" s="1581">
        <v>4</v>
      </c>
      <c r="G5" s="1581" t="s">
        <v>173</v>
      </c>
      <c r="H5" s="1581" t="s">
        <v>173</v>
      </c>
      <c r="I5" s="1582" t="s">
        <v>173</v>
      </c>
      <c r="J5" s="1579" t="s">
        <v>1533</v>
      </c>
      <c r="K5" s="1583">
        <v>1</v>
      </c>
      <c r="L5" s="1584" t="s">
        <v>168</v>
      </c>
      <c r="M5" s="1585" t="s">
        <v>173</v>
      </c>
      <c r="N5" s="1585" t="s">
        <v>173</v>
      </c>
      <c r="O5" s="1585" t="s">
        <v>173</v>
      </c>
      <c r="P5" s="1585" t="s">
        <v>173</v>
      </c>
      <c r="Q5" s="1585" t="s">
        <v>173</v>
      </c>
      <c r="R5" s="1585" t="s">
        <v>173</v>
      </c>
      <c r="S5" s="1586" t="s">
        <v>173</v>
      </c>
      <c r="T5" s="1587" t="s">
        <v>169</v>
      </c>
      <c r="U5" s="1588" t="s">
        <v>173</v>
      </c>
      <c r="V5" s="1589" t="s">
        <v>173</v>
      </c>
    </row>
    <row r="6" spans="1:22" s="295" customFormat="1" ht="10.35" customHeight="1">
      <c r="A6" s="2750"/>
      <c r="B6" s="2751" t="s">
        <v>2227</v>
      </c>
      <c r="C6" s="2752" t="s">
        <v>166</v>
      </c>
      <c r="D6" s="2753">
        <v>3</v>
      </c>
      <c r="E6" s="2754">
        <v>1</v>
      </c>
      <c r="G6" s="2755">
        <v>2</v>
      </c>
      <c r="H6" s="2755" t="s">
        <v>173</v>
      </c>
      <c r="I6" s="2756" t="s">
        <v>173</v>
      </c>
      <c r="J6" s="2753" t="s">
        <v>1604</v>
      </c>
      <c r="K6" s="2757">
        <v>1</v>
      </c>
      <c r="L6" s="2758" t="s">
        <v>168</v>
      </c>
      <c r="M6" s="2759" t="s">
        <v>173</v>
      </c>
      <c r="N6" s="2759" t="s">
        <v>173</v>
      </c>
      <c r="O6" s="2759" t="s">
        <v>173</v>
      </c>
      <c r="P6" s="2759" t="s">
        <v>173</v>
      </c>
      <c r="Q6" s="2759" t="s">
        <v>173</v>
      </c>
      <c r="R6" s="2759" t="s">
        <v>173</v>
      </c>
      <c r="S6" s="2760" t="s">
        <v>173</v>
      </c>
      <c r="T6" s="2761" t="s">
        <v>169</v>
      </c>
      <c r="U6" s="2752" t="s">
        <v>173</v>
      </c>
      <c r="V6" s="2857" t="s">
        <v>173</v>
      </c>
    </row>
    <row r="7" spans="1:22" s="295" customFormat="1" ht="10.35" customHeight="1">
      <c r="A7" s="2750"/>
      <c r="B7" s="2751" t="s">
        <v>2187</v>
      </c>
      <c r="C7" s="2752" t="s">
        <v>171</v>
      </c>
      <c r="D7" s="2753">
        <v>2</v>
      </c>
      <c r="E7" s="2754">
        <v>2</v>
      </c>
      <c r="F7" s="2755" t="s">
        <v>173</v>
      </c>
      <c r="G7" s="2755" t="s">
        <v>173</v>
      </c>
      <c r="H7" s="2755" t="s">
        <v>173</v>
      </c>
      <c r="I7" s="2756" t="s">
        <v>173</v>
      </c>
      <c r="J7" s="2753" t="s">
        <v>1533</v>
      </c>
      <c r="K7" s="2757">
        <v>1</v>
      </c>
      <c r="L7" s="2758" t="s">
        <v>168</v>
      </c>
      <c r="M7" s="2759" t="s">
        <v>173</v>
      </c>
      <c r="N7" s="2759" t="s">
        <v>173</v>
      </c>
      <c r="O7" s="2759" t="s">
        <v>173</v>
      </c>
      <c r="P7" s="2759" t="s">
        <v>173</v>
      </c>
      <c r="Q7" s="2759" t="s">
        <v>173</v>
      </c>
      <c r="R7" s="2759" t="s">
        <v>173</v>
      </c>
      <c r="S7" s="2760" t="s">
        <v>173</v>
      </c>
      <c r="T7" s="2761" t="s">
        <v>169</v>
      </c>
      <c r="U7" s="2752" t="s">
        <v>173</v>
      </c>
      <c r="V7" s="2857" t="s">
        <v>173</v>
      </c>
    </row>
    <row r="8" spans="1:22" s="295" customFormat="1" ht="10.35" customHeight="1">
      <c r="A8" s="2750"/>
      <c r="B8" s="2751" t="s">
        <v>1547</v>
      </c>
      <c r="C8" s="2752" t="s">
        <v>175</v>
      </c>
      <c r="D8" s="2753">
        <v>4</v>
      </c>
      <c r="E8" s="2754">
        <v>2</v>
      </c>
      <c r="F8" s="2755">
        <v>2</v>
      </c>
      <c r="G8" s="2755" t="s">
        <v>173</v>
      </c>
      <c r="H8" s="2755" t="s">
        <v>173</v>
      </c>
      <c r="I8" s="2756" t="s">
        <v>173</v>
      </c>
      <c r="J8" s="2753" t="s">
        <v>1533</v>
      </c>
      <c r="K8" s="2757">
        <v>1</v>
      </c>
      <c r="L8" s="2758" t="s">
        <v>168</v>
      </c>
      <c r="M8" s="2759" t="s">
        <v>173</v>
      </c>
      <c r="N8" s="2759" t="s">
        <v>173</v>
      </c>
      <c r="O8" s="2759" t="s">
        <v>173</v>
      </c>
      <c r="P8" s="2759" t="s">
        <v>173</v>
      </c>
      <c r="Q8" s="2759" t="s">
        <v>173</v>
      </c>
      <c r="R8" s="2759" t="s">
        <v>173</v>
      </c>
      <c r="S8" s="2760" t="s">
        <v>173</v>
      </c>
      <c r="T8" s="2761" t="s">
        <v>169</v>
      </c>
      <c r="U8" s="2752" t="s">
        <v>173</v>
      </c>
      <c r="V8" s="2857" t="s">
        <v>173</v>
      </c>
    </row>
    <row r="9" spans="1:22" s="295" customFormat="1" ht="10.35" customHeight="1">
      <c r="A9" s="2750"/>
      <c r="B9" s="2751" t="s">
        <v>1611</v>
      </c>
      <c r="C9" s="2752" t="s">
        <v>177</v>
      </c>
      <c r="D9" s="2753">
        <v>2</v>
      </c>
      <c r="E9" s="2754" t="s">
        <v>173</v>
      </c>
      <c r="G9" s="2755">
        <v>2</v>
      </c>
      <c r="H9" s="2755" t="s">
        <v>173</v>
      </c>
      <c r="I9" s="2756" t="s">
        <v>173</v>
      </c>
      <c r="J9" s="2753" t="s">
        <v>1533</v>
      </c>
      <c r="K9" s="2757">
        <v>1</v>
      </c>
      <c r="L9" s="2758" t="s">
        <v>168</v>
      </c>
      <c r="M9" s="2759" t="s">
        <v>173</v>
      </c>
      <c r="N9" s="2759" t="s">
        <v>173</v>
      </c>
      <c r="O9" s="2759" t="s">
        <v>173</v>
      </c>
      <c r="P9" s="2759" t="s">
        <v>173</v>
      </c>
      <c r="Q9" s="2759" t="s">
        <v>173</v>
      </c>
      <c r="R9" s="2759" t="s">
        <v>173</v>
      </c>
      <c r="S9" s="2760" t="s">
        <v>173</v>
      </c>
      <c r="T9" s="2761" t="s">
        <v>169</v>
      </c>
      <c r="U9" s="2752" t="s">
        <v>173</v>
      </c>
      <c r="V9" s="2857" t="s">
        <v>173</v>
      </c>
    </row>
    <row r="10" spans="1:22" s="295" customFormat="1" ht="10.35" customHeight="1">
      <c r="A10" s="2750"/>
      <c r="B10" s="2751" t="s">
        <v>1659</v>
      </c>
      <c r="C10" s="2752" t="s">
        <v>179</v>
      </c>
      <c r="D10" s="2753">
        <v>3</v>
      </c>
      <c r="E10" s="2754">
        <v>1</v>
      </c>
      <c r="G10" s="2755">
        <v>2</v>
      </c>
      <c r="H10" s="2755" t="s">
        <v>173</v>
      </c>
      <c r="I10" s="2756" t="s">
        <v>173</v>
      </c>
      <c r="J10" s="2753" t="s">
        <v>1604</v>
      </c>
      <c r="K10" s="2757">
        <v>1</v>
      </c>
      <c r="L10" s="2758" t="s">
        <v>168</v>
      </c>
      <c r="M10" s="2759" t="s">
        <v>173</v>
      </c>
      <c r="N10" s="2759" t="s">
        <v>173</v>
      </c>
      <c r="O10" s="2759" t="s">
        <v>173</v>
      </c>
      <c r="P10" s="2759" t="s">
        <v>173</v>
      </c>
      <c r="Q10" s="2759" t="s">
        <v>173</v>
      </c>
      <c r="R10" s="2759" t="s">
        <v>173</v>
      </c>
      <c r="S10" s="2760" t="s">
        <v>173</v>
      </c>
      <c r="T10" s="2761" t="s">
        <v>169</v>
      </c>
      <c r="U10" s="2752" t="s">
        <v>173</v>
      </c>
      <c r="V10" s="2857" t="s">
        <v>173</v>
      </c>
    </row>
    <row r="11" spans="1:22" s="295" customFormat="1" ht="10.35" customHeight="1">
      <c r="A11" s="2750"/>
      <c r="B11" s="2751" t="s">
        <v>1791</v>
      </c>
      <c r="C11" s="2752" t="s">
        <v>182</v>
      </c>
      <c r="D11" s="2753">
        <v>6</v>
      </c>
      <c r="E11" s="2754" t="s">
        <v>173</v>
      </c>
      <c r="F11" s="2755">
        <v>5</v>
      </c>
      <c r="G11" s="2755" t="s">
        <v>173</v>
      </c>
      <c r="H11" s="2755" t="s">
        <v>173</v>
      </c>
      <c r="I11" s="2756" t="s">
        <v>173</v>
      </c>
      <c r="J11" s="2753" t="s">
        <v>1604</v>
      </c>
      <c r="K11" s="2757">
        <v>1</v>
      </c>
      <c r="L11" s="2758" t="s">
        <v>168</v>
      </c>
      <c r="M11" s="2759" t="s">
        <v>173</v>
      </c>
      <c r="N11" s="2759" t="s">
        <v>173</v>
      </c>
      <c r="O11" s="2759" t="s">
        <v>173</v>
      </c>
      <c r="P11" s="2759" t="s">
        <v>173</v>
      </c>
      <c r="Q11" s="2759" t="s">
        <v>173</v>
      </c>
      <c r="R11" s="2759" t="s">
        <v>173</v>
      </c>
      <c r="S11" s="2760" t="s">
        <v>173</v>
      </c>
      <c r="T11" s="2761" t="s">
        <v>169</v>
      </c>
      <c r="U11" s="2752" t="s">
        <v>173</v>
      </c>
      <c r="V11" s="2857" t="s">
        <v>173</v>
      </c>
    </row>
    <row r="12" spans="1:22" s="295" customFormat="1" ht="10.35" customHeight="1">
      <c r="A12" s="2750"/>
      <c r="B12" s="2751" t="s">
        <v>2188</v>
      </c>
      <c r="C12" s="2752" t="s">
        <v>185</v>
      </c>
      <c r="D12" s="2753">
        <v>6</v>
      </c>
      <c r="E12" s="2754">
        <v>4</v>
      </c>
      <c r="F12" s="2755">
        <v>2</v>
      </c>
      <c r="G12" s="2755" t="s">
        <v>173</v>
      </c>
      <c r="H12" s="2755" t="s">
        <v>173</v>
      </c>
      <c r="I12" s="2756" t="s">
        <v>173</v>
      </c>
      <c r="J12" s="2753" t="s">
        <v>1604</v>
      </c>
      <c r="K12" s="2757">
        <v>1</v>
      </c>
      <c r="L12" s="2758" t="s">
        <v>168</v>
      </c>
      <c r="M12" s="2759" t="s">
        <v>173</v>
      </c>
      <c r="N12" s="2759" t="s">
        <v>173</v>
      </c>
      <c r="O12" s="2759" t="s">
        <v>173</v>
      </c>
      <c r="P12" s="2759" t="s">
        <v>173</v>
      </c>
      <c r="Q12" s="2759" t="s">
        <v>173</v>
      </c>
      <c r="R12" s="2759" t="s">
        <v>173</v>
      </c>
      <c r="S12" s="2760" t="s">
        <v>173</v>
      </c>
      <c r="T12" s="2761" t="s">
        <v>169</v>
      </c>
      <c r="U12" s="2752" t="s">
        <v>173</v>
      </c>
      <c r="V12" s="2857" t="s">
        <v>173</v>
      </c>
    </row>
    <row r="13" spans="1:22" s="295" customFormat="1" ht="10.35" customHeight="1">
      <c r="A13" s="2750"/>
      <c r="B13" s="2751" t="s">
        <v>2189</v>
      </c>
      <c r="C13" s="2752" t="s">
        <v>187</v>
      </c>
      <c r="D13" s="2753">
        <v>2</v>
      </c>
      <c r="E13" s="2754">
        <v>2</v>
      </c>
      <c r="F13" s="2755" t="s">
        <v>173</v>
      </c>
      <c r="G13" s="2755" t="s">
        <v>173</v>
      </c>
      <c r="H13" s="2755" t="s">
        <v>173</v>
      </c>
      <c r="I13" s="2756" t="s">
        <v>173</v>
      </c>
      <c r="J13" s="2753" t="s">
        <v>1533</v>
      </c>
      <c r="K13" s="2757">
        <v>1</v>
      </c>
      <c r="L13" s="2758" t="s">
        <v>168</v>
      </c>
      <c r="M13" s="2759" t="s">
        <v>173</v>
      </c>
      <c r="N13" s="2759" t="s">
        <v>173</v>
      </c>
      <c r="O13" s="2759" t="s">
        <v>173</v>
      </c>
      <c r="P13" s="2759" t="s">
        <v>173</v>
      </c>
      <c r="Q13" s="2759" t="s">
        <v>173</v>
      </c>
      <c r="R13" s="2759" t="s">
        <v>173</v>
      </c>
      <c r="S13" s="2760" t="s">
        <v>173</v>
      </c>
      <c r="T13" s="2761" t="s">
        <v>169</v>
      </c>
      <c r="U13" s="2752" t="s">
        <v>173</v>
      </c>
      <c r="V13" s="2857" t="s">
        <v>173</v>
      </c>
    </row>
    <row r="14" spans="1:22" s="295" customFormat="1" ht="10.35" customHeight="1">
      <c r="A14" s="2750"/>
      <c r="B14" s="2763" t="s">
        <v>2228</v>
      </c>
      <c r="C14" s="2764" t="s">
        <v>2229</v>
      </c>
      <c r="D14" s="2753">
        <v>4</v>
      </c>
      <c r="E14" s="2754" t="s">
        <v>173</v>
      </c>
      <c r="F14" s="2755">
        <v>4</v>
      </c>
      <c r="G14" s="2755" t="s">
        <v>173</v>
      </c>
      <c r="H14" s="2755" t="s">
        <v>173</v>
      </c>
      <c r="I14" s="2756" t="s">
        <v>173</v>
      </c>
      <c r="J14" s="2753" t="s">
        <v>1533</v>
      </c>
      <c r="K14" s="2757">
        <v>2</v>
      </c>
      <c r="L14" s="2758" t="s">
        <v>173</v>
      </c>
      <c r="M14" s="2759" t="s">
        <v>168</v>
      </c>
      <c r="N14" s="2759" t="s">
        <v>173</v>
      </c>
      <c r="O14" s="2759" t="s">
        <v>173</v>
      </c>
      <c r="P14" s="2759" t="s">
        <v>173</v>
      </c>
      <c r="Q14" s="2759" t="s">
        <v>173</v>
      </c>
      <c r="R14" s="2759" t="s">
        <v>173</v>
      </c>
      <c r="S14" s="2760" t="s">
        <v>173</v>
      </c>
      <c r="T14" s="2761" t="s">
        <v>169</v>
      </c>
      <c r="U14" s="2752" t="s">
        <v>173</v>
      </c>
      <c r="V14" s="2857" t="s">
        <v>173</v>
      </c>
    </row>
    <row r="15" spans="1:22" s="295" customFormat="1" ht="10.35" customHeight="1">
      <c r="A15" s="2750"/>
      <c r="B15" s="2751" t="s">
        <v>2230</v>
      </c>
      <c r="C15" s="2752" t="s">
        <v>189</v>
      </c>
      <c r="D15" s="2753">
        <v>4</v>
      </c>
      <c r="E15" s="2754">
        <v>2</v>
      </c>
      <c r="F15" s="2755">
        <v>2</v>
      </c>
      <c r="G15" s="2755" t="s">
        <v>173</v>
      </c>
      <c r="H15" s="2755" t="s">
        <v>173</v>
      </c>
      <c r="I15" s="2756" t="s">
        <v>173</v>
      </c>
      <c r="J15" s="2753" t="s">
        <v>1604</v>
      </c>
      <c r="K15" s="2757">
        <v>2</v>
      </c>
      <c r="L15" s="2758" t="s">
        <v>173</v>
      </c>
      <c r="M15" s="2759" t="s">
        <v>168</v>
      </c>
      <c r="N15" s="2759" t="s">
        <v>173</v>
      </c>
      <c r="O15" s="2759" t="s">
        <v>173</v>
      </c>
      <c r="P15" s="2759" t="s">
        <v>173</v>
      </c>
      <c r="Q15" s="2759" t="s">
        <v>173</v>
      </c>
      <c r="R15" s="2759" t="s">
        <v>173</v>
      </c>
      <c r="S15" s="2760" t="s">
        <v>173</v>
      </c>
      <c r="T15" s="1374" t="s">
        <v>190</v>
      </c>
      <c r="U15" s="2765"/>
      <c r="V15" s="2857" t="s">
        <v>173</v>
      </c>
    </row>
    <row r="16" spans="1:22" s="295" customFormat="1" ht="10.35" customHeight="1">
      <c r="A16" s="2750"/>
      <c r="B16" s="2751" t="s">
        <v>2231</v>
      </c>
      <c r="C16" s="2752" t="s">
        <v>192</v>
      </c>
      <c r="D16" s="2753">
        <v>5</v>
      </c>
      <c r="E16" s="2754">
        <v>2</v>
      </c>
      <c r="F16" s="2755" t="s">
        <v>173</v>
      </c>
      <c r="G16" s="2755">
        <v>2</v>
      </c>
      <c r="H16" s="2755" t="s">
        <v>173</v>
      </c>
      <c r="I16" s="2756" t="s">
        <v>173</v>
      </c>
      <c r="J16" s="2753" t="s">
        <v>1604</v>
      </c>
      <c r="K16" s="2757">
        <v>2</v>
      </c>
      <c r="L16" s="2758" t="s">
        <v>173</v>
      </c>
      <c r="M16" s="2759" t="s">
        <v>168</v>
      </c>
      <c r="N16" s="2759" t="s">
        <v>173</v>
      </c>
      <c r="O16" s="2759" t="s">
        <v>173</v>
      </c>
      <c r="P16" s="2759" t="s">
        <v>173</v>
      </c>
      <c r="Q16" s="2759" t="s">
        <v>173</v>
      </c>
      <c r="R16" s="2759" t="s">
        <v>173</v>
      </c>
      <c r="S16" s="2760" t="s">
        <v>173</v>
      </c>
      <c r="T16" s="2761" t="s">
        <v>193</v>
      </c>
      <c r="U16" s="2752" t="s">
        <v>173</v>
      </c>
      <c r="V16" s="2857" t="s">
        <v>173</v>
      </c>
    </row>
    <row r="17" spans="1:22" s="295" customFormat="1" ht="10.35" customHeight="1">
      <c r="A17" s="2750"/>
      <c r="B17" s="2751" t="s">
        <v>1613</v>
      </c>
      <c r="C17" s="2752" t="s">
        <v>195</v>
      </c>
      <c r="D17" s="2753">
        <v>5</v>
      </c>
      <c r="E17" s="2754">
        <v>2</v>
      </c>
      <c r="G17" s="2755">
        <v>2</v>
      </c>
      <c r="H17" s="2755" t="s">
        <v>173</v>
      </c>
      <c r="I17" s="2756" t="s">
        <v>173</v>
      </c>
      <c r="J17" s="2753" t="s">
        <v>1533</v>
      </c>
      <c r="K17" s="2757">
        <v>2</v>
      </c>
      <c r="L17" s="2758" t="s">
        <v>173</v>
      </c>
      <c r="M17" s="2759" t="s">
        <v>168</v>
      </c>
      <c r="N17" s="2759" t="s">
        <v>173</v>
      </c>
      <c r="O17" s="2759" t="s">
        <v>173</v>
      </c>
      <c r="P17" s="2759" t="s">
        <v>173</v>
      </c>
      <c r="Q17" s="2759" t="s">
        <v>173</v>
      </c>
      <c r="R17" s="2759" t="s">
        <v>173</v>
      </c>
      <c r="S17" s="2760" t="s">
        <v>173</v>
      </c>
      <c r="T17" s="2761" t="s">
        <v>456</v>
      </c>
      <c r="U17" s="2752" t="s">
        <v>173</v>
      </c>
      <c r="V17" s="2857" t="s">
        <v>173</v>
      </c>
    </row>
    <row r="18" spans="1:22" s="295" customFormat="1" ht="10.35" customHeight="1">
      <c r="A18" s="2750"/>
      <c r="B18" s="2751" t="s">
        <v>1557</v>
      </c>
      <c r="C18" s="2752" t="s">
        <v>197</v>
      </c>
      <c r="D18" s="2753">
        <v>3</v>
      </c>
      <c r="E18" s="2754">
        <v>1</v>
      </c>
      <c r="F18" s="2755">
        <v>2</v>
      </c>
      <c r="G18" s="2755" t="s">
        <v>173</v>
      </c>
      <c r="H18" s="2755" t="s">
        <v>173</v>
      </c>
      <c r="I18" s="2756" t="s">
        <v>173</v>
      </c>
      <c r="J18" s="2753" t="s">
        <v>1533</v>
      </c>
      <c r="K18" s="2757">
        <v>2</v>
      </c>
      <c r="L18" s="2758" t="s">
        <v>173</v>
      </c>
      <c r="M18" s="2759" t="s">
        <v>173</v>
      </c>
      <c r="N18" s="2759" t="s">
        <v>168</v>
      </c>
      <c r="O18" s="2759" t="s">
        <v>173</v>
      </c>
      <c r="P18" s="2759" t="s">
        <v>173</v>
      </c>
      <c r="Q18" s="2759" t="s">
        <v>173</v>
      </c>
      <c r="R18" s="2759" t="s">
        <v>173</v>
      </c>
      <c r="S18" s="2760" t="s">
        <v>173</v>
      </c>
      <c r="T18" s="2761" t="s">
        <v>198</v>
      </c>
      <c r="U18" s="2752" t="s">
        <v>173</v>
      </c>
      <c r="V18" s="2857" t="s">
        <v>173</v>
      </c>
    </row>
    <row r="19" spans="1:22" s="295" customFormat="1" ht="10.35" customHeight="1">
      <c r="A19" s="2750"/>
      <c r="B19" s="2751" t="s">
        <v>1792</v>
      </c>
      <c r="C19" s="2752" t="s">
        <v>200</v>
      </c>
      <c r="D19" s="2753">
        <v>6</v>
      </c>
      <c r="E19" s="2754" t="s">
        <v>173</v>
      </c>
      <c r="F19" s="2755">
        <v>5</v>
      </c>
      <c r="G19" s="2755" t="s">
        <v>173</v>
      </c>
      <c r="H19" s="2755" t="s">
        <v>173</v>
      </c>
      <c r="I19" s="2756" t="s">
        <v>173</v>
      </c>
      <c r="J19" s="2753" t="s">
        <v>1533</v>
      </c>
      <c r="K19" s="2757">
        <v>2</v>
      </c>
      <c r="L19" s="2758" t="s">
        <v>173</v>
      </c>
      <c r="M19" s="2759" t="s">
        <v>168</v>
      </c>
      <c r="N19" s="2759" t="s">
        <v>173</v>
      </c>
      <c r="O19" s="2759" t="s">
        <v>173</v>
      </c>
      <c r="P19" s="2759" t="s">
        <v>173</v>
      </c>
      <c r="Q19" s="2759" t="s">
        <v>173</v>
      </c>
      <c r="R19" s="2759" t="s">
        <v>173</v>
      </c>
      <c r="S19" s="2760" t="s">
        <v>173</v>
      </c>
      <c r="T19" s="2761" t="s">
        <v>201</v>
      </c>
      <c r="U19" s="2752" t="s">
        <v>202</v>
      </c>
      <c r="V19" s="2857" t="s">
        <v>173</v>
      </c>
    </row>
    <row r="20" spans="1:22" s="295" customFormat="1" ht="10.35" customHeight="1">
      <c r="A20" s="2750"/>
      <c r="B20" s="2751" t="s">
        <v>2232</v>
      </c>
      <c r="C20" s="2752" t="s">
        <v>204</v>
      </c>
      <c r="D20" s="2753">
        <v>3</v>
      </c>
      <c r="E20" s="2754">
        <v>2</v>
      </c>
      <c r="F20" s="2755">
        <v>1</v>
      </c>
      <c r="G20" s="2755" t="s">
        <v>173</v>
      </c>
      <c r="H20" s="2755" t="s">
        <v>173</v>
      </c>
      <c r="I20" s="2756" t="s">
        <v>173</v>
      </c>
      <c r="J20" s="2753" t="s">
        <v>1604</v>
      </c>
      <c r="K20" s="2757">
        <v>2</v>
      </c>
      <c r="L20" s="2758" t="s">
        <v>173</v>
      </c>
      <c r="M20" s="2759" t="s">
        <v>168</v>
      </c>
      <c r="N20" s="2759" t="s">
        <v>173</v>
      </c>
      <c r="O20" s="2759" t="s">
        <v>173</v>
      </c>
      <c r="P20" s="2759" t="s">
        <v>173</v>
      </c>
      <c r="Q20" s="2759" t="s">
        <v>173</v>
      </c>
      <c r="R20" s="2759" t="s">
        <v>173</v>
      </c>
      <c r="S20" s="2760" t="s">
        <v>173</v>
      </c>
      <c r="T20" s="2761" t="s">
        <v>169</v>
      </c>
      <c r="U20" s="2752" t="s">
        <v>173</v>
      </c>
      <c r="V20" s="2857" t="s">
        <v>173</v>
      </c>
    </row>
    <row r="21" spans="1:22" s="295" customFormat="1" ht="10.35" customHeight="1">
      <c r="A21" s="2750"/>
      <c r="B21" s="2751" t="s">
        <v>2191</v>
      </c>
      <c r="C21" s="2752" t="s">
        <v>206</v>
      </c>
      <c r="D21" s="2753">
        <v>6</v>
      </c>
      <c r="E21" s="2754">
        <v>4</v>
      </c>
      <c r="F21" s="2755">
        <v>2</v>
      </c>
      <c r="G21" s="2755" t="s">
        <v>173</v>
      </c>
      <c r="H21" s="2755" t="s">
        <v>173</v>
      </c>
      <c r="I21" s="2756" t="s">
        <v>173</v>
      </c>
      <c r="J21" s="2753" t="s">
        <v>1604</v>
      </c>
      <c r="K21" s="2757">
        <v>2</v>
      </c>
      <c r="L21" s="2758" t="s">
        <v>173</v>
      </c>
      <c r="M21" s="2759" t="s">
        <v>168</v>
      </c>
      <c r="N21" s="2759" t="s">
        <v>173</v>
      </c>
      <c r="O21" s="2759" t="s">
        <v>173</v>
      </c>
      <c r="P21" s="2759" t="s">
        <v>173</v>
      </c>
      <c r="Q21" s="2759" t="s">
        <v>173</v>
      </c>
      <c r="R21" s="2759" t="s">
        <v>173</v>
      </c>
      <c r="S21" s="2760" t="s">
        <v>173</v>
      </c>
      <c r="T21" s="2761" t="s">
        <v>207</v>
      </c>
      <c r="U21" s="2752" t="s">
        <v>173</v>
      </c>
      <c r="V21" s="2857" t="s">
        <v>173</v>
      </c>
    </row>
    <row r="22" spans="1:22" s="295" customFormat="1" ht="10.35" customHeight="1">
      <c r="A22" s="2750"/>
      <c r="B22" s="2751" t="s">
        <v>2192</v>
      </c>
      <c r="C22" s="2752" t="s">
        <v>212</v>
      </c>
      <c r="D22" s="2753">
        <v>3</v>
      </c>
      <c r="E22" s="2754" t="s">
        <v>173</v>
      </c>
      <c r="F22" s="2755" t="s">
        <v>173</v>
      </c>
      <c r="G22" s="2755" t="s">
        <v>173</v>
      </c>
      <c r="H22" s="2755" t="s">
        <v>173</v>
      </c>
      <c r="I22" s="2756">
        <v>9</v>
      </c>
      <c r="J22" s="2753" t="s">
        <v>1533</v>
      </c>
      <c r="K22" s="2757">
        <v>3</v>
      </c>
      <c r="L22" s="2758" t="s">
        <v>173</v>
      </c>
      <c r="M22" s="2759" t="s">
        <v>173</v>
      </c>
      <c r="N22" s="2759" t="s">
        <v>168</v>
      </c>
      <c r="O22" s="2759" t="s">
        <v>173</v>
      </c>
      <c r="P22" s="2759" t="s">
        <v>173</v>
      </c>
      <c r="Q22" s="2759" t="s">
        <v>173</v>
      </c>
      <c r="R22" s="2759" t="s">
        <v>173</v>
      </c>
      <c r="S22" s="2760" t="s">
        <v>173</v>
      </c>
      <c r="T22" s="2761" t="s">
        <v>2233</v>
      </c>
      <c r="U22" s="2752" t="s">
        <v>173</v>
      </c>
      <c r="V22" s="2857" t="s">
        <v>173</v>
      </c>
    </row>
    <row r="23" spans="1:22" s="295" customFormat="1" ht="10.35" customHeight="1">
      <c r="A23" s="2750"/>
      <c r="B23" s="2751" t="s">
        <v>1661</v>
      </c>
      <c r="C23" s="2752" t="s">
        <v>215</v>
      </c>
      <c r="D23" s="2753">
        <v>4</v>
      </c>
      <c r="E23" s="2754">
        <v>2</v>
      </c>
      <c r="F23" s="2755">
        <v>2</v>
      </c>
      <c r="G23" s="2755" t="s">
        <v>173</v>
      </c>
      <c r="H23" s="2755" t="s">
        <v>173</v>
      </c>
      <c r="I23" s="2756" t="s">
        <v>173</v>
      </c>
      <c r="J23" s="2753" t="s">
        <v>1533</v>
      </c>
      <c r="K23" s="2757">
        <v>3</v>
      </c>
      <c r="L23" s="2758" t="s">
        <v>173</v>
      </c>
      <c r="M23" s="2759" t="s">
        <v>168</v>
      </c>
      <c r="N23" s="2759" t="s">
        <v>173</v>
      </c>
      <c r="O23" s="2759" t="s">
        <v>173</v>
      </c>
      <c r="P23" s="2759" t="s">
        <v>173</v>
      </c>
      <c r="Q23" s="2759" t="s">
        <v>173</v>
      </c>
      <c r="R23" s="2759" t="s">
        <v>173</v>
      </c>
      <c r="S23" s="2760" t="s">
        <v>173</v>
      </c>
      <c r="T23" s="2761" t="s">
        <v>216</v>
      </c>
      <c r="U23" s="2752" t="s">
        <v>217</v>
      </c>
      <c r="V23" s="2857" t="s">
        <v>173</v>
      </c>
    </row>
    <row r="24" spans="1:22" s="295" customFormat="1" ht="10.35" customHeight="1">
      <c r="A24" s="2750"/>
      <c r="B24" s="2751" t="s">
        <v>2193</v>
      </c>
      <c r="C24" s="2752" t="s">
        <v>219</v>
      </c>
      <c r="D24" s="2753">
        <v>3</v>
      </c>
      <c r="E24" s="2754">
        <v>2</v>
      </c>
      <c r="G24" s="2755">
        <v>1</v>
      </c>
      <c r="H24" s="2755" t="s">
        <v>173</v>
      </c>
      <c r="I24" s="2756" t="s">
        <v>173</v>
      </c>
      <c r="J24" s="2753" t="s">
        <v>1533</v>
      </c>
      <c r="K24" s="2757">
        <v>3</v>
      </c>
      <c r="L24" s="2758" t="s">
        <v>173</v>
      </c>
      <c r="M24" s="2759" t="s">
        <v>173</v>
      </c>
      <c r="N24" s="2759" t="s">
        <v>168</v>
      </c>
      <c r="O24" s="2759" t="s">
        <v>173</v>
      </c>
      <c r="P24" s="2759" t="s">
        <v>173</v>
      </c>
      <c r="Q24" s="2759" t="s">
        <v>173</v>
      </c>
      <c r="R24" s="2759" t="s">
        <v>173</v>
      </c>
      <c r="S24" s="2760" t="s">
        <v>173</v>
      </c>
      <c r="T24" s="2761" t="s">
        <v>569</v>
      </c>
      <c r="U24" s="2752" t="s">
        <v>173</v>
      </c>
      <c r="V24" s="2857" t="s">
        <v>173</v>
      </c>
    </row>
    <row r="25" spans="1:22" s="295" customFormat="1" ht="10.35" customHeight="1">
      <c r="A25" s="2750"/>
      <c r="B25" s="2751" t="s">
        <v>2194</v>
      </c>
      <c r="C25" s="2752" t="s">
        <v>221</v>
      </c>
      <c r="D25" s="2753">
        <v>3</v>
      </c>
      <c r="E25" s="2754">
        <v>2</v>
      </c>
      <c r="F25" s="2755" t="s">
        <v>173</v>
      </c>
      <c r="G25" s="2755" t="s">
        <v>173</v>
      </c>
      <c r="H25" s="2755" t="s">
        <v>173</v>
      </c>
      <c r="I25" s="2756" t="s">
        <v>173</v>
      </c>
      <c r="J25" s="2753" t="s">
        <v>1533</v>
      </c>
      <c r="K25" s="2757">
        <v>3</v>
      </c>
      <c r="L25" s="2758" t="s">
        <v>173</v>
      </c>
      <c r="M25" s="2759" t="s">
        <v>173</v>
      </c>
      <c r="N25" s="2759" t="s">
        <v>168</v>
      </c>
      <c r="O25" s="2759" t="s">
        <v>173</v>
      </c>
      <c r="P25" s="2759" t="s">
        <v>173</v>
      </c>
      <c r="Q25" s="2759" t="s">
        <v>173</v>
      </c>
      <c r="R25" s="2759" t="s">
        <v>173</v>
      </c>
      <c r="S25" s="2760" t="s">
        <v>173</v>
      </c>
      <c r="T25" s="2761" t="s">
        <v>201</v>
      </c>
      <c r="U25" s="2752" t="s">
        <v>173</v>
      </c>
      <c r="V25" s="2857" t="s">
        <v>173</v>
      </c>
    </row>
    <row r="26" spans="1:22" s="295" customFormat="1" ht="10.35" customHeight="1">
      <c r="A26" s="2750"/>
      <c r="B26" s="2751" t="s">
        <v>2234</v>
      </c>
      <c r="C26" s="2752" t="s">
        <v>223</v>
      </c>
      <c r="D26" s="2753">
        <v>4</v>
      </c>
      <c r="E26" s="2754">
        <v>4</v>
      </c>
      <c r="F26" s="2755" t="s">
        <v>173</v>
      </c>
      <c r="G26" s="2755" t="s">
        <v>173</v>
      </c>
      <c r="H26" s="2755" t="s">
        <v>173</v>
      </c>
      <c r="I26" s="2756" t="s">
        <v>173</v>
      </c>
      <c r="J26" s="2753" t="s">
        <v>1604</v>
      </c>
      <c r="K26" s="2757">
        <v>3</v>
      </c>
      <c r="L26" s="2758" t="s">
        <v>173</v>
      </c>
      <c r="M26" s="2759" t="s">
        <v>173</v>
      </c>
      <c r="N26" s="2759" t="s">
        <v>168</v>
      </c>
      <c r="O26" s="2759" t="s">
        <v>173</v>
      </c>
      <c r="P26" s="2759" t="s">
        <v>173</v>
      </c>
      <c r="Q26" s="2759" t="s">
        <v>173</v>
      </c>
      <c r="R26" s="2759" t="s">
        <v>173</v>
      </c>
      <c r="S26" s="2760" t="s">
        <v>173</v>
      </c>
      <c r="T26" s="2761" t="s">
        <v>217</v>
      </c>
      <c r="U26" s="2752" t="s">
        <v>207</v>
      </c>
      <c r="V26" s="2857" t="s">
        <v>173</v>
      </c>
    </row>
    <row r="27" spans="1:22" s="295" customFormat="1" ht="10.35" customHeight="1">
      <c r="A27" s="2750"/>
      <c r="B27" s="2751" t="s">
        <v>2195</v>
      </c>
      <c r="C27" s="2752" t="s">
        <v>225</v>
      </c>
      <c r="D27" s="2753">
        <v>3</v>
      </c>
      <c r="E27" s="2754">
        <v>3</v>
      </c>
      <c r="F27" s="2755" t="s">
        <v>173</v>
      </c>
      <c r="G27" s="2755" t="s">
        <v>173</v>
      </c>
      <c r="H27" s="2755" t="s">
        <v>173</v>
      </c>
      <c r="I27" s="2756" t="s">
        <v>173</v>
      </c>
      <c r="J27" s="2753" t="s">
        <v>1604</v>
      </c>
      <c r="K27" s="2757">
        <v>3</v>
      </c>
      <c r="L27" s="2758" t="s">
        <v>173</v>
      </c>
      <c r="M27" s="2759" t="s">
        <v>173</v>
      </c>
      <c r="N27" s="2759" t="s">
        <v>168</v>
      </c>
      <c r="O27" s="2759" t="s">
        <v>173</v>
      </c>
      <c r="P27" s="2759" t="s">
        <v>173</v>
      </c>
      <c r="Q27" s="2759" t="s">
        <v>173</v>
      </c>
      <c r="R27" s="2759" t="s">
        <v>173</v>
      </c>
      <c r="S27" s="2760" t="s">
        <v>173</v>
      </c>
      <c r="T27" s="2761" t="s">
        <v>2235</v>
      </c>
      <c r="U27" s="2752" t="s">
        <v>173</v>
      </c>
      <c r="V27" s="2857" t="s">
        <v>173</v>
      </c>
    </row>
    <row r="28" spans="1:22" s="295" customFormat="1" ht="10.35" customHeight="1">
      <c r="A28" s="2750"/>
      <c r="B28" s="2751" t="s">
        <v>1867</v>
      </c>
      <c r="C28" s="2752" t="s">
        <v>227</v>
      </c>
      <c r="D28" s="2753">
        <v>3</v>
      </c>
      <c r="E28" s="2754">
        <v>2</v>
      </c>
      <c r="F28" s="2755" t="s">
        <v>173</v>
      </c>
      <c r="G28" s="2755" t="s">
        <v>173</v>
      </c>
      <c r="H28" s="2755" t="s">
        <v>173</v>
      </c>
      <c r="I28" s="2756" t="s">
        <v>173</v>
      </c>
      <c r="J28" s="2753" t="s">
        <v>1533</v>
      </c>
      <c r="K28" s="2757">
        <v>3</v>
      </c>
      <c r="L28" s="2758" t="s">
        <v>173</v>
      </c>
      <c r="M28" s="2759" t="s">
        <v>173</v>
      </c>
      <c r="N28" s="2759" t="s">
        <v>168</v>
      </c>
      <c r="O28" s="2759" t="s">
        <v>173</v>
      </c>
      <c r="P28" s="2759" t="s">
        <v>173</v>
      </c>
      <c r="Q28" s="2759" t="s">
        <v>173</v>
      </c>
      <c r="R28" s="2759" t="s">
        <v>173</v>
      </c>
      <c r="S28" s="2760" t="s">
        <v>173</v>
      </c>
      <c r="T28" s="2761" t="s">
        <v>169</v>
      </c>
      <c r="U28" s="2752" t="s">
        <v>173</v>
      </c>
      <c r="V28" s="2857" t="s">
        <v>173</v>
      </c>
    </row>
    <row r="29" spans="1:22" s="295" customFormat="1" ht="10.35" customHeight="1">
      <c r="A29" s="2750"/>
      <c r="B29" s="2751" t="s">
        <v>2236</v>
      </c>
      <c r="C29" s="2752" t="s">
        <v>229</v>
      </c>
      <c r="D29" s="2753">
        <v>3</v>
      </c>
      <c r="E29" s="2754">
        <v>2</v>
      </c>
      <c r="F29" s="2755">
        <v>1</v>
      </c>
      <c r="G29" s="2755" t="s">
        <v>173</v>
      </c>
      <c r="H29" s="2755" t="s">
        <v>173</v>
      </c>
      <c r="I29" s="2756" t="s">
        <v>173</v>
      </c>
      <c r="J29" s="2753" t="s">
        <v>1604</v>
      </c>
      <c r="K29" s="2757">
        <v>3</v>
      </c>
      <c r="L29" s="2758" t="s">
        <v>173</v>
      </c>
      <c r="M29" s="2759" t="s">
        <v>173</v>
      </c>
      <c r="N29" s="2759" t="s">
        <v>168</v>
      </c>
      <c r="O29" s="2759" t="s">
        <v>173</v>
      </c>
      <c r="P29" s="2759" t="s">
        <v>173</v>
      </c>
      <c r="Q29" s="2759" t="s">
        <v>173</v>
      </c>
      <c r="R29" s="2759" t="s">
        <v>173</v>
      </c>
      <c r="S29" s="2760" t="s">
        <v>173</v>
      </c>
      <c r="T29" s="2761" t="s">
        <v>230</v>
      </c>
      <c r="U29" s="2752" t="s">
        <v>173</v>
      </c>
      <c r="V29" s="2857" t="s">
        <v>173</v>
      </c>
    </row>
    <row r="30" spans="1:22" s="295" customFormat="1" ht="10.35" customHeight="1">
      <c r="A30" s="2750"/>
      <c r="B30" s="2751" t="s">
        <v>2237</v>
      </c>
      <c r="C30" s="2752" t="s">
        <v>232</v>
      </c>
      <c r="D30" s="2753">
        <v>3</v>
      </c>
      <c r="E30" s="2754">
        <v>2</v>
      </c>
      <c r="F30" s="2755">
        <v>1</v>
      </c>
      <c r="G30" s="2755" t="s">
        <v>173</v>
      </c>
      <c r="H30" s="2755" t="s">
        <v>173</v>
      </c>
      <c r="I30" s="2756" t="s">
        <v>173</v>
      </c>
      <c r="J30" s="2753" t="s">
        <v>1533</v>
      </c>
      <c r="K30" s="2757">
        <v>3</v>
      </c>
      <c r="L30" s="2758" t="s">
        <v>173</v>
      </c>
      <c r="M30" s="2759" t="s">
        <v>173</v>
      </c>
      <c r="N30" s="2759" t="s">
        <v>168</v>
      </c>
      <c r="O30" s="2759" t="s">
        <v>173</v>
      </c>
      <c r="P30" s="2759" t="s">
        <v>173</v>
      </c>
      <c r="Q30" s="2759" t="s">
        <v>173</v>
      </c>
      <c r="R30" s="2759" t="s">
        <v>173</v>
      </c>
      <c r="S30" s="2760" t="s">
        <v>173</v>
      </c>
      <c r="T30" s="2761" t="s">
        <v>169</v>
      </c>
      <c r="U30" s="2752" t="s">
        <v>173</v>
      </c>
      <c r="V30" s="2857" t="s">
        <v>173</v>
      </c>
    </row>
    <row r="31" spans="1:22" s="295" customFormat="1" ht="10.35" customHeight="1">
      <c r="A31" s="2750"/>
      <c r="B31" s="2751" t="s">
        <v>2196</v>
      </c>
      <c r="C31" s="2752" t="s">
        <v>234</v>
      </c>
      <c r="D31" s="2753">
        <v>4</v>
      </c>
      <c r="E31" s="2754">
        <v>2</v>
      </c>
      <c r="F31" s="2755">
        <v>2</v>
      </c>
      <c r="G31" s="2755" t="s">
        <v>173</v>
      </c>
      <c r="H31" s="2755" t="s">
        <v>173</v>
      </c>
      <c r="I31" s="2756" t="s">
        <v>173</v>
      </c>
      <c r="J31" s="2753" t="s">
        <v>1604</v>
      </c>
      <c r="K31" s="2757">
        <v>3</v>
      </c>
      <c r="L31" s="2758" t="s">
        <v>173</v>
      </c>
      <c r="M31" s="2759" t="s">
        <v>173</v>
      </c>
      <c r="N31" s="2759" t="s">
        <v>168</v>
      </c>
      <c r="O31" s="2759" t="s">
        <v>173</v>
      </c>
      <c r="P31" s="2759" t="s">
        <v>173</v>
      </c>
      <c r="Q31" s="2759" t="s">
        <v>173</v>
      </c>
      <c r="R31" s="2759" t="s">
        <v>173</v>
      </c>
      <c r="S31" s="2760" t="s">
        <v>173</v>
      </c>
      <c r="T31" s="2761" t="s">
        <v>235</v>
      </c>
      <c r="U31" s="2752" t="s">
        <v>173</v>
      </c>
      <c r="V31" s="2857" t="s">
        <v>173</v>
      </c>
    </row>
    <row r="32" spans="1:22" s="295" customFormat="1" ht="10.35" customHeight="1">
      <c r="A32" s="2750"/>
      <c r="B32" s="2751" t="s">
        <v>1669</v>
      </c>
      <c r="C32" s="2752" t="s">
        <v>239</v>
      </c>
      <c r="D32" s="2753">
        <v>3</v>
      </c>
      <c r="E32" s="2754">
        <v>2</v>
      </c>
      <c r="F32" s="2755">
        <v>1</v>
      </c>
      <c r="G32" s="2755" t="s">
        <v>173</v>
      </c>
      <c r="H32" s="2755" t="s">
        <v>173</v>
      </c>
      <c r="I32" s="2756" t="s">
        <v>173</v>
      </c>
      <c r="J32" s="2753" t="s">
        <v>1604</v>
      </c>
      <c r="K32" s="2757">
        <v>4</v>
      </c>
      <c r="L32" s="2758" t="s">
        <v>173</v>
      </c>
      <c r="M32" s="2759" t="s">
        <v>173</v>
      </c>
      <c r="N32" s="2759" t="s">
        <v>173</v>
      </c>
      <c r="O32" s="2759" t="s">
        <v>168</v>
      </c>
      <c r="P32" s="2759" t="s">
        <v>173</v>
      </c>
      <c r="Q32" s="2759" t="s">
        <v>173</v>
      </c>
      <c r="R32" s="2759" t="s">
        <v>173</v>
      </c>
      <c r="S32" s="2760" t="s">
        <v>173</v>
      </c>
      <c r="T32" s="2761" t="s">
        <v>240</v>
      </c>
      <c r="U32" s="2752" t="s">
        <v>173</v>
      </c>
      <c r="V32" s="2857" t="s">
        <v>173</v>
      </c>
    </row>
    <row r="33" spans="1:22" s="295" customFormat="1" ht="10.35" customHeight="1">
      <c r="A33" s="2750"/>
      <c r="B33" s="2751" t="s">
        <v>1720</v>
      </c>
      <c r="C33" s="2752" t="s">
        <v>242</v>
      </c>
      <c r="D33" s="2753">
        <v>3</v>
      </c>
      <c r="E33" s="2754">
        <v>3</v>
      </c>
      <c r="F33" s="2755" t="s">
        <v>173</v>
      </c>
      <c r="G33" s="2755" t="s">
        <v>173</v>
      </c>
      <c r="H33" s="2755" t="s">
        <v>173</v>
      </c>
      <c r="I33" s="2756" t="s">
        <v>173</v>
      </c>
      <c r="J33" s="2753" t="s">
        <v>1533</v>
      </c>
      <c r="K33" s="2757">
        <v>4</v>
      </c>
      <c r="L33" s="2758" t="s">
        <v>173</v>
      </c>
      <c r="M33" s="2759" t="s">
        <v>173</v>
      </c>
      <c r="N33" s="2759" t="s">
        <v>173</v>
      </c>
      <c r="O33" s="2759" t="s">
        <v>168</v>
      </c>
      <c r="P33" s="2759" t="s">
        <v>173</v>
      </c>
      <c r="Q33" s="2759" t="s">
        <v>173</v>
      </c>
      <c r="R33" s="2759" t="s">
        <v>173</v>
      </c>
      <c r="S33" s="2760" t="s">
        <v>173</v>
      </c>
      <c r="T33" s="2761" t="s">
        <v>217</v>
      </c>
      <c r="U33" s="2752" t="s">
        <v>243</v>
      </c>
      <c r="V33" s="2857" t="s">
        <v>244</v>
      </c>
    </row>
    <row r="34" spans="1:22" s="295" customFormat="1" ht="10.35" customHeight="1">
      <c r="A34" s="2750"/>
      <c r="B34" s="2751" t="s">
        <v>1723</v>
      </c>
      <c r="C34" s="2752" t="s">
        <v>246</v>
      </c>
      <c r="D34" s="2753">
        <v>3</v>
      </c>
      <c r="E34" s="2754">
        <v>3</v>
      </c>
      <c r="F34" s="2755" t="s">
        <v>173</v>
      </c>
      <c r="G34" s="2755" t="s">
        <v>173</v>
      </c>
      <c r="H34" s="2755" t="s">
        <v>173</v>
      </c>
      <c r="I34" s="2756" t="s">
        <v>173</v>
      </c>
      <c r="J34" s="2753" t="s">
        <v>1533</v>
      </c>
      <c r="K34" s="2757">
        <v>4</v>
      </c>
      <c r="L34" s="2758" t="s">
        <v>173</v>
      </c>
      <c r="M34" s="2759" t="s">
        <v>173</v>
      </c>
      <c r="N34" s="2759" t="s">
        <v>173</v>
      </c>
      <c r="O34" s="2759" t="s">
        <v>168</v>
      </c>
      <c r="P34" s="2759" t="s">
        <v>173</v>
      </c>
      <c r="Q34" s="2759" t="s">
        <v>173</v>
      </c>
      <c r="R34" s="2759" t="s">
        <v>173</v>
      </c>
      <c r="S34" s="2760" t="s">
        <v>173</v>
      </c>
      <c r="T34" s="2761" t="s">
        <v>217</v>
      </c>
      <c r="U34" s="2752" t="s">
        <v>243</v>
      </c>
      <c r="V34" s="2857" t="s">
        <v>244</v>
      </c>
    </row>
    <row r="35" spans="1:22" s="295" customFormat="1" ht="10.35" customHeight="1">
      <c r="A35" s="2750"/>
      <c r="B35" s="2751" t="s">
        <v>1822</v>
      </c>
      <c r="C35" s="2752" t="s">
        <v>248</v>
      </c>
      <c r="D35" s="2753">
        <v>2</v>
      </c>
      <c r="E35" s="2754">
        <v>2</v>
      </c>
      <c r="F35" s="2755" t="s">
        <v>173</v>
      </c>
      <c r="G35" s="2755" t="s">
        <v>173</v>
      </c>
      <c r="H35" s="2755" t="s">
        <v>173</v>
      </c>
      <c r="I35" s="2756" t="s">
        <v>173</v>
      </c>
      <c r="J35" s="2753" t="s">
        <v>1533</v>
      </c>
      <c r="K35" s="2757">
        <v>4</v>
      </c>
      <c r="L35" s="2758" t="s">
        <v>173</v>
      </c>
      <c r="M35" s="2759" t="s">
        <v>173</v>
      </c>
      <c r="N35" s="2759" t="s">
        <v>173</v>
      </c>
      <c r="O35" s="2759" t="s">
        <v>168</v>
      </c>
      <c r="P35" s="2759" t="s">
        <v>173</v>
      </c>
      <c r="Q35" s="2759" t="s">
        <v>173</v>
      </c>
      <c r="R35" s="2759" t="s">
        <v>173</v>
      </c>
      <c r="S35" s="2760" t="s">
        <v>173</v>
      </c>
      <c r="T35" s="2761" t="s">
        <v>249</v>
      </c>
      <c r="U35" s="2752" t="s">
        <v>173</v>
      </c>
      <c r="V35" s="2857" t="s">
        <v>173</v>
      </c>
    </row>
    <row r="36" spans="1:22" s="295" customFormat="1" ht="10.35" customHeight="1">
      <c r="A36" s="2750"/>
      <c r="B36" s="2751" t="s">
        <v>2197</v>
      </c>
      <c r="C36" s="2752" t="s">
        <v>251</v>
      </c>
      <c r="D36" s="2753">
        <v>3</v>
      </c>
      <c r="E36" s="2754">
        <v>2</v>
      </c>
      <c r="F36" s="2755">
        <v>1</v>
      </c>
      <c r="G36" s="2755" t="s">
        <v>173</v>
      </c>
      <c r="H36" s="2755" t="s">
        <v>173</v>
      </c>
      <c r="I36" s="2756" t="s">
        <v>173</v>
      </c>
      <c r="J36" s="2753" t="s">
        <v>1604</v>
      </c>
      <c r="K36" s="2757">
        <v>4</v>
      </c>
      <c r="L36" s="2758" t="s">
        <v>173</v>
      </c>
      <c r="M36" s="2759" t="s">
        <v>173</v>
      </c>
      <c r="N36" s="2759" t="s">
        <v>173</v>
      </c>
      <c r="O36" s="2759" t="s">
        <v>168</v>
      </c>
      <c r="P36" s="2759" t="s">
        <v>173</v>
      </c>
      <c r="Q36" s="2759" t="s">
        <v>173</v>
      </c>
      <c r="R36" s="2759" t="s">
        <v>173</v>
      </c>
      <c r="S36" s="2760" t="s">
        <v>173</v>
      </c>
      <c r="T36" s="2761" t="s">
        <v>252</v>
      </c>
      <c r="U36" s="2752" t="s">
        <v>230</v>
      </c>
      <c r="V36" s="2857" t="s">
        <v>173</v>
      </c>
    </row>
    <row r="37" spans="1:22" s="295" customFormat="1" ht="10.35" customHeight="1">
      <c r="A37" s="2750"/>
      <c r="B37" s="2751" t="s">
        <v>2070</v>
      </c>
      <c r="C37" s="2752" t="s">
        <v>265</v>
      </c>
      <c r="D37" s="2753">
        <v>3</v>
      </c>
      <c r="E37" s="2754">
        <v>2</v>
      </c>
      <c r="F37" s="2755">
        <v>1</v>
      </c>
      <c r="G37" s="2755" t="s">
        <v>173</v>
      </c>
      <c r="H37" s="2755" t="s">
        <v>173</v>
      </c>
      <c r="I37" s="2756" t="s">
        <v>173</v>
      </c>
      <c r="J37" s="2753" t="s">
        <v>1533</v>
      </c>
      <c r="K37" s="2757">
        <v>4</v>
      </c>
      <c r="L37" s="2758" t="s">
        <v>173</v>
      </c>
      <c r="M37" s="2759" t="s">
        <v>173</v>
      </c>
      <c r="N37" s="2759" t="s">
        <v>173</v>
      </c>
      <c r="O37" s="2759" t="s">
        <v>168</v>
      </c>
      <c r="P37" s="2759" t="s">
        <v>173</v>
      </c>
      <c r="Q37" s="2759" t="s">
        <v>173</v>
      </c>
      <c r="R37" s="2759" t="s">
        <v>173</v>
      </c>
      <c r="S37" s="2760" t="s">
        <v>173</v>
      </c>
      <c r="T37" s="2761" t="s">
        <v>266</v>
      </c>
      <c r="U37" s="2752" t="s">
        <v>240</v>
      </c>
      <c r="V37" s="2857" t="s">
        <v>173</v>
      </c>
    </row>
    <row r="38" spans="1:22" s="295" customFormat="1" ht="10.35" customHeight="1">
      <c r="A38" s="2750"/>
      <c r="B38" s="2751" t="s">
        <v>2089</v>
      </c>
      <c r="C38" s="2752" t="s">
        <v>256</v>
      </c>
      <c r="D38" s="2753">
        <v>2</v>
      </c>
      <c r="E38" s="2754">
        <v>2</v>
      </c>
      <c r="F38" s="2755" t="s">
        <v>173</v>
      </c>
      <c r="G38" s="2755" t="s">
        <v>173</v>
      </c>
      <c r="H38" s="2755" t="s">
        <v>173</v>
      </c>
      <c r="I38" s="2756" t="s">
        <v>173</v>
      </c>
      <c r="J38" s="2753" t="s">
        <v>1533</v>
      </c>
      <c r="K38" s="2757">
        <v>4</v>
      </c>
      <c r="L38" s="2758" t="s">
        <v>173</v>
      </c>
      <c r="M38" s="2759" t="s">
        <v>173</v>
      </c>
      <c r="N38" s="2759" t="s">
        <v>173</v>
      </c>
      <c r="O38" s="2759" t="s">
        <v>168</v>
      </c>
      <c r="P38" s="2759" t="s">
        <v>173</v>
      </c>
      <c r="Q38" s="2759" t="s">
        <v>173</v>
      </c>
      <c r="R38" s="2759" t="s">
        <v>173</v>
      </c>
      <c r="S38" s="2760" t="s">
        <v>173</v>
      </c>
      <c r="T38" s="2761" t="s">
        <v>169</v>
      </c>
      <c r="U38" s="2752" t="s">
        <v>173</v>
      </c>
      <c r="V38" s="2857" t="s">
        <v>173</v>
      </c>
    </row>
    <row r="39" spans="1:22" s="295" customFormat="1" ht="10.35" customHeight="1">
      <c r="A39" s="2750"/>
      <c r="B39" s="2751" t="s">
        <v>1672</v>
      </c>
      <c r="C39" s="2752" t="s">
        <v>258</v>
      </c>
      <c r="D39" s="2753">
        <v>4</v>
      </c>
      <c r="E39" s="2754">
        <v>3</v>
      </c>
      <c r="F39" s="2755">
        <v>0</v>
      </c>
      <c r="G39" s="2755" t="s">
        <v>173</v>
      </c>
      <c r="H39" s="2755" t="s">
        <v>173</v>
      </c>
      <c r="I39" s="2756" t="s">
        <v>173</v>
      </c>
      <c r="J39" s="2753" t="s">
        <v>1604</v>
      </c>
      <c r="K39" s="2757">
        <v>5</v>
      </c>
      <c r="L39" s="2758" t="s">
        <v>173</v>
      </c>
      <c r="M39" s="2759" t="s">
        <v>173</v>
      </c>
      <c r="N39" s="2759" t="s">
        <v>173</v>
      </c>
      <c r="O39" s="2759" t="s">
        <v>173</v>
      </c>
      <c r="P39" s="2759" t="s">
        <v>168</v>
      </c>
      <c r="Q39" s="2759" t="s">
        <v>173</v>
      </c>
      <c r="R39" s="2759" t="s">
        <v>173</v>
      </c>
      <c r="S39" s="2760" t="s">
        <v>173</v>
      </c>
      <c r="T39" s="2761" t="s">
        <v>259</v>
      </c>
      <c r="U39" s="2752" t="s">
        <v>173</v>
      </c>
      <c r="V39" s="2857" t="s">
        <v>173</v>
      </c>
    </row>
    <row r="40" spans="1:22" s="295" customFormat="1" ht="10.35" customHeight="1">
      <c r="A40" s="2750"/>
      <c r="B40" s="2751" t="s">
        <v>2199</v>
      </c>
      <c r="C40" s="2752" t="s">
        <v>261</v>
      </c>
      <c r="D40" s="2753">
        <v>4</v>
      </c>
      <c r="E40" s="2754">
        <v>4</v>
      </c>
      <c r="F40" s="2755" t="s">
        <v>173</v>
      </c>
      <c r="G40" s="2755" t="s">
        <v>173</v>
      </c>
      <c r="H40" s="2755" t="s">
        <v>173</v>
      </c>
      <c r="I40" s="2756" t="s">
        <v>173</v>
      </c>
      <c r="J40" s="2753" t="s">
        <v>1533</v>
      </c>
      <c r="K40" s="2757">
        <v>5</v>
      </c>
      <c r="L40" s="2758" t="s">
        <v>173</v>
      </c>
      <c r="M40" s="2759" t="s">
        <v>173</v>
      </c>
      <c r="N40" s="2759" t="s">
        <v>173</v>
      </c>
      <c r="O40" s="2759" t="s">
        <v>173</v>
      </c>
      <c r="P40" s="2759" t="s">
        <v>168</v>
      </c>
      <c r="Q40" s="2759" t="s">
        <v>173</v>
      </c>
      <c r="R40" s="2759" t="s">
        <v>173</v>
      </c>
      <c r="S40" s="2760" t="s">
        <v>173</v>
      </c>
      <c r="T40" s="2761" t="s">
        <v>169</v>
      </c>
      <c r="U40" s="2752" t="s">
        <v>173</v>
      </c>
      <c r="V40" s="2857" t="s">
        <v>173</v>
      </c>
    </row>
    <row r="41" spans="1:22" s="295" customFormat="1" ht="10.35" customHeight="1">
      <c r="A41" s="2750"/>
      <c r="B41" s="2751" t="s">
        <v>2093</v>
      </c>
      <c r="C41" s="2752" t="s">
        <v>263</v>
      </c>
      <c r="D41" s="2753">
        <v>4</v>
      </c>
      <c r="E41" s="2754">
        <v>4</v>
      </c>
      <c r="F41" s="2755" t="s">
        <v>173</v>
      </c>
      <c r="G41" s="2755" t="s">
        <v>173</v>
      </c>
      <c r="H41" s="2755" t="s">
        <v>173</v>
      </c>
      <c r="I41" s="2756" t="s">
        <v>173</v>
      </c>
      <c r="J41" s="2753" t="s">
        <v>1604</v>
      </c>
      <c r="K41" s="2757">
        <v>6</v>
      </c>
      <c r="L41" s="2758" t="s">
        <v>173</v>
      </c>
      <c r="M41" s="2759" t="s">
        <v>173</v>
      </c>
      <c r="N41" s="2759" t="s">
        <v>173</v>
      </c>
      <c r="O41" s="2759" t="s">
        <v>173</v>
      </c>
      <c r="P41" s="2759" t="s">
        <v>173</v>
      </c>
      <c r="Q41" s="2759" t="s">
        <v>168</v>
      </c>
      <c r="R41" s="2759" t="s">
        <v>173</v>
      </c>
      <c r="S41" s="2760" t="s">
        <v>173</v>
      </c>
      <c r="T41" s="2761" t="s">
        <v>169</v>
      </c>
      <c r="U41" s="2752" t="s">
        <v>173</v>
      </c>
      <c r="V41" s="2857" t="s">
        <v>173</v>
      </c>
    </row>
    <row r="42" spans="1:22" s="295" customFormat="1" ht="10.35" customHeight="1">
      <c r="A42" s="2750"/>
      <c r="B42" s="2763" t="s">
        <v>2198</v>
      </c>
      <c r="C42" s="2764" t="s">
        <v>2238</v>
      </c>
      <c r="D42" s="2753">
        <v>2</v>
      </c>
      <c r="E42" s="2754" t="s">
        <v>173</v>
      </c>
      <c r="F42" s="2755">
        <v>2</v>
      </c>
      <c r="G42" s="2755" t="s">
        <v>173</v>
      </c>
      <c r="H42" s="2755" t="s">
        <v>173</v>
      </c>
      <c r="I42" s="2756" t="s">
        <v>173</v>
      </c>
      <c r="J42" s="2753" t="s">
        <v>1533</v>
      </c>
      <c r="K42" s="2757">
        <v>6</v>
      </c>
      <c r="L42" s="2758" t="s">
        <v>173</v>
      </c>
      <c r="M42" s="2759" t="s">
        <v>173</v>
      </c>
      <c r="N42" s="2759" t="s">
        <v>173</v>
      </c>
      <c r="O42" s="2759" t="s">
        <v>173</v>
      </c>
      <c r="P42" s="2759" t="s">
        <v>173</v>
      </c>
      <c r="Q42" s="2759" t="s">
        <v>168</v>
      </c>
      <c r="R42" s="2759" t="s">
        <v>173</v>
      </c>
      <c r="S42" s="2760" t="s">
        <v>173</v>
      </c>
      <c r="T42" s="2761" t="s">
        <v>169</v>
      </c>
      <c r="U42" s="2752" t="s">
        <v>173</v>
      </c>
      <c r="V42" s="2857" t="s">
        <v>173</v>
      </c>
    </row>
    <row r="43" spans="1:22" s="295" customFormat="1" ht="10.35" customHeight="1">
      <c r="A43" s="2750"/>
      <c r="B43" s="2751" t="s">
        <v>2200</v>
      </c>
      <c r="C43" s="2752" t="s">
        <v>268</v>
      </c>
      <c r="D43" s="2753">
        <v>3</v>
      </c>
      <c r="E43" s="2754">
        <v>2</v>
      </c>
      <c r="F43" s="2755" t="s">
        <v>173</v>
      </c>
      <c r="G43" s="2755" t="s">
        <v>173</v>
      </c>
      <c r="H43" s="2755" t="s">
        <v>173</v>
      </c>
      <c r="I43" s="2756" t="s">
        <v>173</v>
      </c>
      <c r="J43" s="2753" t="s">
        <v>1533</v>
      </c>
      <c r="K43" s="2757">
        <v>7</v>
      </c>
      <c r="L43" s="2758" t="s">
        <v>173</v>
      </c>
      <c r="M43" s="2759" t="s">
        <v>173</v>
      </c>
      <c r="N43" s="2759" t="s">
        <v>173</v>
      </c>
      <c r="O43" s="2759" t="s">
        <v>173</v>
      </c>
      <c r="P43" s="2759" t="s">
        <v>173</v>
      </c>
      <c r="Q43" s="2759" t="s">
        <v>173</v>
      </c>
      <c r="R43" s="2759" t="s">
        <v>168</v>
      </c>
      <c r="S43" s="2760" t="s">
        <v>173</v>
      </c>
      <c r="T43" s="2761" t="s">
        <v>169</v>
      </c>
      <c r="U43" s="2752" t="s">
        <v>173</v>
      </c>
      <c r="V43" s="2857" t="s">
        <v>173</v>
      </c>
    </row>
    <row r="44" spans="1:22" s="295" customFormat="1" ht="10.35" customHeight="1">
      <c r="A44" s="2750"/>
      <c r="B44" s="2751" t="s">
        <v>2239</v>
      </c>
      <c r="C44" s="2752"/>
      <c r="D44" s="2753">
        <v>4</v>
      </c>
      <c r="E44" s="2754">
        <v>4</v>
      </c>
      <c r="F44" s="2755" t="s">
        <v>173</v>
      </c>
      <c r="G44" s="2755" t="s">
        <v>173</v>
      </c>
      <c r="H44" s="2755" t="s">
        <v>173</v>
      </c>
      <c r="I44" s="2756" t="s">
        <v>173</v>
      </c>
      <c r="J44" s="2753" t="s">
        <v>1533</v>
      </c>
      <c r="K44" s="2757">
        <v>7</v>
      </c>
      <c r="L44" s="2758" t="s">
        <v>173</v>
      </c>
      <c r="M44" s="2759" t="s">
        <v>173</v>
      </c>
      <c r="N44" s="2759" t="s">
        <v>173</v>
      </c>
      <c r="O44" s="2759" t="s">
        <v>173</v>
      </c>
      <c r="P44" s="2759" t="s">
        <v>173</v>
      </c>
      <c r="Q44" s="2759" t="s">
        <v>173</v>
      </c>
      <c r="R44" s="2759" t="s">
        <v>168</v>
      </c>
      <c r="S44" s="2760" t="s">
        <v>173</v>
      </c>
      <c r="T44" s="2761" t="s">
        <v>173</v>
      </c>
      <c r="U44" s="2752" t="s">
        <v>173</v>
      </c>
      <c r="V44" s="2857" t="s">
        <v>173</v>
      </c>
    </row>
    <row r="45" spans="1:22" s="295" customFormat="1" ht="10.35" customHeight="1">
      <c r="A45" s="2744"/>
      <c r="B45" s="2745" t="s">
        <v>2202</v>
      </c>
      <c r="C45" s="2746"/>
      <c r="D45" s="2747"/>
      <c r="E45" s="2747"/>
      <c r="F45" s="2747"/>
      <c r="G45" s="2747"/>
      <c r="H45" s="2747"/>
      <c r="I45" s="2747"/>
      <c r="J45" s="2747"/>
      <c r="K45" s="2747"/>
      <c r="L45" s="2748"/>
      <c r="M45" s="2748"/>
      <c r="N45" s="2748"/>
      <c r="O45" s="2748"/>
      <c r="P45" s="2748"/>
      <c r="Q45" s="2748"/>
      <c r="R45" s="2748"/>
      <c r="S45" s="2748"/>
      <c r="T45" s="2746"/>
      <c r="U45" s="2746"/>
      <c r="V45" s="2749"/>
    </row>
    <row r="46" spans="1:22" s="295" customFormat="1" ht="10.35" customHeight="1">
      <c r="A46" s="1590"/>
      <c r="B46" s="2771" t="s">
        <v>1833</v>
      </c>
      <c r="C46" s="1592" t="s">
        <v>455</v>
      </c>
      <c r="D46" s="1593">
        <v>1</v>
      </c>
      <c r="E46" s="1594" t="s">
        <v>173</v>
      </c>
      <c r="F46" s="1595" t="s">
        <v>173</v>
      </c>
      <c r="G46" s="1595">
        <v>2</v>
      </c>
      <c r="H46" s="1595" t="s">
        <v>173</v>
      </c>
      <c r="I46" s="1596" t="s">
        <v>173</v>
      </c>
      <c r="J46" s="1593" t="s">
        <v>1533</v>
      </c>
      <c r="K46" s="1597">
        <v>4</v>
      </c>
      <c r="L46" s="2769" t="s">
        <v>173</v>
      </c>
      <c r="M46" s="1598" t="s">
        <v>173</v>
      </c>
      <c r="N46" s="1598" t="s">
        <v>173</v>
      </c>
      <c r="O46" s="1598" t="s">
        <v>168</v>
      </c>
      <c r="P46" s="1598" t="s">
        <v>173</v>
      </c>
      <c r="Q46" s="1598" t="s">
        <v>173</v>
      </c>
      <c r="R46" s="1598" t="s">
        <v>173</v>
      </c>
      <c r="S46" s="1599" t="s">
        <v>173</v>
      </c>
      <c r="T46" s="591" t="s">
        <v>249</v>
      </c>
      <c r="U46" s="592" t="s">
        <v>468</v>
      </c>
      <c r="V46" s="593" t="s">
        <v>605</v>
      </c>
    </row>
    <row r="47" spans="1:22" s="295" customFormat="1" ht="10.35" customHeight="1">
      <c r="A47" s="2770"/>
      <c r="B47" s="2771" t="s">
        <v>2240</v>
      </c>
      <c r="C47" s="2772" t="s">
        <v>458</v>
      </c>
      <c r="D47" s="2768">
        <v>3</v>
      </c>
      <c r="E47" s="2773">
        <v>2</v>
      </c>
      <c r="F47" s="2774" t="s">
        <v>173</v>
      </c>
      <c r="G47" s="2774">
        <v>1</v>
      </c>
      <c r="H47" s="2774" t="s">
        <v>173</v>
      </c>
      <c r="I47" s="2775" t="s">
        <v>173</v>
      </c>
      <c r="J47" s="2768" t="s">
        <v>1604</v>
      </c>
      <c r="K47" s="2776">
        <v>4</v>
      </c>
      <c r="L47" s="2777" t="s">
        <v>173</v>
      </c>
      <c r="M47" s="2778" t="s">
        <v>173</v>
      </c>
      <c r="N47" s="2778" t="s">
        <v>173</v>
      </c>
      <c r="O47" s="2778" t="s">
        <v>168</v>
      </c>
      <c r="P47" s="2778" t="s">
        <v>173</v>
      </c>
      <c r="Q47" s="2778" t="s">
        <v>173</v>
      </c>
      <c r="R47" s="2778" t="s">
        <v>173</v>
      </c>
      <c r="S47" s="2779" t="s">
        <v>173</v>
      </c>
      <c r="T47" s="594" t="s">
        <v>469</v>
      </c>
      <c r="U47" s="595" t="s">
        <v>173</v>
      </c>
      <c r="V47" s="596" t="s">
        <v>173</v>
      </c>
    </row>
    <row r="48" spans="1:22" s="295" customFormat="1" ht="10.35" customHeight="1">
      <c r="A48" s="2770" t="s">
        <v>298</v>
      </c>
      <c r="B48" s="2771" t="s">
        <v>1876</v>
      </c>
      <c r="C48" s="2772" t="s">
        <v>460</v>
      </c>
      <c r="D48" s="2768">
        <v>2</v>
      </c>
      <c r="E48" s="2773">
        <v>2</v>
      </c>
      <c r="F48" s="2774" t="s">
        <v>173</v>
      </c>
      <c r="G48" s="2774" t="s">
        <v>173</v>
      </c>
      <c r="H48" s="2774" t="s">
        <v>173</v>
      </c>
      <c r="I48" s="2775" t="s">
        <v>173</v>
      </c>
      <c r="J48" s="2768" t="s">
        <v>1533</v>
      </c>
      <c r="K48" s="2776">
        <v>4</v>
      </c>
      <c r="L48" s="2777" t="s">
        <v>173</v>
      </c>
      <c r="M48" s="2778" t="s">
        <v>173</v>
      </c>
      <c r="N48" s="2778" t="s">
        <v>173</v>
      </c>
      <c r="O48" s="2778" t="s">
        <v>168</v>
      </c>
      <c r="P48" s="2778" t="s">
        <v>173</v>
      </c>
      <c r="Q48" s="2778" t="s">
        <v>173</v>
      </c>
      <c r="R48" s="2778" t="s">
        <v>173</v>
      </c>
      <c r="S48" s="2779" t="s">
        <v>173</v>
      </c>
      <c r="T48" s="594" t="s">
        <v>169</v>
      </c>
      <c r="U48" s="595" t="s">
        <v>173</v>
      </c>
      <c r="V48" s="596" t="s">
        <v>173</v>
      </c>
    </row>
    <row r="49" spans="1:22" s="295" customFormat="1" ht="10.35" customHeight="1">
      <c r="A49" s="2770"/>
      <c r="B49" s="2771" t="s">
        <v>1926</v>
      </c>
      <c r="C49" s="2772" t="s">
        <v>462</v>
      </c>
      <c r="D49" s="2768">
        <v>3</v>
      </c>
      <c r="E49" s="2773">
        <v>2</v>
      </c>
      <c r="F49" s="2774">
        <v>1</v>
      </c>
      <c r="G49" s="2774" t="s">
        <v>173</v>
      </c>
      <c r="H49" s="2774" t="s">
        <v>173</v>
      </c>
      <c r="I49" s="2775" t="s">
        <v>173</v>
      </c>
      <c r="J49" s="2768" t="s">
        <v>1604</v>
      </c>
      <c r="K49" s="2776">
        <v>4</v>
      </c>
      <c r="L49" s="2777" t="s">
        <v>173</v>
      </c>
      <c r="M49" s="2778" t="s">
        <v>173</v>
      </c>
      <c r="N49" s="2778" t="s">
        <v>173</v>
      </c>
      <c r="O49" s="2778" t="s">
        <v>168</v>
      </c>
      <c r="P49" s="2778" t="s">
        <v>173</v>
      </c>
      <c r="Q49" s="2778" t="s">
        <v>173</v>
      </c>
      <c r="R49" s="2778" t="s">
        <v>173</v>
      </c>
      <c r="S49" s="2779" t="s">
        <v>173</v>
      </c>
      <c r="T49" s="594" t="s">
        <v>230</v>
      </c>
      <c r="U49" s="595" t="s">
        <v>173</v>
      </c>
      <c r="V49" s="596" t="s">
        <v>173</v>
      </c>
    </row>
    <row r="50" spans="1:22" s="295" customFormat="1" ht="10.35" customHeight="1">
      <c r="A50" s="2770"/>
      <c r="B50" s="2771" t="s">
        <v>1825</v>
      </c>
      <c r="C50" s="2772" t="s">
        <v>327</v>
      </c>
      <c r="D50" s="2768">
        <v>5</v>
      </c>
      <c r="E50" s="2773">
        <v>4</v>
      </c>
      <c r="F50" s="2774" t="s">
        <v>173</v>
      </c>
      <c r="G50" s="2774" t="s">
        <v>173</v>
      </c>
      <c r="H50" s="2774" t="s">
        <v>173</v>
      </c>
      <c r="I50" s="2775" t="s">
        <v>173</v>
      </c>
      <c r="J50" s="2768" t="s">
        <v>1604</v>
      </c>
      <c r="K50" s="2776">
        <v>5</v>
      </c>
      <c r="L50" s="2777" t="s">
        <v>173</v>
      </c>
      <c r="M50" s="2778" t="s">
        <v>173</v>
      </c>
      <c r="N50" s="2778" t="s">
        <v>173</v>
      </c>
      <c r="O50" s="2778" t="s">
        <v>173</v>
      </c>
      <c r="P50" s="2778" t="s">
        <v>168</v>
      </c>
      <c r="Q50" s="2778" t="s">
        <v>173</v>
      </c>
      <c r="R50" s="2778" t="s">
        <v>173</v>
      </c>
      <c r="S50" s="2779" t="s">
        <v>173</v>
      </c>
      <c r="T50" s="594" t="s">
        <v>249</v>
      </c>
      <c r="U50" s="595" t="s">
        <v>463</v>
      </c>
      <c r="V50" s="596" t="s">
        <v>173</v>
      </c>
    </row>
    <row r="51" spans="1:22" s="295" customFormat="1" ht="10.35" customHeight="1">
      <c r="A51" s="2770"/>
      <c r="B51" s="2771" t="s">
        <v>1827</v>
      </c>
      <c r="C51" s="2772" t="s">
        <v>465</v>
      </c>
      <c r="D51" s="2768">
        <v>5</v>
      </c>
      <c r="E51" s="2773">
        <v>3</v>
      </c>
      <c r="F51" s="2774">
        <v>2</v>
      </c>
      <c r="G51" s="2774" t="s">
        <v>173</v>
      </c>
      <c r="H51" s="2774" t="s">
        <v>173</v>
      </c>
      <c r="I51" s="2775" t="s">
        <v>173</v>
      </c>
      <c r="J51" s="2768" t="s">
        <v>1604</v>
      </c>
      <c r="K51" s="2776">
        <v>5</v>
      </c>
      <c r="L51" s="2777" t="s">
        <v>173</v>
      </c>
      <c r="M51" s="2778" t="s">
        <v>173</v>
      </c>
      <c r="N51" s="2778" t="s">
        <v>173</v>
      </c>
      <c r="O51" s="2778" t="s">
        <v>173</v>
      </c>
      <c r="P51" s="2778" t="s">
        <v>168</v>
      </c>
      <c r="Q51" s="2778" t="s">
        <v>173</v>
      </c>
      <c r="R51" s="2778" t="s">
        <v>173</v>
      </c>
      <c r="S51" s="2779" t="s">
        <v>173</v>
      </c>
      <c r="T51" s="594" t="s">
        <v>249</v>
      </c>
      <c r="U51" s="595" t="s">
        <v>463</v>
      </c>
      <c r="V51" s="596" t="s">
        <v>314</v>
      </c>
    </row>
    <row r="52" spans="1:22" s="295" customFormat="1" ht="10.35" customHeight="1">
      <c r="A52" s="2770"/>
      <c r="B52" s="2771" t="s">
        <v>2241</v>
      </c>
      <c r="C52" s="2772" t="s">
        <v>467</v>
      </c>
      <c r="D52" s="2768">
        <v>5</v>
      </c>
      <c r="E52" s="2773">
        <v>2</v>
      </c>
      <c r="F52" s="2774">
        <v>2</v>
      </c>
      <c r="G52" s="2774" t="s">
        <v>173</v>
      </c>
      <c r="H52" s="2774" t="s">
        <v>173</v>
      </c>
      <c r="I52" s="2775" t="s">
        <v>173</v>
      </c>
      <c r="J52" s="2768" t="s">
        <v>1604</v>
      </c>
      <c r="K52" s="2776">
        <v>5</v>
      </c>
      <c r="L52" s="2777" t="s">
        <v>173</v>
      </c>
      <c r="M52" s="2778" t="s">
        <v>173</v>
      </c>
      <c r="N52" s="2778" t="s">
        <v>173</v>
      </c>
      <c r="O52" s="2778" t="s">
        <v>173</v>
      </c>
      <c r="P52" s="2778" t="s">
        <v>168</v>
      </c>
      <c r="Q52" s="2778" t="s">
        <v>173</v>
      </c>
      <c r="R52" s="2778" t="s">
        <v>173</v>
      </c>
      <c r="S52" s="2779" t="s">
        <v>173</v>
      </c>
      <c r="T52" s="594" t="s">
        <v>468</v>
      </c>
      <c r="U52" s="595" t="s">
        <v>173</v>
      </c>
      <c r="V52" s="596" t="s">
        <v>173</v>
      </c>
    </row>
    <row r="53" spans="1:22" s="295" customFormat="1" ht="10.35" customHeight="1">
      <c r="A53" s="2770"/>
      <c r="B53" s="2771" t="s">
        <v>2242</v>
      </c>
      <c r="C53" s="2772" t="s">
        <v>325</v>
      </c>
      <c r="D53" s="2768">
        <v>3</v>
      </c>
      <c r="E53" s="2773">
        <v>2</v>
      </c>
      <c r="F53" s="2774" t="s">
        <v>173</v>
      </c>
      <c r="G53" s="2774" t="s">
        <v>173</v>
      </c>
      <c r="H53" s="2774">
        <v>1</v>
      </c>
      <c r="I53" s="2775" t="s">
        <v>173</v>
      </c>
      <c r="J53" s="2768" t="s">
        <v>1533</v>
      </c>
      <c r="K53" s="2776">
        <v>5</v>
      </c>
      <c r="L53" s="2777" t="s">
        <v>173</v>
      </c>
      <c r="M53" s="2778" t="s">
        <v>173</v>
      </c>
      <c r="N53" s="2778" t="s">
        <v>173</v>
      </c>
      <c r="O53" s="2778" t="s">
        <v>173</v>
      </c>
      <c r="P53" s="2778" t="s">
        <v>168</v>
      </c>
      <c r="Q53" s="2778" t="s">
        <v>173</v>
      </c>
      <c r="R53" s="2778" t="s">
        <v>173</v>
      </c>
      <c r="S53" s="2779" t="s">
        <v>173</v>
      </c>
      <c r="T53" s="594" t="s">
        <v>469</v>
      </c>
      <c r="U53" s="595" t="s">
        <v>173</v>
      </c>
      <c r="V53" s="596" t="s">
        <v>173</v>
      </c>
    </row>
    <row r="54" spans="1:22" s="295" customFormat="1" ht="10.35" customHeight="1">
      <c r="A54" s="2770" t="s">
        <v>298</v>
      </c>
      <c r="B54" s="2771" t="s">
        <v>2243</v>
      </c>
      <c r="C54" s="2772" t="s">
        <v>471</v>
      </c>
      <c r="D54" s="2768">
        <v>3</v>
      </c>
      <c r="E54" s="2773">
        <v>2</v>
      </c>
      <c r="F54" s="2774">
        <v>1</v>
      </c>
      <c r="G54" s="2774" t="s">
        <v>173</v>
      </c>
      <c r="H54" s="2774" t="s">
        <v>173</v>
      </c>
      <c r="I54" s="2775" t="s">
        <v>173</v>
      </c>
      <c r="J54" s="2768" t="s">
        <v>1533</v>
      </c>
      <c r="K54" s="2776">
        <v>5</v>
      </c>
      <c r="L54" s="2777" t="s">
        <v>173</v>
      </c>
      <c r="M54" s="2778" t="s">
        <v>173</v>
      </c>
      <c r="N54" s="2778" t="s">
        <v>173</v>
      </c>
      <c r="O54" s="2778" t="s">
        <v>173</v>
      </c>
      <c r="P54" s="2778" t="s">
        <v>168</v>
      </c>
      <c r="Q54" s="2778" t="s">
        <v>173</v>
      </c>
      <c r="R54" s="2778" t="s">
        <v>173</v>
      </c>
      <c r="S54" s="2779" t="s">
        <v>173</v>
      </c>
      <c r="T54" s="594" t="s">
        <v>472</v>
      </c>
      <c r="U54" s="595" t="s">
        <v>517</v>
      </c>
      <c r="V54" s="596" t="s">
        <v>173</v>
      </c>
    </row>
    <row r="55" spans="1:22" s="295" customFormat="1" ht="10.35" customHeight="1">
      <c r="A55" s="2770"/>
      <c r="B55" s="2771" t="s">
        <v>2244</v>
      </c>
      <c r="C55" s="2772" t="s">
        <v>474</v>
      </c>
      <c r="D55" s="2768">
        <v>3</v>
      </c>
      <c r="E55" s="2773">
        <v>2</v>
      </c>
      <c r="F55" s="2774">
        <v>1</v>
      </c>
      <c r="G55" s="2774" t="s">
        <v>173</v>
      </c>
      <c r="H55" s="2774" t="s">
        <v>173</v>
      </c>
      <c r="I55" s="2775" t="s">
        <v>173</v>
      </c>
      <c r="J55" s="2768" t="s">
        <v>1533</v>
      </c>
      <c r="K55" s="2776">
        <v>5</v>
      </c>
      <c r="L55" s="2777" t="s">
        <v>173</v>
      </c>
      <c r="M55" s="2778" t="s">
        <v>173</v>
      </c>
      <c r="N55" s="2778" t="s">
        <v>173</v>
      </c>
      <c r="O55" s="2778" t="s">
        <v>173</v>
      </c>
      <c r="P55" s="2778" t="s">
        <v>168</v>
      </c>
      <c r="Q55" s="2778" t="s">
        <v>173</v>
      </c>
      <c r="R55" s="2778" t="s">
        <v>173</v>
      </c>
      <c r="S55" s="2779" t="s">
        <v>173</v>
      </c>
      <c r="T55" s="594" t="s">
        <v>252</v>
      </c>
      <c r="U55" s="595" t="s">
        <v>105</v>
      </c>
      <c r="V55" s="596" t="s">
        <v>173</v>
      </c>
    </row>
    <row r="56" spans="1:22" s="295" customFormat="1" ht="10.35" customHeight="1">
      <c r="A56" s="2770" t="s">
        <v>298</v>
      </c>
      <c r="B56" s="2771" t="s">
        <v>1826</v>
      </c>
      <c r="C56" s="2772" t="s">
        <v>476</v>
      </c>
      <c r="D56" s="2768">
        <v>3</v>
      </c>
      <c r="E56" s="2773">
        <v>2</v>
      </c>
      <c r="F56" s="2774" t="s">
        <v>173</v>
      </c>
      <c r="G56" s="2774" t="s">
        <v>173</v>
      </c>
      <c r="H56" s="2774" t="s">
        <v>173</v>
      </c>
      <c r="I56" s="2775" t="s">
        <v>173</v>
      </c>
      <c r="J56" s="2768" t="s">
        <v>1533</v>
      </c>
      <c r="K56" s="2776">
        <v>6</v>
      </c>
      <c r="L56" s="2777" t="s">
        <v>173</v>
      </c>
      <c r="M56" s="2778" t="s">
        <v>173</v>
      </c>
      <c r="N56" s="2778" t="s">
        <v>173</v>
      </c>
      <c r="O56" s="2778" t="s">
        <v>173</v>
      </c>
      <c r="P56" s="2778" t="s">
        <v>173</v>
      </c>
      <c r="Q56" s="2782" t="s">
        <v>168</v>
      </c>
      <c r="R56" s="2778" t="s">
        <v>173</v>
      </c>
      <c r="S56" s="2779" t="s">
        <v>173</v>
      </c>
      <c r="T56" s="2780" t="s">
        <v>463</v>
      </c>
      <c r="U56" s="2772" t="s">
        <v>173</v>
      </c>
      <c r="V56" s="2858" t="s">
        <v>173</v>
      </c>
    </row>
    <row r="57" spans="1:22" s="295" customFormat="1" ht="10.35" customHeight="1">
      <c r="A57" s="2770" t="s">
        <v>298</v>
      </c>
      <c r="B57" s="2771" t="s">
        <v>1830</v>
      </c>
      <c r="C57" s="2772" t="s">
        <v>478</v>
      </c>
      <c r="D57" s="2768">
        <v>1</v>
      </c>
      <c r="E57" s="2773" t="s">
        <v>173</v>
      </c>
      <c r="F57" s="2774" t="s">
        <v>173</v>
      </c>
      <c r="G57" s="2774">
        <v>3</v>
      </c>
      <c r="H57" s="2774" t="s">
        <v>173</v>
      </c>
      <c r="I57" s="2775" t="s">
        <v>173</v>
      </c>
      <c r="J57" s="2768" t="s">
        <v>1533</v>
      </c>
      <c r="K57" s="2776">
        <v>6</v>
      </c>
      <c r="L57" s="2777" t="s">
        <v>173</v>
      </c>
      <c r="M57" s="2778" t="s">
        <v>173</v>
      </c>
      <c r="N57" s="2778" t="s">
        <v>173</v>
      </c>
      <c r="O57" s="2778" t="s">
        <v>173</v>
      </c>
      <c r="P57" s="2778" t="s">
        <v>173</v>
      </c>
      <c r="Q57" s="2782" t="s">
        <v>168</v>
      </c>
      <c r="R57" s="2778" t="s">
        <v>173</v>
      </c>
      <c r="S57" s="2779" t="s">
        <v>173</v>
      </c>
      <c r="T57" s="2780" t="s">
        <v>479</v>
      </c>
      <c r="U57" s="2772" t="s">
        <v>173</v>
      </c>
      <c r="V57" s="2858" t="s">
        <v>173</v>
      </c>
    </row>
    <row r="58" spans="1:22" s="295" customFormat="1" ht="10.35" customHeight="1">
      <c r="A58" s="2770" t="s">
        <v>298</v>
      </c>
      <c r="B58" s="2771" t="s">
        <v>1928</v>
      </c>
      <c r="C58" s="2772" t="s">
        <v>481</v>
      </c>
      <c r="D58" s="2768">
        <v>3</v>
      </c>
      <c r="E58" s="2773">
        <v>2</v>
      </c>
      <c r="F58" s="2774" t="s">
        <v>173</v>
      </c>
      <c r="G58" s="2774" t="s">
        <v>173</v>
      </c>
      <c r="H58" s="2774" t="s">
        <v>173</v>
      </c>
      <c r="I58" s="2775" t="s">
        <v>173</v>
      </c>
      <c r="J58" s="2768" t="s">
        <v>1604</v>
      </c>
      <c r="K58" s="2776">
        <v>6</v>
      </c>
      <c r="L58" s="2777" t="s">
        <v>173</v>
      </c>
      <c r="M58" s="2778" t="s">
        <v>173</v>
      </c>
      <c r="N58" s="2778" t="s">
        <v>173</v>
      </c>
      <c r="O58" s="2778" t="s">
        <v>173</v>
      </c>
      <c r="P58" s="2778" t="s">
        <v>173</v>
      </c>
      <c r="Q58" s="2782" t="s">
        <v>168</v>
      </c>
      <c r="R58" s="2778" t="s">
        <v>173</v>
      </c>
      <c r="S58" s="2779" t="s">
        <v>173</v>
      </c>
      <c r="T58" s="2780" t="s">
        <v>482</v>
      </c>
      <c r="U58" s="2772" t="s">
        <v>173</v>
      </c>
      <c r="V58" s="2858" t="s">
        <v>173</v>
      </c>
    </row>
    <row r="59" spans="1:22" s="295" customFormat="1" ht="10.35" customHeight="1">
      <c r="A59" s="2770"/>
      <c r="B59" s="2771" t="s">
        <v>1934</v>
      </c>
      <c r="C59" s="2772" t="s">
        <v>484</v>
      </c>
      <c r="D59" s="2768">
        <v>2</v>
      </c>
      <c r="E59" s="2773" t="s">
        <v>173</v>
      </c>
      <c r="F59" s="2774" t="s">
        <v>173</v>
      </c>
      <c r="G59" s="2774" t="s">
        <v>173</v>
      </c>
      <c r="H59" s="2774" t="s">
        <v>173</v>
      </c>
      <c r="I59" s="2775">
        <v>6</v>
      </c>
      <c r="J59" s="2768" t="s">
        <v>1533</v>
      </c>
      <c r="K59" s="2776">
        <v>6</v>
      </c>
      <c r="L59" s="2777" t="s">
        <v>173</v>
      </c>
      <c r="M59" s="2778" t="s">
        <v>173</v>
      </c>
      <c r="N59" s="2778" t="s">
        <v>173</v>
      </c>
      <c r="O59" s="2778" t="s">
        <v>173</v>
      </c>
      <c r="P59" s="2778" t="s">
        <v>173</v>
      </c>
      <c r="Q59" s="2782" t="s">
        <v>168</v>
      </c>
      <c r="R59" s="2778" t="s">
        <v>173</v>
      </c>
      <c r="S59" s="2779" t="s">
        <v>173</v>
      </c>
      <c r="T59" s="2780" t="s">
        <v>485</v>
      </c>
      <c r="U59" s="2772" t="s">
        <v>517</v>
      </c>
      <c r="V59" s="2858" t="s">
        <v>173</v>
      </c>
    </row>
    <row r="60" spans="1:22" s="295" customFormat="1" ht="10.35" customHeight="1">
      <c r="A60" s="2770"/>
      <c r="B60" s="2771" t="s">
        <v>2245</v>
      </c>
      <c r="C60" s="2772" t="s">
        <v>488</v>
      </c>
      <c r="D60" s="2768">
        <v>6</v>
      </c>
      <c r="E60" s="2773" t="s">
        <v>173</v>
      </c>
      <c r="F60" s="2774" t="s">
        <v>173</v>
      </c>
      <c r="G60" s="2774" t="s">
        <v>173</v>
      </c>
      <c r="H60" s="2774">
        <v>2</v>
      </c>
      <c r="I60" s="2775" t="s">
        <v>173</v>
      </c>
      <c r="J60" s="2768" t="s">
        <v>1533</v>
      </c>
      <c r="K60" s="2776">
        <v>6</v>
      </c>
      <c r="L60" s="2777" t="s">
        <v>173</v>
      </c>
      <c r="M60" s="2778" t="s">
        <v>173</v>
      </c>
      <c r="N60" s="2778" t="s">
        <v>173</v>
      </c>
      <c r="O60" s="2778" t="s">
        <v>173</v>
      </c>
      <c r="P60" s="2778" t="s">
        <v>173</v>
      </c>
      <c r="Q60" s="2782" t="s">
        <v>168</v>
      </c>
      <c r="R60" s="2778" t="s">
        <v>173</v>
      </c>
      <c r="S60" s="2779" t="s">
        <v>173</v>
      </c>
      <c r="T60" s="2780" t="s">
        <v>482</v>
      </c>
      <c r="U60" s="2772" t="s">
        <v>489</v>
      </c>
      <c r="V60" s="2858" t="s">
        <v>490</v>
      </c>
    </row>
    <row r="61" spans="1:22" s="295" customFormat="1" ht="10.35" customHeight="1">
      <c r="A61" s="2770"/>
      <c r="B61" s="2771" t="s">
        <v>2207</v>
      </c>
      <c r="C61" s="2772" t="s">
        <v>311</v>
      </c>
      <c r="D61" s="2768">
        <v>3</v>
      </c>
      <c r="E61" s="2773">
        <v>2</v>
      </c>
      <c r="F61" s="2774" t="s">
        <v>173</v>
      </c>
      <c r="G61" s="2774" t="s">
        <v>173</v>
      </c>
      <c r="H61" s="2774" t="s">
        <v>173</v>
      </c>
      <c r="I61" s="2775" t="s">
        <v>173</v>
      </c>
      <c r="J61" s="2768" t="s">
        <v>1533</v>
      </c>
      <c r="K61" s="2776">
        <v>7</v>
      </c>
      <c r="L61" s="2777" t="s">
        <v>173</v>
      </c>
      <c r="M61" s="2778" t="s">
        <v>173</v>
      </c>
      <c r="N61" s="2778" t="s">
        <v>173</v>
      </c>
      <c r="O61" s="2778" t="s">
        <v>173</v>
      </c>
      <c r="P61" s="2778" t="s">
        <v>173</v>
      </c>
      <c r="Q61" s="2778" t="s">
        <v>173</v>
      </c>
      <c r="R61" s="2778" t="s">
        <v>168</v>
      </c>
      <c r="S61" s="2779" t="s">
        <v>173</v>
      </c>
      <c r="T61" s="2780" t="s">
        <v>560</v>
      </c>
      <c r="U61" s="2772" t="s">
        <v>173</v>
      </c>
      <c r="V61" s="2858" t="s">
        <v>173</v>
      </c>
    </row>
    <row r="62" spans="1:22" s="295" customFormat="1" ht="10.35" customHeight="1">
      <c r="A62" s="2770"/>
      <c r="B62" s="2771" t="s">
        <v>2246</v>
      </c>
      <c r="C62" s="2772" t="s">
        <v>323</v>
      </c>
      <c r="D62" s="2768">
        <v>3</v>
      </c>
      <c r="E62" s="2773">
        <v>3</v>
      </c>
      <c r="F62" s="2774" t="s">
        <v>173</v>
      </c>
      <c r="G62" s="2774" t="s">
        <v>173</v>
      </c>
      <c r="H62" s="2774" t="s">
        <v>173</v>
      </c>
      <c r="I62" s="2775" t="s">
        <v>173</v>
      </c>
      <c r="J62" s="2768" t="s">
        <v>1604</v>
      </c>
      <c r="K62" s="2776">
        <v>7</v>
      </c>
      <c r="L62" s="2777" t="s">
        <v>173</v>
      </c>
      <c r="M62" s="2778" t="s">
        <v>173</v>
      </c>
      <c r="N62" s="2778" t="s">
        <v>173</v>
      </c>
      <c r="O62" s="2778" t="s">
        <v>173</v>
      </c>
      <c r="P62" s="2778" t="s">
        <v>173</v>
      </c>
      <c r="Q62" s="2778" t="s">
        <v>173</v>
      </c>
      <c r="R62" s="2778" t="s">
        <v>168</v>
      </c>
      <c r="S62" s="2779" t="s">
        <v>173</v>
      </c>
      <c r="T62" s="2780" t="s">
        <v>259</v>
      </c>
      <c r="U62" s="2772" t="s">
        <v>252</v>
      </c>
      <c r="V62" s="2858" t="s">
        <v>173</v>
      </c>
    </row>
    <row r="63" spans="1:22" s="295" customFormat="1" ht="10.35" customHeight="1">
      <c r="A63" s="2786"/>
      <c r="B63" s="2787" t="s">
        <v>2209</v>
      </c>
      <c r="C63" s="2788" t="s">
        <v>491</v>
      </c>
      <c r="D63" s="2789">
        <v>0</v>
      </c>
      <c r="E63" s="2790" t="s">
        <v>173</v>
      </c>
      <c r="F63" s="2791" t="s">
        <v>173</v>
      </c>
      <c r="G63" s="2791" t="s">
        <v>173</v>
      </c>
      <c r="H63" s="2791" t="s">
        <v>173</v>
      </c>
      <c r="I63" s="2792">
        <v>20</v>
      </c>
      <c r="J63" s="2789" t="s">
        <v>681</v>
      </c>
      <c r="K63" s="2793">
        <v>7</v>
      </c>
      <c r="L63" s="2769" t="s">
        <v>173</v>
      </c>
      <c r="M63" s="2794" t="s">
        <v>173</v>
      </c>
      <c r="N63" s="2794" t="s">
        <v>173</v>
      </c>
      <c r="O63" s="2794" t="s">
        <v>173</v>
      </c>
      <c r="P63" s="2794" t="s">
        <v>173</v>
      </c>
      <c r="Q63" s="2794" t="s">
        <v>173</v>
      </c>
      <c r="R63" s="2794" t="s">
        <v>168</v>
      </c>
      <c r="S63" s="2795" t="s">
        <v>173</v>
      </c>
      <c r="T63" s="2859" t="s">
        <v>482</v>
      </c>
      <c r="U63" s="2788" t="s">
        <v>489</v>
      </c>
      <c r="V63" s="2860" t="s">
        <v>490</v>
      </c>
    </row>
    <row r="64" spans="1:22" s="597" customFormat="1" ht="10.15" customHeight="1">
      <c r="A64" s="2744"/>
      <c r="B64" s="2745" t="s">
        <v>2247</v>
      </c>
      <c r="C64" s="2746"/>
      <c r="D64" s="2747"/>
      <c r="E64" s="2747"/>
      <c r="F64" s="2747"/>
      <c r="G64" s="2747"/>
      <c r="H64" s="2747"/>
      <c r="I64" s="2747"/>
      <c r="J64" s="2747"/>
      <c r="K64" s="2747"/>
      <c r="L64" s="2748"/>
      <c r="M64" s="2748"/>
      <c r="N64" s="2748"/>
      <c r="O64" s="2748"/>
      <c r="P64" s="2748"/>
      <c r="Q64" s="2748"/>
      <c r="R64" s="2748"/>
      <c r="S64" s="2748"/>
      <c r="T64" s="2746"/>
      <c r="U64" s="2746"/>
      <c r="V64" s="2861"/>
    </row>
    <row r="65" spans="1:22" s="597" customFormat="1" ht="10.15" customHeight="1">
      <c r="A65" s="2862" t="s">
        <v>298</v>
      </c>
      <c r="B65" s="1591" t="s">
        <v>1562</v>
      </c>
      <c r="C65" s="1592" t="s">
        <v>272</v>
      </c>
      <c r="D65" s="1593">
        <v>3</v>
      </c>
      <c r="E65" s="1594">
        <v>1</v>
      </c>
      <c r="F65" s="1595">
        <v>2</v>
      </c>
      <c r="G65" s="1595" t="s">
        <v>173</v>
      </c>
      <c r="H65" s="1595" t="s">
        <v>173</v>
      </c>
      <c r="I65" s="1596" t="s">
        <v>173</v>
      </c>
      <c r="J65" s="2768" t="s">
        <v>1604</v>
      </c>
      <c r="K65" s="1597">
        <v>4</v>
      </c>
      <c r="L65" s="2769" t="s">
        <v>173</v>
      </c>
      <c r="M65" s="1598" t="s">
        <v>173</v>
      </c>
      <c r="N65" s="1598" t="s">
        <v>173</v>
      </c>
      <c r="O65" s="1598" t="s">
        <v>168</v>
      </c>
      <c r="P65" s="1598" t="s">
        <v>173</v>
      </c>
      <c r="Q65" s="1598" t="s">
        <v>173</v>
      </c>
      <c r="R65" s="1598" t="s">
        <v>173</v>
      </c>
      <c r="S65" s="1599" t="s">
        <v>173</v>
      </c>
      <c r="T65" s="1600" t="s">
        <v>266</v>
      </c>
      <c r="U65" s="1592" t="s">
        <v>173</v>
      </c>
      <c r="V65" s="1603" t="s">
        <v>173</v>
      </c>
    </row>
    <row r="66" spans="1:22" s="597" customFormat="1" ht="10.15" customHeight="1">
      <c r="A66" s="2862" t="s">
        <v>298</v>
      </c>
      <c r="B66" s="2771" t="s">
        <v>1729</v>
      </c>
      <c r="C66" s="2772" t="s">
        <v>274</v>
      </c>
      <c r="D66" s="2768">
        <v>3</v>
      </c>
      <c r="E66" s="2773">
        <v>2</v>
      </c>
      <c r="F66" s="2774" t="s">
        <v>173</v>
      </c>
      <c r="G66" s="2774" t="s">
        <v>173</v>
      </c>
      <c r="H66" s="2774" t="s">
        <v>173</v>
      </c>
      <c r="I66" s="2775" t="s">
        <v>173</v>
      </c>
      <c r="J66" s="2768" t="s">
        <v>1533</v>
      </c>
      <c r="K66" s="2776">
        <v>4</v>
      </c>
      <c r="L66" s="2777" t="s">
        <v>173</v>
      </c>
      <c r="M66" s="2778" t="s">
        <v>173</v>
      </c>
      <c r="N66" s="2778" t="s">
        <v>173</v>
      </c>
      <c r="O66" s="2778" t="s">
        <v>168</v>
      </c>
      <c r="P66" s="2778" t="s">
        <v>173</v>
      </c>
      <c r="Q66" s="2778" t="s">
        <v>173</v>
      </c>
      <c r="R66" s="2778" t="s">
        <v>173</v>
      </c>
      <c r="S66" s="2779" t="s">
        <v>173</v>
      </c>
      <c r="T66" s="2780" t="s">
        <v>217</v>
      </c>
      <c r="U66" s="2772" t="s">
        <v>280</v>
      </c>
      <c r="V66" s="2858" t="s">
        <v>173</v>
      </c>
    </row>
    <row r="67" spans="1:22" s="598" customFormat="1" ht="10.35" customHeight="1">
      <c r="A67" s="2862" t="s">
        <v>298</v>
      </c>
      <c r="B67" s="2771" t="s">
        <v>1559</v>
      </c>
      <c r="C67" s="2772" t="s">
        <v>279</v>
      </c>
      <c r="D67" s="2768">
        <v>3</v>
      </c>
      <c r="E67" s="2773">
        <v>1</v>
      </c>
      <c r="F67" s="2774" t="s">
        <v>173</v>
      </c>
      <c r="G67" s="2774">
        <v>2</v>
      </c>
      <c r="H67" s="2774" t="s">
        <v>173</v>
      </c>
      <c r="I67" s="2775" t="s">
        <v>173</v>
      </c>
      <c r="J67" s="2768" t="s">
        <v>1604</v>
      </c>
      <c r="K67" s="2776">
        <v>5</v>
      </c>
      <c r="L67" s="2777" t="s">
        <v>173</v>
      </c>
      <c r="M67" s="2778" t="s">
        <v>173</v>
      </c>
      <c r="N67" s="2778" t="s">
        <v>173</v>
      </c>
      <c r="O67" s="2778" t="s">
        <v>173</v>
      </c>
      <c r="P67" s="2778" t="s">
        <v>168</v>
      </c>
      <c r="Q67" s="2778" t="s">
        <v>173</v>
      </c>
      <c r="R67" s="2778" t="s">
        <v>173</v>
      </c>
      <c r="S67" s="2779" t="s">
        <v>173</v>
      </c>
      <c r="T67" s="2780" t="s">
        <v>280</v>
      </c>
      <c r="U67" s="2772" t="s">
        <v>173</v>
      </c>
      <c r="V67" s="2858" t="s">
        <v>173</v>
      </c>
    </row>
    <row r="68" spans="1:22" s="598" customFormat="1" ht="10.35" customHeight="1">
      <c r="A68" s="2862" t="s">
        <v>298</v>
      </c>
      <c r="B68" s="2771" t="s">
        <v>1728</v>
      </c>
      <c r="C68" s="2772" t="s">
        <v>291</v>
      </c>
      <c r="D68" s="2768">
        <v>3</v>
      </c>
      <c r="E68" s="2773">
        <v>2</v>
      </c>
      <c r="F68" s="2774" t="s">
        <v>173</v>
      </c>
      <c r="G68" s="2774" t="s">
        <v>173</v>
      </c>
      <c r="H68" s="2774" t="s">
        <v>173</v>
      </c>
      <c r="I68" s="2775" t="s">
        <v>173</v>
      </c>
      <c r="J68" s="2768" t="s">
        <v>1604</v>
      </c>
      <c r="K68" s="2776">
        <v>5</v>
      </c>
      <c r="L68" s="2777" t="s">
        <v>173</v>
      </c>
      <c r="M68" s="2778" t="s">
        <v>173</v>
      </c>
      <c r="N68" s="2778" t="s">
        <v>173</v>
      </c>
      <c r="O68" s="2778" t="s">
        <v>173</v>
      </c>
      <c r="P68" s="2778" t="s">
        <v>168</v>
      </c>
      <c r="Q68" s="2778" t="s">
        <v>173</v>
      </c>
      <c r="R68" s="2778" t="s">
        <v>173</v>
      </c>
      <c r="S68" s="2779" t="s">
        <v>173</v>
      </c>
      <c r="T68" s="2780" t="s">
        <v>286</v>
      </c>
      <c r="U68" s="2772" t="s">
        <v>287</v>
      </c>
      <c r="V68" s="2858" t="s">
        <v>173</v>
      </c>
    </row>
    <row r="69" spans="1:22" s="598" customFormat="1" ht="10.35" customHeight="1">
      <c r="A69" s="2862" t="s">
        <v>298</v>
      </c>
      <c r="B69" s="2771" t="s">
        <v>1678</v>
      </c>
      <c r="C69" s="2772" t="s">
        <v>300</v>
      </c>
      <c r="D69" s="2768">
        <v>3</v>
      </c>
      <c r="E69" s="2773">
        <v>1</v>
      </c>
      <c r="F69" s="2774">
        <v>1</v>
      </c>
      <c r="G69" s="2774" t="s">
        <v>173</v>
      </c>
      <c r="H69" s="2774" t="s">
        <v>173</v>
      </c>
      <c r="I69" s="2775" t="s">
        <v>173</v>
      </c>
      <c r="J69" s="2768" t="s">
        <v>1533</v>
      </c>
      <c r="K69" s="2776">
        <v>6</v>
      </c>
      <c r="L69" s="2777" t="s">
        <v>173</v>
      </c>
      <c r="M69" s="2778" t="s">
        <v>173</v>
      </c>
      <c r="N69" s="2778" t="s">
        <v>173</v>
      </c>
      <c r="O69" s="2778" t="s">
        <v>173</v>
      </c>
      <c r="P69" s="2778" t="s">
        <v>173</v>
      </c>
      <c r="Q69" s="2778" t="s">
        <v>168</v>
      </c>
      <c r="R69" s="2778" t="s">
        <v>173</v>
      </c>
      <c r="S69" s="2779" t="s">
        <v>173</v>
      </c>
      <c r="T69" s="2780" t="s">
        <v>216</v>
      </c>
      <c r="U69" s="2772"/>
      <c r="V69" s="2858" t="s">
        <v>173</v>
      </c>
    </row>
    <row r="70" spans="1:22" s="598" customFormat="1" ht="10.35" customHeight="1">
      <c r="A70" s="2862" t="s">
        <v>298</v>
      </c>
      <c r="B70" s="2771" t="s">
        <v>2206</v>
      </c>
      <c r="C70" s="2772" t="s">
        <v>302</v>
      </c>
      <c r="D70" s="2768">
        <v>3</v>
      </c>
      <c r="E70" s="2773">
        <v>2</v>
      </c>
      <c r="F70" s="2774">
        <v>1</v>
      </c>
      <c r="G70" s="2774" t="s">
        <v>173</v>
      </c>
      <c r="H70" s="2774" t="s">
        <v>173</v>
      </c>
      <c r="I70" s="2775" t="s">
        <v>173</v>
      </c>
      <c r="J70" s="2768" t="s">
        <v>1533</v>
      </c>
      <c r="K70" s="2776">
        <v>6</v>
      </c>
      <c r="L70" s="2777" t="s">
        <v>173</v>
      </c>
      <c r="M70" s="2778" t="s">
        <v>173</v>
      </c>
      <c r="N70" s="2778" t="s">
        <v>173</v>
      </c>
      <c r="O70" s="2778" t="s">
        <v>173</v>
      </c>
      <c r="P70" s="2778" t="s">
        <v>173</v>
      </c>
      <c r="Q70" s="2778" t="s">
        <v>168</v>
      </c>
      <c r="R70" s="2778" t="s">
        <v>173</v>
      </c>
      <c r="S70" s="2779" t="s">
        <v>173</v>
      </c>
      <c r="T70" s="2783" t="s">
        <v>303</v>
      </c>
      <c r="U70" s="2784" t="s">
        <v>173</v>
      </c>
      <c r="V70" s="2863" t="s">
        <v>173</v>
      </c>
    </row>
    <row r="71" spans="1:22" s="295" customFormat="1" ht="10.35" customHeight="1">
      <c r="A71" s="2744"/>
      <c r="B71" s="2745" t="s">
        <v>2248</v>
      </c>
      <c r="C71" s="2746"/>
      <c r="D71" s="2747"/>
      <c r="E71" s="2747"/>
      <c r="F71" s="2747"/>
      <c r="G71" s="2747"/>
      <c r="H71" s="2747"/>
      <c r="I71" s="2747"/>
      <c r="J71" s="2747"/>
      <c r="K71" s="2747"/>
      <c r="L71" s="2748"/>
      <c r="M71" s="2748"/>
      <c r="N71" s="2748"/>
      <c r="O71" s="2748"/>
      <c r="P71" s="2748"/>
      <c r="Q71" s="2748"/>
      <c r="R71" s="2748"/>
      <c r="S71" s="2748"/>
      <c r="T71" s="2746"/>
      <c r="U71" s="2746"/>
      <c r="V71" s="2749"/>
    </row>
    <row r="72" spans="1:22" s="295" customFormat="1" ht="10.35" customHeight="1">
      <c r="A72" s="1602"/>
      <c r="B72" s="2771" t="s">
        <v>2249</v>
      </c>
      <c r="C72" s="595" t="s">
        <v>498</v>
      </c>
      <c r="D72" s="599">
        <v>3</v>
      </c>
      <c r="E72" s="600" t="s">
        <v>173</v>
      </c>
      <c r="F72" s="601">
        <v>2</v>
      </c>
      <c r="G72" s="601" t="s">
        <v>173</v>
      </c>
      <c r="H72" s="601" t="s">
        <v>173</v>
      </c>
      <c r="I72" s="602" t="s">
        <v>173</v>
      </c>
      <c r="J72" s="599" t="s">
        <v>1604</v>
      </c>
      <c r="K72" s="603">
        <v>7</v>
      </c>
      <c r="L72" s="604" t="s">
        <v>173</v>
      </c>
      <c r="M72" s="601" t="s">
        <v>173</v>
      </c>
      <c r="N72" s="601" t="s">
        <v>173</v>
      </c>
      <c r="O72" s="601" t="s">
        <v>173</v>
      </c>
      <c r="P72" s="601" t="s">
        <v>173</v>
      </c>
      <c r="Q72" s="601" t="s">
        <v>173</v>
      </c>
      <c r="R72" s="601" t="s">
        <v>168</v>
      </c>
      <c r="S72" s="602" t="s">
        <v>173</v>
      </c>
      <c r="T72" s="594" t="s">
        <v>489</v>
      </c>
      <c r="U72" s="595"/>
      <c r="V72" s="596" t="s">
        <v>173</v>
      </c>
    </row>
    <row r="73" spans="1:22" s="295" customFormat="1" ht="10.35" customHeight="1">
      <c r="A73" s="2800"/>
      <c r="B73" s="2771" t="s">
        <v>2250</v>
      </c>
      <c r="C73" s="1592" t="s">
        <v>516</v>
      </c>
      <c r="D73" s="1593">
        <v>5</v>
      </c>
      <c r="E73" s="1594">
        <v>4</v>
      </c>
      <c r="F73" s="1595" t="s">
        <v>173</v>
      </c>
      <c r="G73" s="1595" t="s">
        <v>173</v>
      </c>
      <c r="H73" s="1595" t="s">
        <v>173</v>
      </c>
      <c r="I73" s="1596" t="s">
        <v>173</v>
      </c>
      <c r="J73" s="1593" t="s">
        <v>1604</v>
      </c>
      <c r="K73" s="1604">
        <v>6</v>
      </c>
      <c r="L73" s="2769" t="s">
        <v>173</v>
      </c>
      <c r="M73" s="1598" t="s">
        <v>173</v>
      </c>
      <c r="N73" s="1598" t="s">
        <v>173</v>
      </c>
      <c r="O73" s="1598" t="s">
        <v>173</v>
      </c>
      <c r="P73" s="1598" t="s">
        <v>173</v>
      </c>
      <c r="Q73" s="1598" t="s">
        <v>168</v>
      </c>
      <c r="R73" s="1598" t="s">
        <v>173</v>
      </c>
      <c r="S73" s="1599" t="s">
        <v>173</v>
      </c>
      <c r="T73" s="1600" t="s">
        <v>482</v>
      </c>
      <c r="U73" s="1592" t="s">
        <v>485</v>
      </c>
      <c r="V73" s="1603" t="s">
        <v>517</v>
      </c>
    </row>
    <row r="74" spans="1:22" s="295" customFormat="1" ht="10.35" customHeight="1">
      <c r="A74" s="2800"/>
      <c r="B74" s="2771" t="s">
        <v>1877</v>
      </c>
      <c r="C74" s="592" t="s">
        <v>538</v>
      </c>
      <c r="D74" s="599">
        <v>4</v>
      </c>
      <c r="E74" s="600">
        <v>3</v>
      </c>
      <c r="F74" s="601" t="s">
        <v>173</v>
      </c>
      <c r="G74" s="601" t="s">
        <v>173</v>
      </c>
      <c r="H74" s="601" t="s">
        <v>173</v>
      </c>
      <c r="I74" s="602" t="s">
        <v>173</v>
      </c>
      <c r="J74" s="599" t="s">
        <v>1604</v>
      </c>
      <c r="K74" s="603">
        <v>6</v>
      </c>
      <c r="L74" s="604" t="s">
        <v>173</v>
      </c>
      <c r="M74" s="601" t="s">
        <v>173</v>
      </c>
      <c r="N74" s="601" t="s">
        <v>173</v>
      </c>
      <c r="O74" s="601" t="s">
        <v>173</v>
      </c>
      <c r="P74" s="601" t="s">
        <v>173</v>
      </c>
      <c r="Q74" s="601" t="s">
        <v>168</v>
      </c>
      <c r="R74" s="601" t="s">
        <v>173</v>
      </c>
      <c r="S74" s="602" t="s">
        <v>173</v>
      </c>
      <c r="T74" s="1349" t="s">
        <v>539</v>
      </c>
      <c r="U74" s="595" t="s">
        <v>173</v>
      </c>
      <c r="V74" s="596" t="s">
        <v>173</v>
      </c>
    </row>
    <row r="75" spans="1:22" s="295" customFormat="1" ht="10.35" customHeight="1">
      <c r="A75" s="2800" t="s">
        <v>2251</v>
      </c>
      <c r="B75" s="2771" t="s">
        <v>2252</v>
      </c>
      <c r="C75" s="595" t="s">
        <v>500</v>
      </c>
      <c r="D75" s="599">
        <v>3</v>
      </c>
      <c r="E75" s="600" t="s">
        <v>173</v>
      </c>
      <c r="F75" s="601">
        <v>2</v>
      </c>
      <c r="G75" s="601" t="s">
        <v>173</v>
      </c>
      <c r="H75" s="601" t="s">
        <v>173</v>
      </c>
      <c r="I75" s="602" t="s">
        <v>173</v>
      </c>
      <c r="J75" s="599" t="s">
        <v>1604</v>
      </c>
      <c r="K75" s="603">
        <v>7</v>
      </c>
      <c r="L75" s="604" t="s">
        <v>173</v>
      </c>
      <c r="M75" s="601" t="s">
        <v>173</v>
      </c>
      <c r="N75" s="601" t="s">
        <v>173</v>
      </c>
      <c r="O75" s="601" t="s">
        <v>173</v>
      </c>
      <c r="P75" s="601" t="s">
        <v>173</v>
      </c>
      <c r="Q75" s="601" t="s">
        <v>173</v>
      </c>
      <c r="R75" s="601" t="s">
        <v>168</v>
      </c>
      <c r="S75" s="602" t="s">
        <v>173</v>
      </c>
      <c r="T75" s="594" t="s">
        <v>489</v>
      </c>
      <c r="U75" s="595"/>
      <c r="V75" s="596" t="s">
        <v>173</v>
      </c>
    </row>
    <row r="76" spans="1:22" s="295" customFormat="1" ht="10.35" customHeight="1">
      <c r="A76" s="2800" t="s">
        <v>2251</v>
      </c>
      <c r="B76" s="2771" t="s">
        <v>2253</v>
      </c>
      <c r="C76" s="2772" t="s">
        <v>521</v>
      </c>
      <c r="D76" s="2768">
        <v>3</v>
      </c>
      <c r="E76" s="2773">
        <v>2</v>
      </c>
      <c r="F76" s="2774" t="s">
        <v>173</v>
      </c>
      <c r="G76" s="2774" t="s">
        <v>173</v>
      </c>
      <c r="H76" s="2774" t="s">
        <v>173</v>
      </c>
      <c r="I76" s="2775" t="s">
        <v>173</v>
      </c>
      <c r="J76" s="2768" t="s">
        <v>1604</v>
      </c>
      <c r="K76" s="2864">
        <v>7</v>
      </c>
      <c r="L76" s="2777" t="s">
        <v>173</v>
      </c>
      <c r="M76" s="2778" t="s">
        <v>173</v>
      </c>
      <c r="N76" s="2778" t="s">
        <v>173</v>
      </c>
      <c r="O76" s="2778" t="s">
        <v>173</v>
      </c>
      <c r="P76" s="2778" t="s">
        <v>173</v>
      </c>
      <c r="Q76" s="2778" t="s">
        <v>173</v>
      </c>
      <c r="R76" s="2778" t="s">
        <v>168</v>
      </c>
      <c r="S76" s="2779" t="s">
        <v>173</v>
      </c>
      <c r="T76" s="2780" t="s">
        <v>522</v>
      </c>
      <c r="U76" s="2772" t="s">
        <v>539</v>
      </c>
      <c r="V76" s="2858" t="s">
        <v>173</v>
      </c>
    </row>
    <row r="77" spans="1:22" s="295" customFormat="1" ht="10.35" customHeight="1">
      <c r="A77" s="2800" t="s">
        <v>2251</v>
      </c>
      <c r="B77" s="2771" t="s">
        <v>2254</v>
      </c>
      <c r="C77" s="595" t="s">
        <v>546</v>
      </c>
      <c r="D77" s="599">
        <v>3</v>
      </c>
      <c r="E77" s="600">
        <v>3</v>
      </c>
      <c r="F77" s="601" t="s">
        <v>173</v>
      </c>
      <c r="G77" s="601" t="s">
        <v>173</v>
      </c>
      <c r="H77" s="601" t="s">
        <v>173</v>
      </c>
      <c r="I77" s="602" t="s">
        <v>173</v>
      </c>
      <c r="J77" s="599" t="s">
        <v>1604</v>
      </c>
      <c r="K77" s="603">
        <v>7</v>
      </c>
      <c r="L77" s="604" t="s">
        <v>173</v>
      </c>
      <c r="M77" s="601" t="s">
        <v>173</v>
      </c>
      <c r="N77" s="601" t="s">
        <v>173</v>
      </c>
      <c r="O77" s="601" t="s">
        <v>173</v>
      </c>
      <c r="P77" s="601" t="s">
        <v>173</v>
      </c>
      <c r="Q77" s="601" t="s">
        <v>173</v>
      </c>
      <c r="R77" s="601" t="s">
        <v>168</v>
      </c>
      <c r="S77" s="602" t="s">
        <v>173</v>
      </c>
      <c r="T77" s="594" t="s">
        <v>544</v>
      </c>
      <c r="U77" s="595" t="s">
        <v>539</v>
      </c>
      <c r="V77" s="596" t="s">
        <v>547</v>
      </c>
    </row>
    <row r="78" spans="1:22" s="229" customFormat="1" ht="10.15" customHeight="1">
      <c r="A78" s="2800" t="s">
        <v>2251</v>
      </c>
      <c r="B78" s="2771" t="s">
        <v>1842</v>
      </c>
      <c r="C78" s="595" t="s">
        <v>1841</v>
      </c>
      <c r="D78" s="599">
        <v>6</v>
      </c>
      <c r="E78" s="600" t="s">
        <v>173</v>
      </c>
      <c r="F78" s="601" t="s">
        <v>173</v>
      </c>
      <c r="G78" s="601" t="s">
        <v>173</v>
      </c>
      <c r="H78" s="601">
        <v>2</v>
      </c>
      <c r="I78" s="602" t="s">
        <v>173</v>
      </c>
      <c r="J78" s="599" t="s">
        <v>1533</v>
      </c>
      <c r="K78" s="605">
        <v>7</v>
      </c>
      <c r="L78" s="604" t="s">
        <v>173</v>
      </c>
      <c r="M78" s="601" t="s">
        <v>173</v>
      </c>
      <c r="N78" s="601" t="s">
        <v>173</v>
      </c>
      <c r="O78" s="601" t="s">
        <v>173</v>
      </c>
      <c r="P78" s="601" t="s">
        <v>173</v>
      </c>
      <c r="Q78" s="601" t="s">
        <v>173</v>
      </c>
      <c r="R78" s="601" t="s">
        <v>168</v>
      </c>
      <c r="S78" s="602" t="s">
        <v>173</v>
      </c>
      <c r="T78" s="606" t="s">
        <v>506</v>
      </c>
      <c r="U78" s="607" t="s">
        <v>503</v>
      </c>
      <c r="V78" s="608" t="s">
        <v>2255</v>
      </c>
    </row>
    <row r="79" spans="1:22" s="229" customFormat="1" ht="10.5" customHeight="1">
      <c r="A79" s="2800" t="s">
        <v>2251</v>
      </c>
      <c r="B79" s="2771" t="s">
        <v>1942</v>
      </c>
      <c r="C79" s="2772" t="s">
        <v>1941</v>
      </c>
      <c r="D79" s="2768">
        <v>6</v>
      </c>
      <c r="E79" s="2773" t="s">
        <v>173</v>
      </c>
      <c r="F79" s="2774" t="s">
        <v>173</v>
      </c>
      <c r="G79" s="2774" t="s">
        <v>173</v>
      </c>
      <c r="H79" s="2774">
        <v>2</v>
      </c>
      <c r="I79" s="2775" t="s">
        <v>173</v>
      </c>
      <c r="J79" s="2768" t="s">
        <v>1533</v>
      </c>
      <c r="K79" s="2776">
        <v>7</v>
      </c>
      <c r="L79" s="2777" t="s">
        <v>173</v>
      </c>
      <c r="M79" s="2778" t="s">
        <v>173</v>
      </c>
      <c r="N79" s="2778" t="s">
        <v>173</v>
      </c>
      <c r="O79" s="2778" t="s">
        <v>173</v>
      </c>
      <c r="P79" s="2778" t="s">
        <v>173</v>
      </c>
      <c r="Q79" s="2778" t="s">
        <v>173</v>
      </c>
      <c r="R79" s="2778" t="s">
        <v>168</v>
      </c>
      <c r="S79" s="2779" t="s">
        <v>173</v>
      </c>
      <c r="T79" s="2865" t="s">
        <v>506</v>
      </c>
      <c r="U79" s="2866" t="s">
        <v>528</v>
      </c>
      <c r="V79" s="2867" t="s">
        <v>2256</v>
      </c>
    </row>
    <row r="80" spans="1:22" s="295" customFormat="1" ht="10.35" customHeight="1">
      <c r="A80" s="2800" t="s">
        <v>2251</v>
      </c>
      <c r="B80" s="2771" t="s">
        <v>1882</v>
      </c>
      <c r="C80" s="595" t="s">
        <v>1881</v>
      </c>
      <c r="D80" s="599">
        <v>6</v>
      </c>
      <c r="E80" s="600" t="s">
        <v>173</v>
      </c>
      <c r="F80" s="601" t="s">
        <v>173</v>
      </c>
      <c r="G80" s="601" t="s">
        <v>173</v>
      </c>
      <c r="H80" s="601">
        <v>2</v>
      </c>
      <c r="I80" s="602" t="s">
        <v>173</v>
      </c>
      <c r="J80" s="599" t="s">
        <v>1533</v>
      </c>
      <c r="K80" s="605">
        <v>7</v>
      </c>
      <c r="L80" s="604" t="s">
        <v>173</v>
      </c>
      <c r="M80" s="601" t="s">
        <v>173</v>
      </c>
      <c r="N80" s="601" t="s">
        <v>173</v>
      </c>
      <c r="O80" s="601" t="s">
        <v>173</v>
      </c>
      <c r="P80" s="601" t="s">
        <v>173</v>
      </c>
      <c r="Q80" s="601" t="s">
        <v>173</v>
      </c>
      <c r="R80" s="601" t="s">
        <v>168</v>
      </c>
      <c r="S80" s="602" t="s">
        <v>173</v>
      </c>
      <c r="T80" s="606" t="s">
        <v>506</v>
      </c>
      <c r="U80" s="607" t="s">
        <v>550</v>
      </c>
      <c r="V80" s="608" t="s">
        <v>2257</v>
      </c>
    </row>
    <row r="81" spans="1:22" s="587" customFormat="1" ht="9" customHeight="1">
      <c r="A81" s="2800" t="s">
        <v>173</v>
      </c>
      <c r="B81" s="2810" t="s">
        <v>2212</v>
      </c>
      <c r="C81" s="2784" t="s">
        <v>1992</v>
      </c>
      <c r="D81" s="2802">
        <v>9</v>
      </c>
      <c r="E81" s="2803" t="s">
        <v>173</v>
      </c>
      <c r="F81" s="2804" t="s">
        <v>173</v>
      </c>
      <c r="G81" s="2804" t="s">
        <v>173</v>
      </c>
      <c r="H81" s="2804" t="s">
        <v>173</v>
      </c>
      <c r="I81" s="2805" t="s">
        <v>173</v>
      </c>
      <c r="J81" s="2802" t="s">
        <v>1533</v>
      </c>
      <c r="K81" s="2807">
        <v>8</v>
      </c>
      <c r="L81" s="2811"/>
      <c r="M81" s="2812" t="s">
        <v>173</v>
      </c>
      <c r="N81" s="2812" t="s">
        <v>173</v>
      </c>
      <c r="O81" s="2812" t="s">
        <v>173</v>
      </c>
      <c r="P81" s="2812" t="s">
        <v>173</v>
      </c>
      <c r="Q81" s="2812" t="s">
        <v>173</v>
      </c>
      <c r="R81" s="2812" t="s">
        <v>173</v>
      </c>
      <c r="S81" s="2813" t="s">
        <v>168</v>
      </c>
      <c r="T81" s="2865" t="s">
        <v>2258</v>
      </c>
      <c r="U81" s="2866" t="s">
        <v>2259</v>
      </c>
      <c r="V81" s="609" t="s">
        <v>2260</v>
      </c>
    </row>
    <row r="82" spans="1:22" s="587" customFormat="1" ht="9" customHeight="1">
      <c r="A82" s="2800" t="s">
        <v>173</v>
      </c>
      <c r="B82" s="2810" t="s">
        <v>1991</v>
      </c>
      <c r="C82" s="2784" t="s">
        <v>1996</v>
      </c>
      <c r="D82" s="2802">
        <v>15</v>
      </c>
      <c r="E82" s="2803" t="s">
        <v>173</v>
      </c>
      <c r="F82" s="2804" t="s">
        <v>173</v>
      </c>
      <c r="G82" s="2804" t="s">
        <v>173</v>
      </c>
      <c r="H82" s="2804" t="s">
        <v>173</v>
      </c>
      <c r="I82" s="2805" t="s">
        <v>173</v>
      </c>
      <c r="J82" s="2802" t="s">
        <v>1533</v>
      </c>
      <c r="K82" s="2807">
        <v>8</v>
      </c>
      <c r="L82" s="2811"/>
      <c r="M82" s="2817" t="s">
        <v>173</v>
      </c>
      <c r="N82" s="2812" t="s">
        <v>173</v>
      </c>
      <c r="O82" s="2812" t="s">
        <v>173</v>
      </c>
      <c r="P82" s="2812" t="s">
        <v>173</v>
      </c>
      <c r="Q82" s="2812" t="s">
        <v>173</v>
      </c>
      <c r="R82" s="2812" t="s">
        <v>173</v>
      </c>
      <c r="S82" s="2813" t="s">
        <v>168</v>
      </c>
      <c r="T82" s="1605" t="s">
        <v>2261</v>
      </c>
      <c r="U82" s="2866"/>
      <c r="V82" s="2868"/>
    </row>
    <row r="83" spans="1:22" ht="3.6" customHeight="1">
      <c r="A83" s="2744"/>
      <c r="B83" s="2746"/>
      <c r="C83" s="2746"/>
      <c r="D83" s="2747"/>
      <c r="E83" s="2747"/>
      <c r="F83" s="2747"/>
      <c r="G83" s="2747"/>
      <c r="H83" s="2747"/>
      <c r="I83" s="2747"/>
      <c r="J83" s="2747"/>
      <c r="K83" s="2747"/>
      <c r="L83" s="2748"/>
      <c r="M83" s="2748"/>
      <c r="N83" s="2748"/>
      <c r="O83" s="2748"/>
      <c r="P83" s="2748"/>
      <c r="Q83" s="2748"/>
      <c r="R83" s="2748"/>
      <c r="S83" s="2748"/>
      <c r="T83" s="2746"/>
      <c r="U83" s="2746"/>
      <c r="V83" s="2749"/>
    </row>
    <row r="84" spans="1:22" s="295" customFormat="1" ht="10.35" customHeight="1">
      <c r="A84" s="2819"/>
      <c r="B84" s="2820" t="s">
        <v>2215</v>
      </c>
      <c r="C84" s="2821">
        <v>240</v>
      </c>
      <c r="D84" s="2822"/>
      <c r="E84" s="2823"/>
      <c r="F84" s="2823"/>
      <c r="G84" s="2823"/>
      <c r="H84" s="2823"/>
      <c r="I84" s="2823"/>
      <c r="J84" s="2823"/>
      <c r="K84" s="2823"/>
      <c r="L84" s="2824">
        <v>32</v>
      </c>
      <c r="M84" s="2825">
        <v>37</v>
      </c>
      <c r="N84" s="2825">
        <v>32</v>
      </c>
      <c r="O84" s="2869">
        <v>28</v>
      </c>
      <c r="P84" s="2869">
        <v>32</v>
      </c>
      <c r="Q84" s="2869">
        <v>30</v>
      </c>
      <c r="R84" s="2869">
        <v>25</v>
      </c>
      <c r="S84" s="2826">
        <v>24</v>
      </c>
      <c r="T84" s="2870"/>
      <c r="U84" s="2871"/>
      <c r="V84" s="2872"/>
    </row>
    <row r="85" spans="1:22" s="295" customFormat="1" ht="10.35" customHeight="1">
      <c r="A85" s="2830"/>
      <c r="B85" s="2831" t="s">
        <v>2216</v>
      </c>
      <c r="C85" s="2772">
        <v>184</v>
      </c>
      <c r="D85" s="2832"/>
      <c r="E85" s="2833"/>
      <c r="F85" s="2833"/>
      <c r="G85" s="2833"/>
      <c r="H85" s="2833"/>
      <c r="I85" s="2833"/>
      <c r="J85" s="2833"/>
      <c r="K85" s="2833"/>
      <c r="L85" s="2777">
        <v>31</v>
      </c>
      <c r="M85" s="2778">
        <v>34</v>
      </c>
      <c r="N85" s="2778">
        <v>27</v>
      </c>
      <c r="O85" s="2873">
        <v>29</v>
      </c>
      <c r="P85" s="2873">
        <v>28</v>
      </c>
      <c r="Q85" s="2873">
        <v>20</v>
      </c>
      <c r="R85" s="2873">
        <v>15</v>
      </c>
      <c r="S85" s="2779">
        <v>0</v>
      </c>
      <c r="T85" s="588"/>
      <c r="U85" s="589"/>
      <c r="V85" s="590"/>
    </row>
    <row r="86" spans="1:22" s="295" customFormat="1" ht="10.35" customHeight="1">
      <c r="A86" s="2834"/>
      <c r="B86" s="2835" t="s">
        <v>2217</v>
      </c>
      <c r="C86" s="2836">
        <v>23</v>
      </c>
      <c r="D86" s="2837"/>
      <c r="E86" s="2838"/>
      <c r="F86" s="2838"/>
      <c r="G86" s="2838"/>
      <c r="H86" s="2838"/>
      <c r="I86" s="2838"/>
      <c r="J86" s="2838"/>
      <c r="K86" s="2838"/>
      <c r="L86" s="2839">
        <v>3</v>
      </c>
      <c r="M86" s="2840">
        <v>4</v>
      </c>
      <c r="N86" s="2840">
        <v>4</v>
      </c>
      <c r="O86" s="2874">
        <v>4</v>
      </c>
      <c r="P86" s="2874">
        <v>4</v>
      </c>
      <c r="Q86" s="2874">
        <v>4</v>
      </c>
      <c r="R86" s="2874">
        <v>3</v>
      </c>
      <c r="S86" s="2841">
        <v>0</v>
      </c>
      <c r="T86" s="2842"/>
      <c r="U86" s="2843"/>
      <c r="V86" s="2844"/>
    </row>
    <row r="87" spans="1:22" s="297" customFormat="1">
      <c r="A87" s="203"/>
      <c r="B87" s="203"/>
      <c r="C87" s="203"/>
      <c r="D87" s="203"/>
      <c r="E87" s="203"/>
      <c r="F87" s="203"/>
      <c r="G87" s="203"/>
      <c r="H87" s="203"/>
      <c r="I87" s="203"/>
      <c r="J87" s="203"/>
      <c r="K87" s="203"/>
      <c r="L87" s="203"/>
      <c r="M87" s="203"/>
      <c r="N87" s="203"/>
      <c r="O87" s="203"/>
      <c r="P87" s="203"/>
      <c r="Q87" s="203"/>
      <c r="R87" s="203"/>
      <c r="S87" s="203"/>
      <c r="T87" s="203"/>
      <c r="U87" s="203"/>
      <c r="V87" s="203"/>
    </row>
    <row r="88" spans="1:22" s="296" customFormat="1" ht="11.25">
      <c r="A88" s="2744"/>
      <c r="B88" s="2745" t="s">
        <v>2218</v>
      </c>
      <c r="C88" s="2746"/>
      <c r="D88" s="2747"/>
      <c r="E88" s="2747"/>
      <c r="F88" s="2747"/>
      <c r="G88" s="2747"/>
      <c r="H88" s="2747"/>
      <c r="I88" s="2747"/>
      <c r="J88" s="2747"/>
      <c r="K88" s="2747"/>
      <c r="L88" s="2748"/>
      <c r="M88" s="2748"/>
      <c r="N88" s="2748"/>
      <c r="O88" s="2748"/>
      <c r="P88" s="2748"/>
      <c r="Q88" s="2748"/>
      <c r="R88" s="2748"/>
      <c r="S88" s="2748"/>
      <c r="T88" s="2746"/>
      <c r="U88" s="2746"/>
      <c r="V88" s="2749"/>
    </row>
    <row r="89" spans="1:22" s="296" customFormat="1" ht="11.25">
      <c r="A89" s="1590"/>
      <c r="B89" s="2771" t="s">
        <v>1516</v>
      </c>
      <c r="C89" s="2772" t="s">
        <v>313</v>
      </c>
      <c r="D89" s="2768">
        <v>1</v>
      </c>
      <c r="E89" s="2773" t="s">
        <v>173</v>
      </c>
      <c r="F89" s="2774" t="s">
        <v>173</v>
      </c>
      <c r="G89" s="2774">
        <v>2</v>
      </c>
      <c r="H89" s="2774" t="s">
        <v>173</v>
      </c>
      <c r="I89" s="2775" t="s">
        <v>173</v>
      </c>
      <c r="J89" s="2768" t="s">
        <v>1533</v>
      </c>
      <c r="K89" s="2776">
        <v>7</v>
      </c>
      <c r="L89" s="2777" t="s">
        <v>173</v>
      </c>
      <c r="M89" s="2778" t="s">
        <v>173</v>
      </c>
      <c r="N89" s="2778" t="s">
        <v>173</v>
      </c>
      <c r="O89" s="2778" t="s">
        <v>173</v>
      </c>
      <c r="P89" s="2778" t="s">
        <v>173</v>
      </c>
      <c r="Q89" s="2778" t="s">
        <v>173</v>
      </c>
      <c r="R89" s="2778" t="s">
        <v>168</v>
      </c>
      <c r="S89" s="2779" t="s">
        <v>173</v>
      </c>
      <c r="T89" s="2780" t="s">
        <v>314</v>
      </c>
      <c r="U89" s="2772" t="s">
        <v>286</v>
      </c>
      <c r="V89" s="2781" t="s">
        <v>287</v>
      </c>
    </row>
    <row r="90" spans="1:22" s="598" customFormat="1" ht="10.35" customHeight="1">
      <c r="A90" s="1606"/>
      <c r="B90" s="611" t="s">
        <v>2262</v>
      </c>
      <c r="C90" s="612" t="s">
        <v>2263</v>
      </c>
      <c r="D90" s="599">
        <v>2</v>
      </c>
      <c r="E90" s="600"/>
      <c r="F90" s="601">
        <v>4</v>
      </c>
      <c r="G90" s="601" t="s">
        <v>173</v>
      </c>
      <c r="H90" s="601" t="s">
        <v>173</v>
      </c>
      <c r="I90" s="602" t="s">
        <v>173</v>
      </c>
      <c r="J90" s="599" t="s">
        <v>1533</v>
      </c>
      <c r="K90" s="605" t="s">
        <v>105</v>
      </c>
      <c r="L90" s="604" t="s">
        <v>168</v>
      </c>
      <c r="M90" s="601" t="s">
        <v>173</v>
      </c>
      <c r="N90" s="601" t="s">
        <v>173</v>
      </c>
      <c r="O90" s="601" t="s">
        <v>105</v>
      </c>
      <c r="P90" s="601" t="s">
        <v>173</v>
      </c>
      <c r="Q90" s="601" t="s">
        <v>173</v>
      </c>
      <c r="R90" s="601" t="s">
        <v>173</v>
      </c>
      <c r="S90" s="602" t="s">
        <v>173</v>
      </c>
      <c r="T90" s="594" t="s">
        <v>169</v>
      </c>
      <c r="U90" s="595"/>
      <c r="V90" s="610" t="s">
        <v>173</v>
      </c>
    </row>
    <row r="91" spans="1:22" s="598" customFormat="1" ht="10.35" customHeight="1">
      <c r="A91" s="613"/>
      <c r="B91" s="2875" t="s">
        <v>2102</v>
      </c>
      <c r="C91" s="2876" t="s">
        <v>2264</v>
      </c>
      <c r="D91" s="2847">
        <v>2</v>
      </c>
      <c r="E91" s="2848"/>
      <c r="F91" s="2849">
        <v>4</v>
      </c>
      <c r="G91" s="2849" t="s">
        <v>173</v>
      </c>
      <c r="H91" s="2849" t="s">
        <v>173</v>
      </c>
      <c r="I91" s="2850" t="s">
        <v>173</v>
      </c>
      <c r="J91" s="2847" t="s">
        <v>1604</v>
      </c>
      <c r="K91" s="2851" t="s">
        <v>105</v>
      </c>
      <c r="L91" s="2852" t="s">
        <v>173</v>
      </c>
      <c r="M91" s="2853" t="s">
        <v>168</v>
      </c>
      <c r="N91" s="2853" t="s">
        <v>173</v>
      </c>
      <c r="O91" s="2853" t="s">
        <v>105</v>
      </c>
      <c r="P91" s="2853" t="s">
        <v>173</v>
      </c>
      <c r="Q91" s="2853" t="s">
        <v>173</v>
      </c>
      <c r="R91" s="2853" t="s">
        <v>173</v>
      </c>
      <c r="S91" s="2854" t="s">
        <v>173</v>
      </c>
      <c r="T91" s="2855" t="s">
        <v>169</v>
      </c>
      <c r="U91" s="2846"/>
      <c r="V91" s="2856" t="s">
        <v>173</v>
      </c>
    </row>
    <row r="92" spans="1:22" s="526" customFormat="1" ht="24.75" customHeight="1">
      <c r="A92" s="614"/>
      <c r="B92" s="3433" t="s">
        <v>2265</v>
      </c>
      <c r="C92" s="3433"/>
      <c r="D92" s="3433"/>
      <c r="E92" s="3433"/>
      <c r="F92" s="3433"/>
      <c r="G92" s="3433"/>
      <c r="H92" s="3433"/>
      <c r="I92" s="3433"/>
      <c r="J92" s="3433"/>
      <c r="K92" s="3433"/>
      <c r="L92" s="3433"/>
      <c r="M92" s="3433"/>
      <c r="N92" s="3433"/>
      <c r="O92" s="3433"/>
      <c r="P92" s="3433"/>
      <c r="Q92" s="3433"/>
      <c r="R92" s="3433"/>
      <c r="S92" s="3433"/>
      <c r="T92" s="3433"/>
      <c r="U92" s="3433"/>
      <c r="V92" s="3433"/>
    </row>
    <row r="93" spans="1:22">
      <c r="A93" s="615"/>
      <c r="B93" s="3434" t="s">
        <v>2266</v>
      </c>
      <c r="C93" s="3434"/>
      <c r="D93" s="3434"/>
      <c r="E93" s="3434"/>
      <c r="F93" s="3434"/>
      <c r="G93" s="3434"/>
      <c r="H93" s="3434"/>
      <c r="I93" s="3434"/>
      <c r="J93" s="3434"/>
      <c r="K93" s="3434"/>
      <c r="L93" s="3434"/>
      <c r="M93" s="3434"/>
      <c r="N93" s="3434"/>
      <c r="O93" s="3434"/>
      <c r="P93" s="3434"/>
      <c r="Q93" s="3434"/>
      <c r="R93" s="3434"/>
      <c r="S93" s="3434"/>
      <c r="T93" s="3434"/>
      <c r="U93" s="3434"/>
      <c r="V93" s="3434"/>
    </row>
    <row r="94" spans="1:22">
      <c r="A94" s="296" t="s">
        <v>2224</v>
      </c>
      <c r="B94" s="296"/>
    </row>
  </sheetData>
  <mergeCells count="5">
    <mergeCell ref="H2:H3"/>
    <mergeCell ref="L2:S2"/>
    <mergeCell ref="T3:V3"/>
    <mergeCell ref="B92:V92"/>
    <mergeCell ref="B93:V93"/>
  </mergeCells>
  <conditionalFormatting sqref="L4:S4 L83:S83">
    <cfRule type="containsText" dxfId="1"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82" orientation="portrait" r:id="rId1"/>
  <headerFooter alignWithMargins="0">
    <oddHeader>&amp;C- &amp;A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6600"/>
  </sheetPr>
  <dimension ref="A1:G81"/>
  <sheetViews>
    <sheetView showGridLines="0" view="pageBreakPreview" topLeftCell="A31" zoomScale="130" zoomScaleNormal="100" zoomScaleSheetLayoutView="130" workbookViewId="0">
      <selection activeCell="B69" sqref="B69"/>
    </sheetView>
  </sheetViews>
  <sheetFormatPr defaultColWidth="9.140625" defaultRowHeight="12.75"/>
  <cols>
    <col min="1" max="1" width="5.5703125" style="203" customWidth="1"/>
    <col min="2" max="6" width="18.85546875" style="203" customWidth="1"/>
    <col min="7" max="16384" width="9.140625" style="203"/>
  </cols>
  <sheetData>
    <row r="1" spans="1:7">
      <c r="A1" s="446"/>
      <c r="B1" s="2877"/>
      <c r="C1" s="2878" t="s">
        <v>2267</v>
      </c>
      <c r="D1" s="2879"/>
      <c r="E1" s="2878"/>
      <c r="F1" s="2880" t="s">
        <v>2268</v>
      </c>
      <c r="G1" s="504"/>
    </row>
    <row r="2" spans="1:7" ht="3" customHeight="1">
      <c r="A2" s="446"/>
      <c r="B2" s="446"/>
      <c r="C2" s="446"/>
      <c r="D2" s="446"/>
      <c r="E2" s="446"/>
      <c r="F2" s="446"/>
    </row>
    <row r="3" spans="1:7" ht="12.4" customHeight="1" thickBot="1">
      <c r="A3" s="448"/>
      <c r="B3" s="2881" t="s">
        <v>2269</v>
      </c>
      <c r="C3" s="2881" t="s">
        <v>2270</v>
      </c>
      <c r="D3" s="2881" t="s">
        <v>2271</v>
      </c>
      <c r="E3" s="2881" t="s">
        <v>2272</v>
      </c>
      <c r="F3" s="2881" t="s">
        <v>2273</v>
      </c>
    </row>
    <row r="4" spans="1:7" ht="12.4" customHeight="1" thickBot="1">
      <c r="A4" s="2882"/>
      <c r="B4" s="1213" t="s">
        <v>2274</v>
      </c>
      <c r="C4" s="1213" t="s">
        <v>2274</v>
      </c>
      <c r="D4" s="685"/>
      <c r="E4" s="770" t="s">
        <v>2275</v>
      </c>
      <c r="F4" s="769" t="s">
        <v>2276</v>
      </c>
    </row>
    <row r="5" spans="1:7" ht="12.4" customHeight="1" thickBot="1">
      <c r="A5" s="698" t="s">
        <v>732</v>
      </c>
      <c r="B5" s="1027"/>
      <c r="C5" s="1027"/>
      <c r="E5" s="771" t="s">
        <v>2277</v>
      </c>
      <c r="F5" s="684"/>
    </row>
    <row r="6" spans="1:7" ht="12.4" customHeight="1" thickBot="1">
      <c r="A6" s="698" t="s">
        <v>737</v>
      </c>
      <c r="B6" s="1213" t="s">
        <v>2278</v>
      </c>
      <c r="C6" s="1011" t="s">
        <v>2278</v>
      </c>
      <c r="E6" s="771" t="s">
        <v>2279</v>
      </c>
      <c r="F6" s="684"/>
    </row>
    <row r="7" spans="1:7" ht="12.4" customHeight="1" thickBot="1">
      <c r="A7" s="293"/>
      <c r="B7" s="1027"/>
      <c r="C7" s="769" t="s">
        <v>2280</v>
      </c>
      <c r="D7" s="692"/>
      <c r="E7" s="772" t="s">
        <v>2281</v>
      </c>
      <c r="F7" s="684"/>
    </row>
    <row r="8" spans="1:7" ht="12.4" customHeight="1" thickBot="1">
      <c r="A8" s="2883"/>
      <c r="B8" s="684"/>
      <c r="C8" s="1119" t="s">
        <v>105</v>
      </c>
      <c r="D8" s="685"/>
      <c r="E8" s="685" t="s">
        <v>105</v>
      </c>
      <c r="F8" s="693"/>
    </row>
    <row r="9" spans="1:7" ht="12.4" customHeight="1" thickBot="1">
      <c r="A9" s="698" t="s">
        <v>765</v>
      </c>
      <c r="B9" s="2884"/>
      <c r="C9" s="1120" t="s">
        <v>1923</v>
      </c>
      <c r="D9" s="768" t="s">
        <v>2282</v>
      </c>
      <c r="E9" s="686" t="s">
        <v>1492</v>
      </c>
      <c r="F9" s="684"/>
    </row>
    <row r="10" spans="1:7" ht="12.4" customHeight="1">
      <c r="A10" s="698" t="s">
        <v>767</v>
      </c>
      <c r="B10" s="1117" t="s">
        <v>2283</v>
      </c>
      <c r="C10" s="1121" t="s">
        <v>1952</v>
      </c>
      <c r="D10" s="687" t="s">
        <v>927</v>
      </c>
      <c r="E10" s="687" t="s">
        <v>927</v>
      </c>
      <c r="F10" s="778" t="s">
        <v>2284</v>
      </c>
    </row>
    <row r="11" spans="1:7" ht="12.4" customHeight="1" thickBot="1">
      <c r="A11" s="293"/>
      <c r="B11" s="1118"/>
      <c r="C11" s="1122" t="s">
        <v>105</v>
      </c>
      <c r="D11" s="688"/>
      <c r="E11" s="688"/>
      <c r="F11" s="779"/>
    </row>
    <row r="12" spans="1:7" ht="12.4" customHeight="1" thickBot="1">
      <c r="A12" s="2885"/>
      <c r="B12" s="693" t="s">
        <v>2285</v>
      </c>
      <c r="C12" s="760" t="s">
        <v>2286</v>
      </c>
      <c r="D12" s="781" t="s">
        <v>2287</v>
      </c>
      <c r="E12" s="830" t="s">
        <v>105</v>
      </c>
      <c r="F12" s="693" t="s">
        <v>2288</v>
      </c>
    </row>
    <row r="13" spans="1:7" ht="12.4" customHeight="1" thickBot="1">
      <c r="A13" s="698" t="s">
        <v>790</v>
      </c>
      <c r="B13" s="693" t="s">
        <v>2289</v>
      </c>
      <c r="C13" s="761"/>
      <c r="D13" s="781" t="s">
        <v>2290</v>
      </c>
      <c r="E13" s="831" t="s">
        <v>2291</v>
      </c>
      <c r="F13" s="684"/>
    </row>
    <row r="14" spans="1:7" ht="12.4" customHeight="1" thickBot="1">
      <c r="A14" s="698" t="s">
        <v>791</v>
      </c>
      <c r="B14" s="684"/>
      <c r="C14" s="1007" t="s">
        <v>2283</v>
      </c>
      <c r="D14" s="781" t="s">
        <v>2292</v>
      </c>
      <c r="E14" s="687" t="s">
        <v>927</v>
      </c>
      <c r="F14" s="1007" t="s">
        <v>2293</v>
      </c>
    </row>
    <row r="15" spans="1:7" ht="12.4" customHeight="1" thickBot="1">
      <c r="A15" s="471"/>
      <c r="B15" s="2884"/>
      <c r="C15" s="1008"/>
      <c r="D15" s="781" t="s">
        <v>2294</v>
      </c>
      <c r="E15" s="688" t="s">
        <v>105</v>
      </c>
      <c r="F15" s="1008"/>
    </row>
    <row r="16" spans="1:7" ht="12.4" customHeight="1" thickBot="1">
      <c r="A16" s="832"/>
      <c r="B16" s="833"/>
      <c r="C16" s="689"/>
      <c r="D16" s="780"/>
      <c r="E16" s="830"/>
      <c r="F16" s="1006"/>
    </row>
    <row r="17" spans="1:7" ht="12.4" customHeight="1" thickBot="1">
      <c r="A17" s="698" t="s">
        <v>804</v>
      </c>
      <c r="B17" s="687" t="s">
        <v>2295</v>
      </c>
      <c r="C17" s="693" t="s">
        <v>2296</v>
      </c>
      <c r="D17" s="779" t="s">
        <v>2297</v>
      </c>
      <c r="E17" s="687" t="s">
        <v>2298</v>
      </c>
      <c r="F17" s="1167" t="s">
        <v>2299</v>
      </c>
    </row>
    <row r="18" spans="1:7" ht="12.4" customHeight="1" thickBot="1">
      <c r="A18" s="698" t="s">
        <v>806</v>
      </c>
      <c r="B18" s="687"/>
      <c r="C18" s="693" t="s">
        <v>2300</v>
      </c>
      <c r="D18" s="693" t="s">
        <v>2301</v>
      </c>
      <c r="E18" s="687"/>
      <c r="F18" s="2886" t="s">
        <v>2101</v>
      </c>
    </row>
    <row r="19" spans="1:7" ht="12.4" customHeight="1" thickBot="1">
      <c r="A19" s="293"/>
      <c r="B19" s="688"/>
      <c r="C19" s="688"/>
      <c r="D19" s="693"/>
      <c r="E19" s="688"/>
      <c r="F19" s="499"/>
    </row>
    <row r="20" spans="1:7" ht="12.4" customHeight="1">
      <c r="A20" s="698"/>
      <c r="B20" s="685"/>
      <c r="C20" s="1164" t="s">
        <v>2302</v>
      </c>
      <c r="D20" s="778"/>
      <c r="E20" s="1166"/>
      <c r="F20" s="684"/>
    </row>
    <row r="21" spans="1:7" ht="12.4" customHeight="1" thickBot="1">
      <c r="A21" s="698" t="s">
        <v>815</v>
      </c>
      <c r="B21" s="831" t="s">
        <v>2303</v>
      </c>
      <c r="C21" s="1165"/>
      <c r="D21" s="688" t="s">
        <v>2304</v>
      </c>
      <c r="E21" s="831" t="s">
        <v>2303</v>
      </c>
      <c r="F21" s="859"/>
    </row>
    <row r="22" spans="1:7" ht="12.4" customHeight="1">
      <c r="A22" s="698" t="s">
        <v>817</v>
      </c>
      <c r="B22" s="687"/>
      <c r="D22" s="685" t="s">
        <v>2305</v>
      </c>
      <c r="E22" s="687"/>
      <c r="F22" s="684"/>
    </row>
    <row r="23" spans="1:7" ht="12.4" customHeight="1" thickBot="1">
      <c r="A23" s="1023"/>
      <c r="B23" s="692"/>
      <c r="D23" s="692"/>
      <c r="E23" s="692"/>
      <c r="F23" s="2884"/>
    </row>
    <row r="24" spans="1:7" ht="3" customHeight="1">
      <c r="A24" s="505"/>
      <c r="B24" s="461"/>
      <c r="C24" s="506"/>
      <c r="D24" s="461"/>
      <c r="E24" s="461"/>
      <c r="F24" s="446"/>
    </row>
    <row r="25" spans="1:7">
      <c r="A25" s="446"/>
      <c r="B25" s="2887" t="s">
        <v>2192</v>
      </c>
      <c r="C25" s="2888" t="s">
        <v>2306</v>
      </c>
      <c r="D25" s="2888" t="s">
        <v>2307</v>
      </c>
      <c r="E25" s="3304"/>
      <c r="F25" s="3304"/>
      <c r="G25" s="504"/>
    </row>
    <row r="26" spans="1:7" ht="6" customHeight="1">
      <c r="A26" s="505"/>
      <c r="B26" s="461"/>
      <c r="C26" s="506"/>
      <c r="D26" s="461"/>
      <c r="E26" s="461"/>
      <c r="F26" s="446"/>
    </row>
    <row r="27" spans="1:7">
      <c r="A27" s="446"/>
      <c r="B27" s="2877"/>
      <c r="C27" s="2889" t="s">
        <v>2308</v>
      </c>
      <c r="D27" s="2879"/>
      <c r="E27" s="2878"/>
      <c r="F27" s="2880" t="s">
        <v>2268</v>
      </c>
      <c r="G27" s="504"/>
    </row>
    <row r="28" spans="1:7" ht="3" customHeight="1">
      <c r="A28" s="446"/>
      <c r="B28" s="461"/>
      <c r="C28" s="461"/>
      <c r="D28" s="446"/>
      <c r="E28" s="446"/>
      <c r="F28" s="446"/>
    </row>
    <row r="29" spans="1:7" ht="12.4" customHeight="1" thickBot="1">
      <c r="A29" s="448"/>
      <c r="B29" s="2890" t="s">
        <v>2269</v>
      </c>
      <c r="C29" s="1896" t="s">
        <v>2270</v>
      </c>
      <c r="D29" s="2881" t="s">
        <v>2271</v>
      </c>
      <c r="E29" s="2881" t="s">
        <v>2272</v>
      </c>
      <c r="F29" s="2881" t="s">
        <v>2273</v>
      </c>
    </row>
    <row r="30" spans="1:7" ht="12.4" customHeight="1">
      <c r="A30" s="2891" t="s">
        <v>105</v>
      </c>
      <c r="B30" s="788"/>
      <c r="C30" s="2892"/>
      <c r="D30" s="1212" t="s">
        <v>105</v>
      </c>
      <c r="E30" s="926" t="s">
        <v>2309</v>
      </c>
      <c r="F30" s="863"/>
    </row>
    <row r="31" spans="1:7" ht="12.4" customHeight="1" thickBot="1">
      <c r="A31" s="698" t="s">
        <v>732</v>
      </c>
      <c r="B31" s="790" t="s">
        <v>2310</v>
      </c>
      <c r="C31" s="960"/>
      <c r="D31" s="1192" t="s">
        <v>2311</v>
      </c>
      <c r="E31" s="1125" t="s">
        <v>937</v>
      </c>
      <c r="F31" s="864" t="s">
        <v>2312</v>
      </c>
    </row>
    <row r="32" spans="1:7" ht="12.4" customHeight="1">
      <c r="A32" s="698" t="s">
        <v>737</v>
      </c>
      <c r="B32" s="790"/>
      <c r="C32" s="1212" t="s">
        <v>2313</v>
      </c>
      <c r="D32" s="690" t="s">
        <v>2314</v>
      </c>
      <c r="E32" s="691"/>
      <c r="F32" s="864" t="s">
        <v>1790</v>
      </c>
    </row>
    <row r="33" spans="1:6" ht="12.4" customHeight="1" thickBot="1">
      <c r="A33" s="293"/>
      <c r="B33" s="791"/>
      <c r="C33" s="928" t="s">
        <v>2314</v>
      </c>
      <c r="D33" s="1122"/>
      <c r="E33" s="928"/>
      <c r="F33" s="865"/>
    </row>
    <row r="34" spans="1:6" ht="12.4" customHeight="1">
      <c r="A34" s="2891"/>
      <c r="B34" s="926" t="s">
        <v>2089</v>
      </c>
      <c r="C34" s="786" t="s">
        <v>2315</v>
      </c>
      <c r="D34" s="788" t="s">
        <v>2316</v>
      </c>
      <c r="E34" s="926" t="s">
        <v>105</v>
      </c>
      <c r="F34" s="1086"/>
    </row>
    <row r="35" spans="1:6" ht="12.4" customHeight="1" thickBot="1">
      <c r="A35" s="698" t="s">
        <v>765</v>
      </c>
      <c r="B35" s="1126" t="s">
        <v>927</v>
      </c>
      <c r="C35" s="692"/>
      <c r="D35" s="1126" t="s">
        <v>1952</v>
      </c>
      <c r="E35" s="927" t="s">
        <v>1720</v>
      </c>
      <c r="F35" s="1128" t="s">
        <v>1926</v>
      </c>
    </row>
    <row r="36" spans="1:6" ht="12.4" customHeight="1" thickBot="1">
      <c r="A36" s="698" t="s">
        <v>767</v>
      </c>
      <c r="B36" s="1114" t="s">
        <v>2317</v>
      </c>
      <c r="C36" s="3435" t="s">
        <v>2318</v>
      </c>
      <c r="D36" s="788" t="s">
        <v>2319</v>
      </c>
      <c r="E36" s="690"/>
      <c r="F36" s="1089" t="s">
        <v>927</v>
      </c>
    </row>
    <row r="37" spans="1:6" ht="12.4" customHeight="1" thickBot="1">
      <c r="A37" s="293"/>
      <c r="B37" s="1113" t="s">
        <v>2320</v>
      </c>
      <c r="C37" s="3436"/>
      <c r="D37" s="1126" t="s">
        <v>1952</v>
      </c>
      <c r="E37" s="928"/>
      <c r="F37" s="1087"/>
    </row>
    <row r="38" spans="1:6" ht="12.4" customHeight="1">
      <c r="A38" s="2891"/>
      <c r="B38" s="929"/>
      <c r="C38" s="1013"/>
      <c r="D38" s="879"/>
      <c r="E38" s="943"/>
      <c r="F38" s="1088" t="s">
        <v>2321</v>
      </c>
    </row>
    <row r="39" spans="1:6" ht="12.4" customHeight="1" thickBot="1">
      <c r="A39" s="698" t="s">
        <v>790</v>
      </c>
      <c r="B39" s="932" t="s">
        <v>2322</v>
      </c>
      <c r="C39" s="1014" t="s">
        <v>1796</v>
      </c>
      <c r="D39" s="880" t="s">
        <v>2323</v>
      </c>
      <c r="E39" s="1097" t="s">
        <v>1729</v>
      </c>
      <c r="F39" s="1129" t="s">
        <v>927</v>
      </c>
    </row>
    <row r="40" spans="1:6" ht="12.4" customHeight="1">
      <c r="A40" s="698" t="s">
        <v>791</v>
      </c>
      <c r="B40" s="930"/>
      <c r="C40" s="864" t="s">
        <v>1788</v>
      </c>
      <c r="D40" s="861" t="s">
        <v>2324</v>
      </c>
      <c r="E40" s="1086" t="s">
        <v>2325</v>
      </c>
      <c r="F40" s="796"/>
    </row>
    <row r="41" spans="1:6" ht="12.4" customHeight="1" thickBot="1">
      <c r="A41" s="293"/>
      <c r="B41" s="931"/>
      <c r="C41" s="865"/>
      <c r="D41" s="862"/>
      <c r="E41" s="1098" t="s">
        <v>2326</v>
      </c>
      <c r="F41" s="796"/>
    </row>
    <row r="42" spans="1:6" ht="12.4" customHeight="1">
      <c r="A42" s="698"/>
      <c r="B42" s="1085" t="s">
        <v>1822</v>
      </c>
      <c r="C42" s="1083"/>
      <c r="D42" s="1051" t="s">
        <v>2327</v>
      </c>
      <c r="E42" s="1092" t="s">
        <v>2328</v>
      </c>
      <c r="F42" s="1088" t="s">
        <v>2328</v>
      </c>
    </row>
    <row r="43" spans="1:6" ht="12.4" customHeight="1" thickBot="1">
      <c r="A43" s="698" t="s">
        <v>804</v>
      </c>
      <c r="B43" s="1028"/>
      <c r="C43" s="1084" t="s">
        <v>2329</v>
      </c>
      <c r="D43" s="1047" t="s">
        <v>2330</v>
      </c>
      <c r="E43" s="1093" t="s">
        <v>2331</v>
      </c>
      <c r="F43" s="1090" t="s">
        <v>2332</v>
      </c>
    </row>
    <row r="44" spans="1:6" ht="12.4" customHeight="1" thickBot="1">
      <c r="A44" s="698" t="s">
        <v>806</v>
      </c>
      <c r="B44" s="797" t="s">
        <v>2333</v>
      </c>
      <c r="C44" s="1049"/>
      <c r="D44" s="1078" t="s">
        <v>2334</v>
      </c>
      <c r="E44" s="1094" t="s">
        <v>1798</v>
      </c>
      <c r="F44" s="1049"/>
    </row>
    <row r="45" spans="1:6" ht="12.4" customHeight="1" thickBot="1">
      <c r="A45" s="1023"/>
      <c r="B45" s="861" t="s">
        <v>2335</v>
      </c>
      <c r="C45" s="1050"/>
      <c r="D45" s="1048" t="s">
        <v>2336</v>
      </c>
      <c r="E45" s="1094" t="s">
        <v>1451</v>
      </c>
      <c r="F45" s="1091" t="s">
        <v>2337</v>
      </c>
    </row>
    <row r="46" spans="1:6" ht="12.4" customHeight="1">
      <c r="A46" s="881"/>
      <c r="B46" s="1052" t="s">
        <v>954</v>
      </c>
      <c r="C46" s="1084" t="s">
        <v>2338</v>
      </c>
      <c r="D46" s="1214" t="s">
        <v>2339</v>
      </c>
      <c r="E46" s="1095"/>
      <c r="F46" s="1049" t="s">
        <v>2340</v>
      </c>
    </row>
    <row r="47" spans="1:6" ht="12.4" customHeight="1" thickBot="1">
      <c r="A47" s="698" t="s">
        <v>815</v>
      </c>
      <c r="B47" s="1053"/>
      <c r="C47" s="1049" t="s">
        <v>2341</v>
      </c>
      <c r="D47" s="928" t="s">
        <v>1852</v>
      </c>
      <c r="E47" s="1081" t="s">
        <v>1796</v>
      </c>
      <c r="F47" s="1082"/>
    </row>
    <row r="48" spans="1:6" ht="12.4" customHeight="1">
      <c r="A48" s="698" t="s">
        <v>817</v>
      </c>
      <c r="B48" s="863"/>
      <c r="C48" s="1172" t="s">
        <v>2048</v>
      </c>
      <c r="D48" s="1014" t="s">
        <v>2342</v>
      </c>
      <c r="E48" s="1052" t="s">
        <v>2032</v>
      </c>
      <c r="F48" s="1082"/>
    </row>
    <row r="49" spans="1:7" ht="12.4" customHeight="1" thickBot="1">
      <c r="A49" s="1023"/>
      <c r="B49" s="1014" t="s">
        <v>2343</v>
      </c>
      <c r="C49" s="882" t="s">
        <v>2341</v>
      </c>
      <c r="D49" s="864" t="s">
        <v>1832</v>
      </c>
      <c r="E49" s="1053"/>
      <c r="F49" s="1050"/>
    </row>
    <row r="50" spans="1:7" s="433" customFormat="1" ht="12" customHeight="1">
      <c r="A50" s="698" t="s">
        <v>818</v>
      </c>
      <c r="B50" s="864" t="s">
        <v>1832</v>
      </c>
      <c r="C50" s="1173" t="s">
        <v>2048</v>
      </c>
      <c r="D50" s="508"/>
      <c r="E50" s="508"/>
      <c r="F50" s="508"/>
    </row>
    <row r="51" spans="1:7" s="433" customFormat="1" ht="12" customHeight="1" thickBot="1">
      <c r="A51" s="293" t="s">
        <v>1019</v>
      </c>
      <c r="B51" s="1215"/>
      <c r="C51" s="1174" t="s">
        <v>2344</v>
      </c>
      <c r="D51" s="508"/>
      <c r="E51" s="508"/>
      <c r="F51" s="508"/>
    </row>
    <row r="52" spans="1:7" s="433" customFormat="1" ht="3" customHeight="1">
      <c r="A52" s="508"/>
      <c r="B52" s="448"/>
      <c r="C52" s="508"/>
      <c r="D52" s="508"/>
      <c r="E52" s="508"/>
      <c r="F52" s="508"/>
    </row>
    <row r="53" spans="1:7" ht="6" customHeight="1">
      <c r="A53" s="505"/>
      <c r="B53" s="446"/>
      <c r="C53" s="509"/>
      <c r="D53" s="446"/>
      <c r="E53" s="446"/>
      <c r="F53" s="446"/>
    </row>
    <row r="54" spans="1:7">
      <c r="A54" s="446"/>
      <c r="B54" s="2877"/>
      <c r="C54" s="2878" t="s">
        <v>2345</v>
      </c>
      <c r="D54" s="2879"/>
      <c r="E54" s="2878"/>
      <c r="F54" s="2880" t="s">
        <v>2268</v>
      </c>
      <c r="G54" s="504"/>
    </row>
    <row r="55" spans="1:7" ht="3" customHeight="1">
      <c r="A55" s="446"/>
      <c r="B55" s="446"/>
      <c r="C55" s="446"/>
      <c r="D55" s="446"/>
      <c r="E55" s="446"/>
      <c r="F55" s="446"/>
    </row>
    <row r="56" spans="1:7" ht="12.4" customHeight="1" thickBot="1">
      <c r="A56" s="448"/>
      <c r="B56" s="1955" t="s">
        <v>2269</v>
      </c>
      <c r="C56" s="1955" t="s">
        <v>2270</v>
      </c>
      <c r="D56" s="2881" t="s">
        <v>2271</v>
      </c>
      <c r="E56" s="2881" t="s">
        <v>2272</v>
      </c>
      <c r="F56" s="2881" t="s">
        <v>2273</v>
      </c>
    </row>
    <row r="57" spans="1:7" ht="12.4" customHeight="1" thickBot="1">
      <c r="A57" s="2881"/>
      <c r="B57" s="446"/>
      <c r="C57" s="789" t="s">
        <v>2346</v>
      </c>
      <c r="D57" s="1212" t="s">
        <v>105</v>
      </c>
      <c r="E57" s="961" t="s">
        <v>2347</v>
      </c>
      <c r="F57" s="891" t="s">
        <v>2348</v>
      </c>
    </row>
    <row r="58" spans="1:7" ht="12.4" customHeight="1" thickBot="1">
      <c r="A58" s="1230" t="s">
        <v>732</v>
      </c>
      <c r="B58" s="760" t="s">
        <v>1746</v>
      </c>
      <c r="C58" s="789"/>
      <c r="D58" s="1192" t="s">
        <v>2349</v>
      </c>
      <c r="E58" s="893" t="s">
        <v>1734</v>
      </c>
      <c r="F58" s="894" t="s">
        <v>302</v>
      </c>
    </row>
    <row r="59" spans="1:7" ht="12.4" customHeight="1" thickBot="1">
      <c r="A59" s="1230" t="s">
        <v>737</v>
      </c>
      <c r="B59" s="977"/>
      <c r="C59" s="1089" t="s">
        <v>1928</v>
      </c>
      <c r="D59" s="687"/>
      <c r="E59" s="958" t="s">
        <v>2350</v>
      </c>
      <c r="F59" s="1090" t="s">
        <v>2351</v>
      </c>
    </row>
    <row r="60" spans="1:7" ht="12.4" customHeight="1" thickBot="1">
      <c r="A60" s="292"/>
      <c r="B60" s="2893"/>
      <c r="C60" s="1087" t="s">
        <v>481</v>
      </c>
      <c r="D60" s="688" t="s">
        <v>105</v>
      </c>
      <c r="E60" s="957" t="s">
        <v>1734</v>
      </c>
      <c r="F60" s="1302" t="s">
        <v>478</v>
      </c>
    </row>
    <row r="61" spans="1:7" ht="12.4" customHeight="1">
      <c r="A61" s="698"/>
      <c r="B61" s="760" t="s">
        <v>105</v>
      </c>
      <c r="C61" s="1350" t="s">
        <v>2352</v>
      </c>
      <c r="D61" s="944"/>
      <c r="E61" s="956" t="s">
        <v>2353</v>
      </c>
      <c r="F61" s="894" t="s">
        <v>2354</v>
      </c>
    </row>
    <row r="62" spans="1:7" ht="12.4" customHeight="1" thickBot="1">
      <c r="A62" s="698"/>
      <c r="B62" s="885" t="s">
        <v>2355</v>
      </c>
      <c r="C62" s="1351" t="s">
        <v>2356</v>
      </c>
      <c r="D62" s="894" t="s">
        <v>2357</v>
      </c>
      <c r="E62" s="957" t="s">
        <v>1734</v>
      </c>
      <c r="F62" s="894"/>
    </row>
    <row r="63" spans="1:7" ht="12.4" customHeight="1">
      <c r="A63" s="698" t="s">
        <v>765</v>
      </c>
      <c r="B63" s="886" t="s">
        <v>2314</v>
      </c>
      <c r="C63" s="976" t="s">
        <v>2358</v>
      </c>
      <c r="D63" s="760" t="s">
        <v>1672</v>
      </c>
      <c r="E63" s="958" t="s">
        <v>2359</v>
      </c>
      <c r="F63" s="1090" t="s">
        <v>2351</v>
      </c>
    </row>
    <row r="64" spans="1:7" ht="12.4" customHeight="1">
      <c r="A64" s="698" t="s">
        <v>767</v>
      </c>
      <c r="B64" s="886" t="s">
        <v>105</v>
      </c>
      <c r="C64" s="1301" t="s">
        <v>2360</v>
      </c>
      <c r="D64" s="1306"/>
      <c r="E64" s="955" t="s">
        <v>1734</v>
      </c>
      <c r="F64" s="1322" t="s">
        <v>2361</v>
      </c>
    </row>
    <row r="65" spans="1:7" ht="12.4" customHeight="1">
      <c r="A65" s="698"/>
      <c r="B65" s="886"/>
      <c r="C65" s="1089" t="s">
        <v>2245</v>
      </c>
      <c r="D65" s="1306"/>
      <c r="E65" s="955"/>
      <c r="F65" s="892"/>
    </row>
    <row r="66" spans="1:7" ht="12.4" customHeight="1">
      <c r="A66" s="293"/>
      <c r="B66" s="1308"/>
      <c r="C66" s="1309" t="s">
        <v>2362</v>
      </c>
      <c r="D66" s="1310"/>
      <c r="E66" s="1301"/>
      <c r="F66" s="1311"/>
    </row>
    <row r="67" spans="1:7" ht="12.4" customHeight="1">
      <c r="A67" s="698"/>
      <c r="B67" s="885" t="s">
        <v>2363</v>
      </c>
      <c r="C67" s="954" t="s">
        <v>1738</v>
      </c>
      <c r="D67" s="1307" t="s">
        <v>2364</v>
      </c>
      <c r="E67" s="1192" t="s">
        <v>105</v>
      </c>
      <c r="F67" s="954" t="s">
        <v>2365</v>
      </c>
    </row>
    <row r="68" spans="1:7" ht="12.4" customHeight="1" thickBot="1">
      <c r="A68" s="698" t="s">
        <v>790</v>
      </c>
      <c r="B68" s="1089" t="s">
        <v>2366</v>
      </c>
      <c r="C68" s="954" t="s">
        <v>334</v>
      </c>
      <c r="D68" s="1192" t="s">
        <v>927</v>
      </c>
      <c r="E68" s="1192" t="s">
        <v>2349</v>
      </c>
      <c r="F68" s="955" t="s">
        <v>2314</v>
      </c>
    </row>
    <row r="69" spans="1:7" ht="12.4" customHeight="1">
      <c r="A69" s="698" t="s">
        <v>791</v>
      </c>
      <c r="B69" s="1089" t="s">
        <v>538</v>
      </c>
      <c r="C69" s="1089" t="s">
        <v>1826</v>
      </c>
      <c r="D69" s="1350" t="s">
        <v>2367</v>
      </c>
      <c r="E69" s="687" t="s">
        <v>1451</v>
      </c>
      <c r="F69" s="1089" t="s">
        <v>2368</v>
      </c>
    </row>
    <row r="70" spans="1:7" ht="12.4" customHeight="1" thickBot="1">
      <c r="A70" s="293"/>
      <c r="B70" s="1347" t="s">
        <v>2369</v>
      </c>
      <c r="C70" s="1309" t="s">
        <v>476</v>
      </c>
      <c r="D70" s="1231"/>
      <c r="E70" s="688" t="s">
        <v>105</v>
      </c>
      <c r="F70" s="1309" t="s">
        <v>516</v>
      </c>
    </row>
    <row r="71" spans="1:7" ht="12.4" customHeight="1">
      <c r="A71" s="2891" t="s">
        <v>105</v>
      </c>
      <c r="B71" s="1352" t="s">
        <v>2370</v>
      </c>
      <c r="C71" s="887" t="s">
        <v>2371</v>
      </c>
      <c r="D71" s="1214" t="s">
        <v>2339</v>
      </c>
      <c r="E71" s="1193" t="s">
        <v>2372</v>
      </c>
      <c r="F71" s="959" t="s">
        <v>2373</v>
      </c>
    </row>
    <row r="72" spans="1:7" ht="12.4" customHeight="1" thickBot="1">
      <c r="A72" s="698" t="s">
        <v>804</v>
      </c>
      <c r="B72" s="882" t="s">
        <v>2374</v>
      </c>
      <c r="C72" s="888" t="s">
        <v>2375</v>
      </c>
      <c r="D72" s="928" t="s">
        <v>1852</v>
      </c>
      <c r="E72" s="1194" t="s">
        <v>1451</v>
      </c>
      <c r="F72" s="976" t="s">
        <v>2314</v>
      </c>
    </row>
    <row r="73" spans="1:7" ht="12.4" customHeight="1" thickBot="1">
      <c r="A73" s="1230" t="s">
        <v>806</v>
      </c>
      <c r="B73" s="796"/>
      <c r="C73" s="1089" t="s">
        <v>2368</v>
      </c>
      <c r="E73" s="975" t="s">
        <v>2376</v>
      </c>
      <c r="F73" s="957" t="s">
        <v>2374</v>
      </c>
    </row>
    <row r="74" spans="1:7" ht="12.4" customHeight="1">
      <c r="A74" s="292" t="s">
        <v>105</v>
      </c>
      <c r="B74" s="787"/>
      <c r="C74" s="1309" t="s">
        <v>516</v>
      </c>
      <c r="E74" s="1303" t="s">
        <v>1339</v>
      </c>
      <c r="F74" s="1489"/>
    </row>
    <row r="75" spans="1:7" ht="12.4" customHeight="1">
      <c r="A75" s="698" t="s">
        <v>105</v>
      </c>
      <c r="B75" s="446"/>
      <c r="C75" s="446"/>
      <c r="D75" s="796"/>
      <c r="E75" s="2894" t="s">
        <v>2377</v>
      </c>
      <c r="F75" s="1489"/>
    </row>
    <row r="76" spans="1:7" ht="12.4" customHeight="1">
      <c r="A76" s="698" t="s">
        <v>815</v>
      </c>
      <c r="B76" s="889"/>
      <c r="C76" s="889"/>
      <c r="D76" s="787"/>
      <c r="E76" s="1304" t="s">
        <v>484</v>
      </c>
      <c r="F76" s="1607"/>
    </row>
    <row r="77" spans="1:7" ht="12.4" customHeight="1">
      <c r="A77" s="698" t="s">
        <v>817</v>
      </c>
      <c r="B77" s="889"/>
      <c r="C77" s="889"/>
      <c r="D77" s="787"/>
      <c r="E77" s="1305" t="s">
        <v>2378</v>
      </c>
      <c r="F77" s="1607"/>
    </row>
    <row r="78" spans="1:7" ht="12.4" customHeight="1">
      <c r="A78" s="293" t="s">
        <v>105</v>
      </c>
      <c r="B78" s="2893"/>
      <c r="C78" s="2893"/>
      <c r="D78" s="2895"/>
      <c r="E78" s="2895"/>
      <c r="F78" s="507"/>
    </row>
    <row r="79" spans="1:7" ht="6" customHeight="1">
      <c r="A79" s="505"/>
      <c r="B79" s="461"/>
      <c r="C79" s="506"/>
      <c r="D79" s="461"/>
      <c r="E79" s="461"/>
      <c r="F79" s="446"/>
    </row>
    <row r="80" spans="1:7" s="457" customFormat="1" ht="9.9499999999999993" customHeight="1">
      <c r="A80" s="446"/>
      <c r="B80" s="1981" t="s">
        <v>2379</v>
      </c>
      <c r="C80" s="1982" t="s">
        <v>2380</v>
      </c>
      <c r="D80" s="2896" t="s">
        <v>2381</v>
      </c>
      <c r="E80" s="2897" t="s">
        <v>2382</v>
      </c>
      <c r="F80" s="2898" t="s">
        <v>2383</v>
      </c>
      <c r="G80" s="433"/>
    </row>
    <row r="81" spans="1:7" s="457" customFormat="1" ht="4.5" customHeight="1">
      <c r="A81" s="446"/>
      <c r="B81" s="462"/>
      <c r="C81" s="463"/>
      <c r="D81" s="464"/>
      <c r="E81" s="203"/>
      <c r="F81" s="446"/>
      <c r="G81" s="465"/>
    </row>
  </sheetData>
  <mergeCells count="2">
    <mergeCell ref="E25:F25"/>
    <mergeCell ref="C36:C37"/>
  </mergeCells>
  <printOptions horizontalCentered="1"/>
  <pageMargins left="0.43307086614173229" right="0.15748031496062992" top="0.59055118110236227" bottom="0.47244094488188981" header="0.31496062992125984" footer="0.31496062992125984"/>
  <pageSetup paperSize="9" scale="85" orientation="portrait" r:id="rId1"/>
  <headerFooter>
    <oddHeader>&amp;C&amp;11- 51 -</oddHeader>
  </headerFooter>
  <colBreaks count="1" manualBreakCount="1">
    <brk id="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249977111117893"/>
  </sheetPr>
  <dimension ref="A1:I21"/>
  <sheetViews>
    <sheetView showGridLines="0" view="pageBreakPreview" zoomScale="60" zoomScaleNormal="100" workbookViewId="0">
      <selection activeCell="K30" sqref="K30"/>
    </sheetView>
  </sheetViews>
  <sheetFormatPr defaultColWidth="9.140625" defaultRowHeight="15"/>
  <cols>
    <col min="1" max="1" width="38.5703125" style="298" customWidth="1"/>
    <col min="2" max="2" width="16.5703125" style="298" customWidth="1"/>
    <col min="3" max="9" width="3.28515625" style="298" bestFit="1" customWidth="1"/>
    <col min="10" max="16384" width="9.140625" style="298"/>
  </cols>
  <sheetData>
    <row r="1" spans="1:9" ht="15.75">
      <c r="A1" s="289" t="s">
        <v>2384</v>
      </c>
      <c r="B1" s="289"/>
      <c r="C1" s="289"/>
      <c r="D1" s="289"/>
      <c r="E1" s="289"/>
      <c r="F1" s="289"/>
      <c r="G1" s="289"/>
      <c r="H1" s="289"/>
      <c r="I1" s="289"/>
    </row>
    <row r="2" spans="1:9" ht="15.75">
      <c r="A2" s="289"/>
      <c r="B2" s="289"/>
      <c r="C2" s="289"/>
      <c r="D2" s="289"/>
      <c r="E2" s="289"/>
      <c r="F2" s="289"/>
      <c r="G2" s="289"/>
      <c r="H2" s="289"/>
      <c r="I2" s="289"/>
    </row>
    <row r="3" spans="1:9" ht="15.75" customHeight="1">
      <c r="A3" s="3437" t="s">
        <v>2385</v>
      </c>
      <c r="B3" s="3437"/>
      <c r="C3" s="3437"/>
      <c r="D3" s="3437"/>
      <c r="E3" s="3437"/>
      <c r="F3" s="3437"/>
      <c r="G3" s="3437"/>
      <c r="H3" s="3437"/>
      <c r="I3" s="3437"/>
    </row>
    <row r="4" spans="1:9" ht="68.25" customHeight="1">
      <c r="A4" s="2899" t="s">
        <v>2386</v>
      </c>
      <c r="B4" s="2899" t="s">
        <v>2387</v>
      </c>
      <c r="C4" s="2900" t="s">
        <v>2176</v>
      </c>
      <c r="D4" s="2900" t="s">
        <v>2177</v>
      </c>
      <c r="E4" s="2900" t="s">
        <v>2178</v>
      </c>
      <c r="F4" s="2900" t="s">
        <v>2179</v>
      </c>
      <c r="G4" s="2900" t="s">
        <v>2172</v>
      </c>
      <c r="H4" s="2900" t="s">
        <v>2388</v>
      </c>
      <c r="I4" s="2901" t="s">
        <v>2182</v>
      </c>
    </row>
    <row r="5" spans="1:9">
      <c r="A5" s="2902" t="s">
        <v>1672</v>
      </c>
      <c r="B5" s="2902" t="s">
        <v>258</v>
      </c>
      <c r="C5" s="2902">
        <v>4</v>
      </c>
      <c r="D5" s="2903">
        <v>3</v>
      </c>
      <c r="E5" s="2903"/>
      <c r="F5" s="2903"/>
      <c r="G5" s="2903"/>
      <c r="H5" s="2903" t="s">
        <v>1604</v>
      </c>
      <c r="I5" s="2903">
        <v>1</v>
      </c>
    </row>
    <row r="6" spans="1:9">
      <c r="A6" s="2902" t="s">
        <v>1724</v>
      </c>
      <c r="B6" s="2902" t="s">
        <v>285</v>
      </c>
      <c r="C6" s="2902">
        <v>4</v>
      </c>
      <c r="D6" s="2903">
        <v>3</v>
      </c>
      <c r="E6" s="2903"/>
      <c r="F6" s="2903"/>
      <c r="G6" s="2903"/>
      <c r="H6" s="2903" t="s">
        <v>1533</v>
      </c>
      <c r="I6" s="2903">
        <v>1</v>
      </c>
    </row>
    <row r="7" spans="1:9">
      <c r="A7" s="2902" t="s">
        <v>2389</v>
      </c>
      <c r="B7" s="2902" t="s">
        <v>293</v>
      </c>
      <c r="C7" s="2902">
        <v>2</v>
      </c>
      <c r="D7" s="2903"/>
      <c r="E7" s="2903"/>
      <c r="F7" s="2903">
        <v>4</v>
      </c>
      <c r="G7" s="2903"/>
      <c r="H7" s="2903" t="s">
        <v>1533</v>
      </c>
      <c r="I7" s="2903">
        <v>1</v>
      </c>
    </row>
    <row r="8" spans="1:9">
      <c r="A8" s="2902" t="s">
        <v>1723</v>
      </c>
      <c r="B8" s="2902" t="s">
        <v>246</v>
      </c>
      <c r="C8" s="2902">
        <v>3</v>
      </c>
      <c r="D8" s="2903">
        <v>3</v>
      </c>
      <c r="E8" s="2903"/>
      <c r="F8" s="2903"/>
      <c r="G8" s="2903"/>
      <c r="H8" s="2903" t="s">
        <v>1533</v>
      </c>
      <c r="I8" s="2903">
        <v>1</v>
      </c>
    </row>
    <row r="9" spans="1:9">
      <c r="A9" s="2904" t="s">
        <v>1746</v>
      </c>
      <c r="B9" s="2902" t="s">
        <v>376</v>
      </c>
      <c r="C9" s="2902">
        <v>3</v>
      </c>
      <c r="D9" s="2903">
        <v>2</v>
      </c>
      <c r="E9" s="2903"/>
      <c r="F9" s="2903"/>
      <c r="G9" s="2903"/>
      <c r="H9" s="2903" t="s">
        <v>1604</v>
      </c>
      <c r="I9" s="2903">
        <v>1</v>
      </c>
    </row>
    <row r="10" spans="1:9">
      <c r="A10" s="2902" t="s">
        <v>2205</v>
      </c>
      <c r="B10" s="2902" t="s">
        <v>295</v>
      </c>
      <c r="C10" s="2902">
        <v>4</v>
      </c>
      <c r="D10" s="2903">
        <v>3</v>
      </c>
      <c r="E10" s="2903">
        <v>1</v>
      </c>
      <c r="F10" s="2903"/>
      <c r="G10" s="2903"/>
      <c r="H10" s="2903" t="s">
        <v>1533</v>
      </c>
      <c r="I10" s="2903">
        <v>1</v>
      </c>
    </row>
    <row r="11" spans="1:9">
      <c r="A11" s="2902" t="s">
        <v>1728</v>
      </c>
      <c r="B11" s="2902" t="s">
        <v>291</v>
      </c>
      <c r="C11" s="2902">
        <v>3</v>
      </c>
      <c r="D11" s="2903">
        <v>2</v>
      </c>
      <c r="E11" s="2903"/>
      <c r="F11" s="2903"/>
      <c r="G11" s="2903"/>
      <c r="H11" s="2903" t="s">
        <v>1604</v>
      </c>
      <c r="I11" s="2903">
        <v>1</v>
      </c>
    </row>
    <row r="12" spans="1:9">
      <c r="A12" s="2902" t="s">
        <v>1968</v>
      </c>
      <c r="B12" s="2902" t="s">
        <v>307</v>
      </c>
      <c r="C12" s="2902">
        <v>6</v>
      </c>
      <c r="D12" s="2903"/>
      <c r="E12" s="2903"/>
      <c r="F12" s="2903"/>
      <c r="G12" s="2903">
        <v>2</v>
      </c>
      <c r="H12" s="2903" t="s">
        <v>1533</v>
      </c>
      <c r="I12" s="2903">
        <v>1</v>
      </c>
    </row>
    <row r="13" spans="1:9" ht="27.75" customHeight="1">
      <c r="A13" s="2905"/>
      <c r="B13" s="2905"/>
      <c r="C13" s="2905"/>
      <c r="D13" s="2905"/>
      <c r="E13" s="2905"/>
      <c r="F13" s="2905"/>
      <c r="G13" s="2905"/>
      <c r="H13" s="2905"/>
      <c r="I13" s="2905"/>
    </row>
    <row r="14" spans="1:9">
      <c r="A14" s="3437" t="s">
        <v>2390</v>
      </c>
      <c r="B14" s="3437"/>
      <c r="C14" s="3437"/>
      <c r="D14" s="3437"/>
      <c r="E14" s="3437"/>
      <c r="F14" s="3437"/>
      <c r="G14" s="3437"/>
      <c r="H14" s="3437"/>
      <c r="I14" s="3437"/>
    </row>
    <row r="15" spans="1:9">
      <c r="A15" s="2902" t="s">
        <v>1678</v>
      </c>
      <c r="B15" s="2902" t="s">
        <v>300</v>
      </c>
      <c r="C15" s="2902">
        <v>3</v>
      </c>
      <c r="D15" s="2903">
        <v>1</v>
      </c>
      <c r="E15" s="2903">
        <v>1</v>
      </c>
      <c r="F15" s="2903"/>
      <c r="G15" s="2903"/>
      <c r="H15" s="2903" t="s">
        <v>1533</v>
      </c>
      <c r="I15" s="2903">
        <v>2</v>
      </c>
    </row>
    <row r="16" spans="1:9">
      <c r="A16" s="2902" t="s">
        <v>2206</v>
      </c>
      <c r="B16" s="2902" t="s">
        <v>302</v>
      </c>
      <c r="C16" s="2902">
        <v>3</v>
      </c>
      <c r="D16" s="2903">
        <v>2</v>
      </c>
      <c r="E16" s="2903">
        <v>1</v>
      </c>
      <c r="F16" s="2903"/>
      <c r="G16" s="2903"/>
      <c r="H16" s="2903" t="s">
        <v>1533</v>
      </c>
      <c r="I16" s="2903">
        <v>2</v>
      </c>
    </row>
    <row r="17" spans="1:9">
      <c r="A17" s="2902" t="s">
        <v>1731</v>
      </c>
      <c r="B17" s="2902" t="s">
        <v>305</v>
      </c>
      <c r="C17" s="2902">
        <v>3</v>
      </c>
      <c r="D17" s="2903"/>
      <c r="E17" s="2903">
        <v>2</v>
      </c>
      <c r="F17" s="2903"/>
      <c r="G17" s="2903"/>
      <c r="H17" s="2903" t="s">
        <v>1533</v>
      </c>
      <c r="I17" s="2903">
        <v>2</v>
      </c>
    </row>
    <row r="18" spans="1:9">
      <c r="A18" s="2902" t="s">
        <v>1738</v>
      </c>
      <c r="B18" s="2902" t="s">
        <v>334</v>
      </c>
      <c r="C18" s="2902">
        <v>5</v>
      </c>
      <c r="D18" s="2903">
        <v>3</v>
      </c>
      <c r="E18" s="2903">
        <v>1</v>
      </c>
      <c r="F18" s="2903"/>
      <c r="G18" s="2903"/>
      <c r="H18" s="2903" t="s">
        <v>1604</v>
      </c>
      <c r="I18" s="2903">
        <v>2</v>
      </c>
    </row>
    <row r="19" spans="1:9">
      <c r="A19" s="2902" t="s">
        <v>2211</v>
      </c>
      <c r="B19" s="2902" t="s">
        <v>336</v>
      </c>
      <c r="C19" s="2902">
        <v>5</v>
      </c>
      <c r="D19" s="2903">
        <v>3</v>
      </c>
      <c r="E19" s="2903">
        <v>1</v>
      </c>
      <c r="F19" s="2903"/>
      <c r="G19" s="2903"/>
      <c r="H19" s="2903" t="s">
        <v>1604</v>
      </c>
      <c r="I19" s="2903">
        <v>2</v>
      </c>
    </row>
    <row r="20" spans="1:9">
      <c r="A20" s="2902" t="s">
        <v>1744</v>
      </c>
      <c r="B20" s="2902" t="s">
        <v>374</v>
      </c>
      <c r="C20" s="2902">
        <v>4</v>
      </c>
      <c r="D20" s="2903">
        <v>2</v>
      </c>
      <c r="E20" s="2903">
        <v>1</v>
      </c>
      <c r="F20" s="2903"/>
      <c r="G20" s="2903"/>
      <c r="H20" s="2903" t="s">
        <v>1604</v>
      </c>
      <c r="I20" s="2903">
        <v>2</v>
      </c>
    </row>
    <row r="21" spans="1:9">
      <c r="A21" s="2904" t="s">
        <v>1749</v>
      </c>
      <c r="B21" s="2902" t="s">
        <v>1748</v>
      </c>
      <c r="C21" s="2902">
        <v>6</v>
      </c>
      <c r="D21" s="2903"/>
      <c r="E21" s="2903"/>
      <c r="F21" s="2903"/>
      <c r="G21" s="2903">
        <v>2</v>
      </c>
      <c r="H21" s="2903" t="s">
        <v>1533</v>
      </c>
      <c r="I21" s="2903">
        <v>2</v>
      </c>
    </row>
  </sheetData>
  <mergeCells count="2">
    <mergeCell ref="A3:I3"/>
    <mergeCell ref="A14:I14"/>
  </mergeCells>
  <pageMargins left="0.70866141732283472" right="0.70866141732283472" top="0.74803149606299213" bottom="0.74803149606299213" header="0.31496062992125984" footer="0.31496062992125984"/>
  <pageSetup orientation="portrait" horizontalDpi="4294967295" verticalDpi="4294967295" r:id="rId1"/>
  <headerFooter>
    <oddHeader>&amp;C- &amp;A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sheetPr>
  <dimension ref="A1:A3"/>
  <sheetViews>
    <sheetView showGridLines="0" view="pageBreakPreview" zoomScale="60" zoomScaleNormal="100" workbookViewId="0">
      <selection activeCell="K30" sqref="K30"/>
    </sheetView>
  </sheetViews>
  <sheetFormatPr defaultColWidth="9.140625" defaultRowHeight="12.75"/>
  <cols>
    <col min="1" max="1" width="88" style="3" customWidth="1"/>
    <col min="2" max="16384" width="9.140625" style="3"/>
  </cols>
  <sheetData>
    <row r="1" spans="1:1" ht="204" customHeight="1">
      <c r="A1" s="1"/>
    </row>
    <row r="2" spans="1:1" ht="45.75">
      <c r="A2" s="14" t="s">
        <v>85</v>
      </c>
    </row>
    <row r="3" spans="1:1" ht="15.75">
      <c r="A3" s="15"/>
    </row>
  </sheetData>
  <printOptions horizontalCentered="1" gridLinesSet="0"/>
  <pageMargins left="0.62992125984251968" right="0.62992125984251968" top="1.27" bottom="0.23" header="0.27559055118110237" footer="0.55118110236220474"/>
  <pageSetup paperSize="9" scale="85" firstPageNumber="19" orientation="portrait" r:id="rId1"/>
  <headerFooter alignWithMargins="0">
    <oddHeader>&amp;C- &amp;A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pageSetUpPr fitToPage="1"/>
  </sheetPr>
  <dimension ref="A1:K60"/>
  <sheetViews>
    <sheetView showGridLines="0" view="pageBreakPreview" topLeftCell="A25" zoomScale="60" zoomScaleNormal="95"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11" width="3.5703125" style="203" customWidth="1"/>
    <col min="12" max="16384" width="9.140625" style="203"/>
  </cols>
  <sheetData>
    <row r="1" spans="1:11" ht="18.75">
      <c r="A1" s="261"/>
      <c r="B1" s="561" t="s">
        <v>2391</v>
      </c>
      <c r="C1" s="562"/>
      <c r="D1" s="261"/>
      <c r="E1" s="261"/>
      <c r="F1" s="261"/>
      <c r="G1" s="261"/>
      <c r="H1" s="261"/>
      <c r="I1" s="3439" t="s">
        <v>2392</v>
      </c>
      <c r="J1" s="3439"/>
      <c r="K1" s="3439"/>
    </row>
    <row r="2" spans="1:11" ht="15">
      <c r="A2" s="261"/>
      <c r="B2" s="261"/>
      <c r="C2" s="562"/>
      <c r="D2" s="261"/>
      <c r="E2" s="261"/>
      <c r="F2" s="261"/>
      <c r="G2" s="261"/>
      <c r="H2" s="261"/>
      <c r="I2" s="261"/>
      <c r="J2" s="261"/>
      <c r="K2" s="261"/>
    </row>
    <row r="3" spans="1:11" ht="12.95" customHeight="1">
      <c r="A3" s="3315"/>
      <c r="B3" s="3316"/>
      <c r="C3" s="563"/>
      <c r="D3" s="616"/>
      <c r="E3" s="617"/>
      <c r="F3" s="618"/>
      <c r="G3" s="618"/>
      <c r="H3" s="3442" t="s">
        <v>2393</v>
      </c>
      <c r="I3" s="619"/>
      <c r="J3" s="616"/>
      <c r="K3" s="620"/>
    </row>
    <row r="4" spans="1:11" ht="51.4" customHeight="1">
      <c r="A4" s="3440"/>
      <c r="B4" s="3441"/>
      <c r="C4" s="2906" t="s">
        <v>2175</v>
      </c>
      <c r="D4" s="2907" t="s">
        <v>2176</v>
      </c>
      <c r="E4" s="2908" t="s">
        <v>2177</v>
      </c>
      <c r="F4" s="2909" t="s">
        <v>2178</v>
      </c>
      <c r="G4" s="2909" t="s">
        <v>2179</v>
      </c>
      <c r="H4" s="3443"/>
      <c r="I4" s="2910" t="s">
        <v>2180</v>
      </c>
      <c r="J4" s="2907" t="s">
        <v>2181</v>
      </c>
      <c r="K4" s="2911" t="s">
        <v>2182</v>
      </c>
    </row>
    <row r="5" spans="1:11" ht="18" customHeight="1">
      <c r="A5" s="3321" t="s">
        <v>2394</v>
      </c>
      <c r="B5" s="3444"/>
      <c r="C5" s="3444"/>
      <c r="D5" s="3444"/>
      <c r="E5" s="3444"/>
      <c r="F5" s="3444"/>
      <c r="G5" s="3444"/>
      <c r="H5" s="3444"/>
      <c r="I5" s="3444"/>
      <c r="J5" s="3444"/>
      <c r="K5" s="3323"/>
    </row>
    <row r="6" spans="1:11" ht="15">
      <c r="A6" s="279"/>
      <c r="B6" s="280" t="s">
        <v>2052</v>
      </c>
      <c r="C6" s="621" t="s">
        <v>1051</v>
      </c>
      <c r="D6" s="622">
        <v>3</v>
      </c>
      <c r="E6" s="623">
        <v>2</v>
      </c>
      <c r="F6" s="624">
        <v>1</v>
      </c>
      <c r="G6" s="624"/>
      <c r="H6" s="624"/>
      <c r="I6" s="625"/>
      <c r="J6" s="622" t="s">
        <v>1604</v>
      </c>
      <c r="K6" s="622">
        <v>1</v>
      </c>
    </row>
    <row r="7" spans="1:11" ht="15">
      <c r="A7" s="2912"/>
      <c r="B7" s="2913" t="s">
        <v>2395</v>
      </c>
      <c r="C7" s="2914" t="s">
        <v>1053</v>
      </c>
      <c r="D7" s="2915">
        <v>1</v>
      </c>
      <c r="E7" s="2916"/>
      <c r="F7" s="2913" t="s">
        <v>105</v>
      </c>
      <c r="G7" s="2913">
        <v>1</v>
      </c>
      <c r="H7" s="2913"/>
      <c r="I7" s="2914"/>
      <c r="J7" s="2915" t="s">
        <v>1533</v>
      </c>
      <c r="K7" s="2915">
        <v>2</v>
      </c>
    </row>
    <row r="8" spans="1:11" ht="15">
      <c r="A8" s="2912"/>
      <c r="B8" s="2913" t="s">
        <v>1751</v>
      </c>
      <c r="C8" s="2914" t="s">
        <v>1055</v>
      </c>
      <c r="D8" s="2915">
        <v>3</v>
      </c>
      <c r="E8" s="2916">
        <v>1</v>
      </c>
      <c r="F8" s="2913">
        <v>1</v>
      </c>
      <c r="G8" s="2913"/>
      <c r="H8" s="2913"/>
      <c r="I8" s="2914"/>
      <c r="J8" s="2915" t="s">
        <v>1533</v>
      </c>
      <c r="K8" s="2915">
        <v>1</v>
      </c>
    </row>
    <row r="9" spans="1:11" ht="15">
      <c r="A9" s="2912"/>
      <c r="B9" s="2913" t="s">
        <v>1529</v>
      </c>
      <c r="C9" s="2914" t="s">
        <v>1057</v>
      </c>
      <c r="D9" s="2915">
        <v>4</v>
      </c>
      <c r="E9" s="2916"/>
      <c r="F9" s="2913" t="s">
        <v>105</v>
      </c>
      <c r="G9" s="2913">
        <v>3</v>
      </c>
      <c r="H9" s="2913"/>
      <c r="I9" s="2914"/>
      <c r="J9" s="2915" t="s">
        <v>1533</v>
      </c>
      <c r="K9" s="2915">
        <v>1</v>
      </c>
    </row>
    <row r="10" spans="1:11" ht="15">
      <c r="A10" s="2912"/>
      <c r="B10" s="2917" t="s">
        <v>1692</v>
      </c>
      <c r="C10" s="2918" t="s">
        <v>1062</v>
      </c>
      <c r="D10" s="2915">
        <v>3</v>
      </c>
      <c r="E10" s="2916">
        <v>2</v>
      </c>
      <c r="F10" s="2913"/>
      <c r="G10" s="2913"/>
      <c r="H10" s="2913"/>
      <c r="I10" s="2914"/>
      <c r="J10" s="2915" t="s">
        <v>1533</v>
      </c>
      <c r="K10" s="2915">
        <v>2</v>
      </c>
    </row>
    <row r="11" spans="1:11" ht="15">
      <c r="A11" s="2912"/>
      <c r="B11" s="2919" t="s">
        <v>2396</v>
      </c>
      <c r="C11" s="2918" t="s">
        <v>1066</v>
      </c>
      <c r="D11" s="2920">
        <v>5</v>
      </c>
      <c r="E11" s="2921">
        <v>2</v>
      </c>
      <c r="F11" s="2917">
        <v>2</v>
      </c>
      <c r="G11" s="2913"/>
      <c r="H11" s="2913"/>
      <c r="I11" s="2914"/>
      <c r="J11" s="2915" t="s">
        <v>1604</v>
      </c>
      <c r="K11" s="2915">
        <v>1</v>
      </c>
    </row>
    <row r="12" spans="1:11" ht="15">
      <c r="A12" s="2912"/>
      <c r="B12" s="2917" t="s">
        <v>2397</v>
      </c>
      <c r="C12" s="2918" t="s">
        <v>1068</v>
      </c>
      <c r="D12" s="2920">
        <v>5</v>
      </c>
      <c r="E12" s="2921">
        <v>3</v>
      </c>
      <c r="F12" s="2917">
        <v>1</v>
      </c>
      <c r="G12" s="2913"/>
      <c r="H12" s="2913"/>
      <c r="I12" s="2914"/>
      <c r="J12" s="2915" t="s">
        <v>1533</v>
      </c>
      <c r="K12" s="2915">
        <v>1</v>
      </c>
    </row>
    <row r="13" spans="1:11" ht="15">
      <c r="A13" s="2912"/>
      <c r="B13" s="2917" t="s">
        <v>2398</v>
      </c>
      <c r="C13" s="2918" t="s">
        <v>1070</v>
      </c>
      <c r="D13" s="2920">
        <v>5</v>
      </c>
      <c r="E13" s="2921">
        <v>3</v>
      </c>
      <c r="F13" s="2917">
        <v>1</v>
      </c>
      <c r="G13" s="2913"/>
      <c r="H13" s="2913"/>
      <c r="I13" s="2914"/>
      <c r="J13" s="2915" t="s">
        <v>1604</v>
      </c>
      <c r="K13" s="2915">
        <v>1</v>
      </c>
    </row>
    <row r="14" spans="1:11" ht="15">
      <c r="A14" s="2912"/>
      <c r="B14" s="2922" t="s">
        <v>2399</v>
      </c>
      <c r="C14" s="2923" t="s">
        <v>1072</v>
      </c>
      <c r="D14" s="2915">
        <v>2</v>
      </c>
      <c r="E14" s="2916">
        <v>2</v>
      </c>
      <c r="F14" s="2913"/>
      <c r="G14" s="2913"/>
      <c r="H14" s="2913"/>
      <c r="I14" s="2914"/>
      <c r="J14" s="2915" t="s">
        <v>1533</v>
      </c>
      <c r="K14" s="2915">
        <v>3</v>
      </c>
    </row>
    <row r="15" spans="1:11" ht="15">
      <c r="A15" s="2912"/>
      <c r="B15" s="2924" t="s">
        <v>2400</v>
      </c>
      <c r="C15" s="2923" t="s">
        <v>1074</v>
      </c>
      <c r="D15" s="2915">
        <v>2</v>
      </c>
      <c r="E15" s="2916">
        <v>2</v>
      </c>
      <c r="F15" s="2913"/>
      <c r="G15" s="2913"/>
      <c r="H15" s="2913"/>
      <c r="I15" s="2914"/>
      <c r="J15" s="2915" t="s">
        <v>1533</v>
      </c>
      <c r="K15" s="2915">
        <v>3</v>
      </c>
    </row>
    <row r="16" spans="1:11" ht="15">
      <c r="A16" s="2912"/>
      <c r="B16" s="2924" t="s">
        <v>2401</v>
      </c>
      <c r="C16" s="2923" t="s">
        <v>1076</v>
      </c>
      <c r="D16" s="2915">
        <v>2</v>
      </c>
      <c r="E16" s="2916">
        <v>2</v>
      </c>
      <c r="F16" s="2913"/>
      <c r="G16" s="2913"/>
      <c r="H16" s="2913"/>
      <c r="I16" s="2914"/>
      <c r="J16" s="2915" t="s">
        <v>1533</v>
      </c>
      <c r="K16" s="2915">
        <v>3</v>
      </c>
    </row>
    <row r="17" spans="1:11" ht="15">
      <c r="A17" s="2912"/>
      <c r="B17" s="2924" t="s">
        <v>2402</v>
      </c>
      <c r="C17" s="2923" t="s">
        <v>1078</v>
      </c>
      <c r="D17" s="2915">
        <v>2</v>
      </c>
      <c r="E17" s="2916">
        <v>2</v>
      </c>
      <c r="F17" s="2913"/>
      <c r="G17" s="2913"/>
      <c r="H17" s="2913"/>
      <c r="I17" s="2914"/>
      <c r="J17" s="2915" t="s">
        <v>1533</v>
      </c>
      <c r="K17" s="2915">
        <v>3</v>
      </c>
    </row>
    <row r="18" spans="1:11" ht="15">
      <c r="A18" s="2925"/>
      <c r="B18" s="2926" t="s">
        <v>2403</v>
      </c>
      <c r="C18" s="2927"/>
      <c r="D18" s="2928">
        <v>5</v>
      </c>
      <c r="E18" s="2929" t="s">
        <v>105</v>
      </c>
      <c r="F18" s="2926"/>
      <c r="G18" s="2926"/>
      <c r="H18" s="2926"/>
      <c r="I18" s="2927"/>
      <c r="J18" s="2928"/>
      <c r="K18" s="2928"/>
    </row>
    <row r="19" spans="1:11" ht="18" customHeight="1">
      <c r="A19" s="3324" t="s">
        <v>2404</v>
      </c>
      <c r="B19" s="3438"/>
      <c r="C19" s="3438"/>
      <c r="D19" s="3438"/>
      <c r="E19" s="3438"/>
      <c r="F19" s="3438"/>
      <c r="G19" s="3438"/>
      <c r="H19" s="3438"/>
      <c r="I19" s="3438"/>
      <c r="J19" s="3438"/>
      <c r="K19" s="3326"/>
    </row>
    <row r="20" spans="1:11" ht="15">
      <c r="A20" s="2930"/>
      <c r="B20" s="2931" t="s">
        <v>2405</v>
      </c>
      <c r="C20" s="2932"/>
      <c r="D20" s="2933"/>
      <c r="E20" s="2933"/>
      <c r="F20" s="2933"/>
      <c r="G20" s="2933"/>
      <c r="H20" s="2933"/>
      <c r="I20" s="2933"/>
      <c r="J20" s="2933"/>
      <c r="K20" s="2934"/>
    </row>
    <row r="21" spans="1:11" ht="15">
      <c r="A21" s="299"/>
      <c r="B21" s="1608" t="s">
        <v>2406</v>
      </c>
      <c r="C21" s="300" t="s">
        <v>1151</v>
      </c>
      <c r="D21" s="1609">
        <v>5</v>
      </c>
      <c r="E21" s="1610"/>
      <c r="F21" s="572"/>
      <c r="G21" s="573"/>
      <c r="H21" s="573">
        <v>2</v>
      </c>
      <c r="I21" s="1611"/>
      <c r="J21" s="265" t="s">
        <v>1533</v>
      </c>
      <c r="K21" s="265">
        <v>2</v>
      </c>
    </row>
    <row r="22" spans="1:11" ht="15">
      <c r="A22" s="2935"/>
      <c r="B22" s="2936" t="s">
        <v>2407</v>
      </c>
      <c r="C22" s="2937" t="s">
        <v>1153</v>
      </c>
      <c r="D22" s="2938">
        <v>4</v>
      </c>
      <c r="E22" s="2939">
        <v>2</v>
      </c>
      <c r="F22" s="2940">
        <v>1</v>
      </c>
      <c r="G22" s="2941"/>
      <c r="H22" s="2941"/>
      <c r="I22" s="2942"/>
      <c r="J22" s="2943" t="s">
        <v>1533</v>
      </c>
      <c r="K22" s="2944">
        <v>2</v>
      </c>
    </row>
    <row r="23" spans="1:11" ht="15">
      <c r="A23" s="2935"/>
      <c r="B23" s="2936" t="s">
        <v>2408</v>
      </c>
      <c r="C23" s="2937" t="s">
        <v>1155</v>
      </c>
      <c r="D23" s="2938">
        <v>4</v>
      </c>
      <c r="E23" s="2939">
        <v>2</v>
      </c>
      <c r="F23" s="2940">
        <v>1</v>
      </c>
      <c r="G23" s="2941"/>
      <c r="H23" s="2941"/>
      <c r="I23" s="2942"/>
      <c r="J23" s="2943" t="s">
        <v>1604</v>
      </c>
      <c r="K23" s="2944">
        <v>2</v>
      </c>
    </row>
    <row r="24" spans="1:11" ht="15">
      <c r="A24" s="2945"/>
      <c r="B24" s="2936" t="s">
        <v>2409</v>
      </c>
      <c r="C24" s="2937" t="s">
        <v>1157</v>
      </c>
      <c r="D24" s="2938">
        <v>4</v>
      </c>
      <c r="E24" s="2939">
        <v>2</v>
      </c>
      <c r="F24" s="2940">
        <v>1</v>
      </c>
      <c r="G24" s="2941"/>
      <c r="H24" s="2941"/>
      <c r="I24" s="2942"/>
      <c r="J24" s="2943" t="s">
        <v>1604</v>
      </c>
      <c r="K24" s="2944">
        <v>1</v>
      </c>
    </row>
    <row r="25" spans="1:11" ht="15">
      <c r="A25" s="2945"/>
      <c r="B25" s="2936" t="s">
        <v>2410</v>
      </c>
      <c r="C25" s="2937"/>
      <c r="D25" s="2938">
        <v>11</v>
      </c>
      <c r="E25" s="2939"/>
      <c r="F25" s="2940"/>
      <c r="G25" s="2941"/>
      <c r="H25" s="2941"/>
      <c r="I25" s="2942"/>
      <c r="J25" s="2943"/>
      <c r="K25" s="2944"/>
    </row>
    <row r="26" spans="1:11" ht="15">
      <c r="A26" s="2946"/>
      <c r="B26" s="2947" t="s">
        <v>2411</v>
      </c>
      <c r="C26" s="2948" t="s">
        <v>1158</v>
      </c>
      <c r="D26" s="2949">
        <v>20</v>
      </c>
      <c r="E26" s="2950"/>
      <c r="F26" s="2100"/>
      <c r="G26" s="2101"/>
      <c r="H26" s="2101"/>
      <c r="I26" s="2951"/>
      <c r="J26" s="2952" t="s">
        <v>1533</v>
      </c>
      <c r="K26" s="2953">
        <v>3</v>
      </c>
    </row>
    <row r="27" spans="1:11" ht="15">
      <c r="A27" s="2930"/>
      <c r="B27" s="2931" t="s">
        <v>2412</v>
      </c>
      <c r="C27" s="2932"/>
      <c r="D27" s="2933"/>
      <c r="E27" s="2933"/>
      <c r="F27" s="2933"/>
      <c r="G27" s="2933"/>
      <c r="H27" s="2933"/>
      <c r="I27" s="2933"/>
      <c r="J27" s="2933"/>
      <c r="K27" s="2934"/>
    </row>
    <row r="28" spans="1:11" ht="15">
      <c r="A28" s="1612"/>
      <c r="B28" s="1613" t="s">
        <v>1159</v>
      </c>
      <c r="C28" s="1614" t="s">
        <v>1160</v>
      </c>
      <c r="D28" s="267">
        <v>3</v>
      </c>
      <c r="E28" s="1615">
        <v>1</v>
      </c>
      <c r="F28" s="576">
        <v>1</v>
      </c>
      <c r="G28" s="577"/>
      <c r="H28" s="577"/>
      <c r="I28" s="1616"/>
      <c r="J28" s="268" t="s">
        <v>1533</v>
      </c>
      <c r="K28" s="267">
        <v>2</v>
      </c>
    </row>
    <row r="29" spans="1:11" ht="15">
      <c r="A29" s="2954"/>
      <c r="B29" s="2955" t="s">
        <v>1161</v>
      </c>
      <c r="C29" s="2956" t="s">
        <v>1162</v>
      </c>
      <c r="D29" s="2957">
        <v>3</v>
      </c>
      <c r="E29" s="2958">
        <v>2</v>
      </c>
      <c r="F29" s="2959"/>
      <c r="G29" s="2960"/>
      <c r="H29" s="2960"/>
      <c r="I29" s="2961"/>
      <c r="J29" s="2962" t="s">
        <v>1533</v>
      </c>
      <c r="K29" s="2957">
        <v>2</v>
      </c>
    </row>
    <row r="30" spans="1:11" ht="15">
      <c r="A30" s="2954"/>
      <c r="B30" s="2955" t="s">
        <v>1163</v>
      </c>
      <c r="C30" s="2956" t="s">
        <v>1164</v>
      </c>
      <c r="D30" s="2957">
        <v>3</v>
      </c>
      <c r="E30" s="2958">
        <v>1</v>
      </c>
      <c r="F30" s="2959">
        <v>1</v>
      </c>
      <c r="G30" s="2960"/>
      <c r="H30" s="2960"/>
      <c r="I30" s="2961"/>
      <c r="J30" s="2962" t="s">
        <v>1533</v>
      </c>
      <c r="K30" s="2957">
        <v>2</v>
      </c>
    </row>
    <row r="31" spans="1:11" ht="15">
      <c r="A31" s="2963"/>
      <c r="B31" s="2964" t="s">
        <v>1165</v>
      </c>
      <c r="C31" s="2113" t="s">
        <v>1166</v>
      </c>
      <c r="D31" s="2965">
        <v>3</v>
      </c>
      <c r="E31" s="2115">
        <v>1</v>
      </c>
      <c r="F31" s="2116">
        <v>1</v>
      </c>
      <c r="G31" s="2117"/>
      <c r="H31" s="2117"/>
      <c r="I31" s="2118"/>
      <c r="J31" s="2966" t="s">
        <v>1533</v>
      </c>
      <c r="K31" s="2965">
        <v>2</v>
      </c>
    </row>
    <row r="32" spans="1:11" ht="18" customHeight="1">
      <c r="A32" s="3324" t="s">
        <v>2413</v>
      </c>
      <c r="B32" s="3438"/>
      <c r="C32" s="3438"/>
      <c r="D32" s="3438"/>
      <c r="E32" s="3438"/>
      <c r="F32" s="3438"/>
      <c r="G32" s="3438"/>
      <c r="H32" s="3438"/>
      <c r="I32" s="3438"/>
      <c r="J32" s="3438"/>
      <c r="K32" s="3326"/>
    </row>
    <row r="33" spans="1:11" ht="15">
      <c r="A33" s="2930"/>
      <c r="B33" s="2931" t="s">
        <v>2405</v>
      </c>
      <c r="C33" s="2932"/>
      <c r="D33" s="2932"/>
      <c r="E33" s="2932"/>
      <c r="F33" s="2932"/>
      <c r="G33" s="2932"/>
      <c r="H33" s="2932"/>
      <c r="I33" s="2932"/>
      <c r="J33" s="2932"/>
      <c r="K33" s="2967"/>
    </row>
    <row r="34" spans="1:11" ht="15">
      <c r="A34" s="299"/>
      <c r="B34" s="1608" t="s">
        <v>1764</v>
      </c>
      <c r="C34" s="301" t="s">
        <v>1169</v>
      </c>
      <c r="D34" s="264">
        <v>5</v>
      </c>
      <c r="E34" s="302"/>
      <c r="F34" s="303"/>
      <c r="G34" s="304"/>
      <c r="H34" s="304">
        <v>2</v>
      </c>
      <c r="I34" s="305"/>
      <c r="J34" s="265" t="s">
        <v>1533</v>
      </c>
      <c r="K34" s="265">
        <v>2</v>
      </c>
    </row>
    <row r="35" spans="1:11" ht="15">
      <c r="A35" s="2945"/>
      <c r="B35" s="2936" t="s">
        <v>2414</v>
      </c>
      <c r="C35" s="2968" t="s">
        <v>1171</v>
      </c>
      <c r="D35" s="2969">
        <v>4</v>
      </c>
      <c r="E35" s="2970">
        <v>2</v>
      </c>
      <c r="F35" s="2940">
        <v>1</v>
      </c>
      <c r="G35" s="2941"/>
      <c r="H35" s="2941"/>
      <c r="I35" s="2971"/>
      <c r="J35" s="2943" t="s">
        <v>1604</v>
      </c>
      <c r="K35" s="2944">
        <v>2</v>
      </c>
    </row>
    <row r="36" spans="1:11" ht="15">
      <c r="A36" s="2945"/>
      <c r="B36" s="2936" t="s">
        <v>2408</v>
      </c>
      <c r="C36" s="2968" t="s">
        <v>1155</v>
      </c>
      <c r="D36" s="2969">
        <v>4</v>
      </c>
      <c r="E36" s="2970">
        <v>2</v>
      </c>
      <c r="F36" s="2940">
        <v>1</v>
      </c>
      <c r="G36" s="2941"/>
      <c r="H36" s="2941"/>
      <c r="I36" s="2971"/>
      <c r="J36" s="2943" t="s">
        <v>1604</v>
      </c>
      <c r="K36" s="2944">
        <v>2</v>
      </c>
    </row>
    <row r="37" spans="1:11" ht="15">
      <c r="A37" s="2935"/>
      <c r="B37" s="2936" t="s">
        <v>2415</v>
      </c>
      <c r="C37" s="2968" t="s">
        <v>1174</v>
      </c>
      <c r="D37" s="2969">
        <v>4</v>
      </c>
      <c r="E37" s="2970">
        <v>2</v>
      </c>
      <c r="F37" s="2940">
        <v>1</v>
      </c>
      <c r="G37" s="2941"/>
      <c r="H37" s="2941"/>
      <c r="I37" s="2971"/>
      <c r="J37" s="2943" t="s">
        <v>1533</v>
      </c>
      <c r="K37" s="2944">
        <v>2</v>
      </c>
    </row>
    <row r="38" spans="1:11" ht="15">
      <c r="A38" s="2935"/>
      <c r="B38" s="2936" t="s">
        <v>2407</v>
      </c>
      <c r="C38" s="2968" t="s">
        <v>1153</v>
      </c>
      <c r="D38" s="2969">
        <v>4</v>
      </c>
      <c r="E38" s="2970">
        <v>2</v>
      </c>
      <c r="F38" s="2940">
        <v>1</v>
      </c>
      <c r="G38" s="2941"/>
      <c r="H38" s="2941"/>
      <c r="I38" s="2971"/>
      <c r="J38" s="2943" t="s">
        <v>1533</v>
      </c>
      <c r="K38" s="2944">
        <v>2</v>
      </c>
    </row>
    <row r="39" spans="1:11" ht="15">
      <c r="A39" s="2945"/>
      <c r="B39" s="2936" t="s">
        <v>2410</v>
      </c>
      <c r="C39" s="2968"/>
      <c r="D39" s="2969">
        <v>7</v>
      </c>
      <c r="E39" s="2970"/>
      <c r="F39" s="2940"/>
      <c r="G39" s="2941"/>
      <c r="H39" s="2941"/>
      <c r="I39" s="2971"/>
      <c r="J39" s="2943"/>
      <c r="K39" s="2944"/>
    </row>
    <row r="40" spans="1:11" ht="15">
      <c r="A40" s="2946"/>
      <c r="B40" s="2947" t="s">
        <v>2411</v>
      </c>
      <c r="C40" s="2972" t="s">
        <v>1175</v>
      </c>
      <c r="D40" s="2973">
        <v>20</v>
      </c>
      <c r="E40" s="2974"/>
      <c r="F40" s="2975"/>
      <c r="G40" s="2976"/>
      <c r="H40" s="2976"/>
      <c r="I40" s="2977"/>
      <c r="J40" s="2952" t="s">
        <v>1533</v>
      </c>
      <c r="K40" s="2953">
        <v>3</v>
      </c>
    </row>
    <row r="41" spans="1:11" ht="15">
      <c r="A41" s="2930"/>
      <c r="B41" s="2931" t="s">
        <v>2412</v>
      </c>
      <c r="C41" s="2932"/>
      <c r="D41" s="2933"/>
      <c r="E41" s="2933"/>
      <c r="F41" s="2933"/>
      <c r="G41" s="2933"/>
      <c r="H41" s="2933"/>
      <c r="I41" s="2933"/>
      <c r="J41" s="2933"/>
      <c r="K41" s="2934"/>
    </row>
    <row r="42" spans="1:11" ht="15">
      <c r="A42" s="1612"/>
      <c r="B42" s="1613" t="s">
        <v>2416</v>
      </c>
      <c r="C42" s="1614" t="s">
        <v>1177</v>
      </c>
      <c r="D42" s="267">
        <v>4</v>
      </c>
      <c r="E42" s="1615">
        <v>2</v>
      </c>
      <c r="F42" s="576">
        <v>1</v>
      </c>
      <c r="G42" s="576"/>
      <c r="H42" s="577"/>
      <c r="I42" s="1616"/>
      <c r="J42" s="268" t="s">
        <v>1533</v>
      </c>
      <c r="K42" s="267">
        <v>2</v>
      </c>
    </row>
    <row r="43" spans="1:11" ht="15">
      <c r="A43" s="2954"/>
      <c r="B43" s="2955" t="s">
        <v>2417</v>
      </c>
      <c r="C43" s="2956" t="s">
        <v>1179</v>
      </c>
      <c r="D43" s="2957">
        <v>3</v>
      </c>
      <c r="E43" s="2958">
        <v>1</v>
      </c>
      <c r="F43" s="2959">
        <v>1</v>
      </c>
      <c r="G43" s="2959"/>
      <c r="H43" s="2960"/>
      <c r="I43" s="2961"/>
      <c r="J43" s="2962" t="s">
        <v>1533</v>
      </c>
      <c r="K43" s="2957">
        <v>2</v>
      </c>
    </row>
    <row r="44" spans="1:11" ht="15">
      <c r="A44" s="2978"/>
      <c r="B44" s="2979" t="s">
        <v>2418</v>
      </c>
      <c r="C44" s="2980" t="s">
        <v>1181</v>
      </c>
      <c r="D44" s="2965">
        <v>3</v>
      </c>
      <c r="E44" s="2981">
        <v>1</v>
      </c>
      <c r="F44" s="2982">
        <v>1</v>
      </c>
      <c r="G44" s="2982"/>
      <c r="H44" s="2983"/>
      <c r="I44" s="2984"/>
      <c r="J44" s="2966" t="s">
        <v>1533</v>
      </c>
      <c r="K44" s="2965">
        <v>2</v>
      </c>
    </row>
    <row r="45" spans="1:11" ht="15.75">
      <c r="A45" s="3324" t="s">
        <v>2419</v>
      </c>
      <c r="B45" s="3438"/>
      <c r="C45" s="3438"/>
      <c r="D45" s="3438"/>
      <c r="E45" s="3438"/>
      <c r="F45" s="3438"/>
      <c r="G45" s="3438"/>
      <c r="H45" s="3438"/>
      <c r="I45" s="3438"/>
      <c r="J45" s="3438"/>
      <c r="K45" s="3326"/>
    </row>
    <row r="46" spans="1:11" ht="15">
      <c r="A46" s="2930"/>
      <c r="B46" s="2931" t="s">
        <v>2405</v>
      </c>
      <c r="C46" s="2932"/>
      <c r="D46" s="2932"/>
      <c r="E46" s="2932"/>
      <c r="F46" s="2932"/>
      <c r="G46" s="2932"/>
      <c r="H46" s="2932"/>
      <c r="I46" s="2932"/>
      <c r="J46" s="2932"/>
      <c r="K46" s="2967"/>
    </row>
    <row r="47" spans="1:11" ht="15">
      <c r="A47" s="299"/>
      <c r="B47" s="2985" t="s">
        <v>1696</v>
      </c>
      <c r="C47" s="1617" t="s">
        <v>1108</v>
      </c>
      <c r="D47" s="264">
        <v>5</v>
      </c>
      <c r="E47" s="1618"/>
      <c r="F47" s="572"/>
      <c r="G47" s="573"/>
      <c r="H47" s="573">
        <v>2</v>
      </c>
      <c r="I47" s="1619"/>
      <c r="J47" s="265" t="s">
        <v>172</v>
      </c>
      <c r="K47" s="265">
        <v>2</v>
      </c>
    </row>
    <row r="48" spans="1:11" ht="15">
      <c r="A48" s="2945"/>
      <c r="B48" s="2986" t="s">
        <v>2420</v>
      </c>
      <c r="C48" s="2968" t="s">
        <v>1110</v>
      </c>
      <c r="D48" s="2969">
        <v>4</v>
      </c>
      <c r="E48" s="2970">
        <v>2</v>
      </c>
      <c r="F48" s="2940">
        <v>1</v>
      </c>
      <c r="G48" s="2941"/>
      <c r="H48" s="2941"/>
      <c r="I48" s="2971"/>
      <c r="J48" s="2943" t="s">
        <v>167</v>
      </c>
      <c r="K48" s="2969">
        <v>2</v>
      </c>
    </row>
    <row r="49" spans="1:11" ht="15">
      <c r="A49" s="2945"/>
      <c r="B49" s="2986" t="s">
        <v>2421</v>
      </c>
      <c r="C49" s="2968" t="s">
        <v>1112</v>
      </c>
      <c r="D49" s="2969">
        <v>4</v>
      </c>
      <c r="E49" s="2970">
        <v>2</v>
      </c>
      <c r="F49" s="2940">
        <v>1</v>
      </c>
      <c r="G49" s="2941"/>
      <c r="H49" s="2941"/>
      <c r="I49" s="2971"/>
      <c r="J49" s="2943" t="s">
        <v>172</v>
      </c>
      <c r="K49" s="2969">
        <v>1</v>
      </c>
    </row>
    <row r="50" spans="1:11" ht="15">
      <c r="A50" s="2935"/>
      <c r="B50" s="2987" t="s">
        <v>2422</v>
      </c>
      <c r="C50" s="2968" t="s">
        <v>1114</v>
      </c>
      <c r="D50" s="2969">
        <v>4</v>
      </c>
      <c r="E50" s="2970">
        <v>2</v>
      </c>
      <c r="F50" s="2940">
        <v>1</v>
      </c>
      <c r="G50" s="2941"/>
      <c r="H50" s="2941"/>
      <c r="I50" s="2971"/>
      <c r="J50" s="2943" t="s">
        <v>172</v>
      </c>
      <c r="K50" s="2969">
        <v>2</v>
      </c>
    </row>
    <row r="51" spans="1:11" ht="15">
      <c r="A51" s="2935"/>
      <c r="B51" s="2987" t="s">
        <v>2423</v>
      </c>
      <c r="C51" s="2968" t="s">
        <v>1116</v>
      </c>
      <c r="D51" s="2969">
        <v>4</v>
      </c>
      <c r="E51" s="2970">
        <v>2</v>
      </c>
      <c r="F51" s="2940">
        <v>1</v>
      </c>
      <c r="G51" s="2941"/>
      <c r="H51" s="2941"/>
      <c r="I51" s="2971"/>
      <c r="J51" s="2943" t="s">
        <v>172</v>
      </c>
      <c r="K51" s="2969">
        <v>2</v>
      </c>
    </row>
    <row r="52" spans="1:11" ht="15">
      <c r="A52" s="2945"/>
      <c r="B52" s="2936" t="s">
        <v>2410</v>
      </c>
      <c r="C52" s="2968"/>
      <c r="D52" s="2969">
        <v>7</v>
      </c>
      <c r="E52" s="2970"/>
      <c r="F52" s="2940"/>
      <c r="G52" s="2941"/>
      <c r="H52" s="2941"/>
      <c r="I52" s="2971"/>
      <c r="J52" s="2943"/>
      <c r="K52" s="2969"/>
    </row>
    <row r="53" spans="1:11" ht="15">
      <c r="A53" s="2946"/>
      <c r="B53" s="2988" t="s">
        <v>2411</v>
      </c>
      <c r="C53" s="2989" t="s">
        <v>1117</v>
      </c>
      <c r="D53" s="2973">
        <v>20</v>
      </c>
      <c r="E53" s="2990"/>
      <c r="F53" s="2991"/>
      <c r="G53" s="2992"/>
      <c r="H53" s="2992"/>
      <c r="I53" s="2993"/>
      <c r="J53" s="2952" t="s">
        <v>172</v>
      </c>
      <c r="K53" s="2973">
        <v>3</v>
      </c>
    </row>
    <row r="54" spans="1:11" ht="15">
      <c r="A54" s="2930"/>
      <c r="B54" s="2931" t="s">
        <v>2412</v>
      </c>
      <c r="C54" s="2932"/>
      <c r="D54" s="2932"/>
      <c r="E54" s="2932"/>
      <c r="F54" s="2932"/>
      <c r="G54" s="2932"/>
      <c r="H54" s="2932"/>
      <c r="I54" s="2932"/>
      <c r="J54" s="2932"/>
      <c r="K54" s="2967"/>
    </row>
    <row r="55" spans="1:11" ht="15">
      <c r="A55" s="1612"/>
      <c r="B55" s="575" t="s">
        <v>2424</v>
      </c>
      <c r="C55" s="1614" t="s">
        <v>1119</v>
      </c>
      <c r="D55" s="267">
        <v>3</v>
      </c>
      <c r="E55" s="1615">
        <v>2</v>
      </c>
      <c r="F55" s="576"/>
      <c r="G55" s="576"/>
      <c r="H55" s="577"/>
      <c r="I55" s="1616"/>
      <c r="J55" s="268" t="s">
        <v>172</v>
      </c>
      <c r="K55" s="267">
        <v>2</v>
      </c>
    </row>
    <row r="56" spans="1:11" ht="15">
      <c r="A56" s="2954"/>
      <c r="B56" s="2994" t="s">
        <v>2425</v>
      </c>
      <c r="C56" s="2956" t="s">
        <v>1121</v>
      </c>
      <c r="D56" s="1629">
        <v>3</v>
      </c>
      <c r="E56" s="1630">
        <v>2</v>
      </c>
      <c r="F56" s="2959"/>
      <c r="G56" s="2959"/>
      <c r="H56" s="2960"/>
      <c r="I56" s="2961"/>
      <c r="J56" s="1631" t="s">
        <v>172</v>
      </c>
      <c r="K56" s="1629">
        <v>2</v>
      </c>
    </row>
    <row r="57" spans="1:11" ht="15">
      <c r="A57" s="2954"/>
      <c r="B57" s="1632" t="s">
        <v>2426</v>
      </c>
      <c r="C57" s="2956" t="s">
        <v>1123</v>
      </c>
      <c r="D57" s="1629">
        <v>3</v>
      </c>
      <c r="E57" s="1630">
        <v>1</v>
      </c>
      <c r="F57" s="2959"/>
      <c r="G57" s="2959">
        <v>1</v>
      </c>
      <c r="H57" s="2960"/>
      <c r="I57" s="2961"/>
      <c r="J57" s="1631" t="s">
        <v>172</v>
      </c>
      <c r="K57" s="1629">
        <v>1</v>
      </c>
    </row>
    <row r="58" spans="1:11" ht="15">
      <c r="A58" s="1633"/>
      <c r="B58" s="2995" t="s">
        <v>2427</v>
      </c>
      <c r="C58" s="2980" t="s">
        <v>1125</v>
      </c>
      <c r="D58" s="2965">
        <v>3</v>
      </c>
      <c r="E58" s="2981">
        <v>2</v>
      </c>
      <c r="F58" s="2982"/>
      <c r="G58" s="2982"/>
      <c r="H58" s="2983"/>
      <c r="I58" s="2984"/>
      <c r="J58" s="2966" t="s">
        <v>172</v>
      </c>
      <c r="K58" s="2965">
        <v>2</v>
      </c>
    </row>
    <row r="60" spans="1:11" ht="15">
      <c r="B60" s="2996" t="s">
        <v>2428</v>
      </c>
    </row>
  </sheetData>
  <mergeCells count="7">
    <mergeCell ref="A45:K45"/>
    <mergeCell ref="I1:K1"/>
    <mergeCell ref="A3:B4"/>
    <mergeCell ref="H3:H4"/>
    <mergeCell ref="A5:K5"/>
    <mergeCell ref="A19:K19"/>
    <mergeCell ref="A32:K32"/>
  </mergeCells>
  <pageMargins left="1.6141732283464567" right="0.15748031496062992" top="0.31496062992125984" bottom="0.15748031496062992" header="0.15748031496062992" footer="0.15748031496062992"/>
  <pageSetup paperSize="9" scale="88" orientation="portrait" r:id="rId1"/>
  <headerFooter>
    <oddHeader>&amp;C- &amp;A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pageSetUpPr fitToPage="1"/>
  </sheetPr>
  <dimension ref="A1:K40"/>
  <sheetViews>
    <sheetView showGridLines="0" view="pageBreakPreview" zoomScale="60" zoomScaleNormal="100"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9" width="3.5703125" style="203" customWidth="1"/>
    <col min="10" max="10" width="3.5703125" style="529" customWidth="1"/>
    <col min="11" max="11" width="3.5703125" style="203" customWidth="1"/>
    <col min="12" max="16384" width="9.140625" style="203"/>
  </cols>
  <sheetData>
    <row r="1" spans="1:11" ht="18.75">
      <c r="A1" s="261"/>
      <c r="B1" s="561" t="s">
        <v>2429</v>
      </c>
      <c r="C1" s="562"/>
      <c r="D1" s="261"/>
      <c r="E1" s="261"/>
      <c r="F1" s="261"/>
      <c r="G1" s="261"/>
      <c r="H1" s="261"/>
      <c r="I1" s="3439" t="s">
        <v>2430</v>
      </c>
      <c r="J1" s="3439"/>
      <c r="K1" s="3439"/>
    </row>
    <row r="2" spans="1:11" ht="15">
      <c r="A2" s="261"/>
      <c r="B2" s="261"/>
      <c r="C2" s="562"/>
      <c r="D2" s="261"/>
      <c r="E2" s="261"/>
      <c r="F2" s="261"/>
      <c r="G2" s="261"/>
      <c r="H2" s="261"/>
      <c r="I2" s="261"/>
      <c r="J2" s="626"/>
      <c r="K2" s="261"/>
    </row>
    <row r="3" spans="1:11" ht="12.95" customHeight="1">
      <c r="A3" s="3445"/>
      <c r="B3" s="3446"/>
      <c r="C3" s="627"/>
      <c r="D3" s="628"/>
      <c r="E3" s="629"/>
      <c r="F3" s="630"/>
      <c r="G3" s="630"/>
      <c r="H3" s="3449" t="s">
        <v>2393</v>
      </c>
      <c r="I3" s="631"/>
      <c r="J3" s="628"/>
      <c r="K3" s="632"/>
    </row>
    <row r="4" spans="1:11" ht="51.4" customHeight="1">
      <c r="A4" s="3447"/>
      <c r="B4" s="3448"/>
      <c r="C4" s="2997" t="s">
        <v>2175</v>
      </c>
      <c r="D4" s="2998" t="s">
        <v>2176</v>
      </c>
      <c r="E4" s="2999" t="s">
        <v>2177</v>
      </c>
      <c r="F4" s="3000" t="s">
        <v>2178</v>
      </c>
      <c r="G4" s="3000" t="s">
        <v>2179</v>
      </c>
      <c r="H4" s="3450"/>
      <c r="I4" s="3001" t="s">
        <v>2180</v>
      </c>
      <c r="J4" s="2998" t="s">
        <v>2181</v>
      </c>
      <c r="K4" s="3002" t="s">
        <v>2182</v>
      </c>
    </row>
    <row r="5" spans="1:11" ht="18" customHeight="1">
      <c r="A5" s="3321" t="s">
        <v>2394</v>
      </c>
      <c r="B5" s="3444"/>
      <c r="C5" s="3444"/>
      <c r="D5" s="3444"/>
      <c r="E5" s="3444"/>
      <c r="F5" s="3444"/>
      <c r="G5" s="3444"/>
      <c r="H5" s="3444"/>
      <c r="I5" s="3444"/>
      <c r="J5" s="3444"/>
      <c r="K5" s="3323"/>
    </row>
    <row r="6" spans="1:11" ht="15">
      <c r="A6" s="279"/>
      <c r="B6" s="624" t="s">
        <v>2052</v>
      </c>
      <c r="C6" s="633" t="s">
        <v>1051</v>
      </c>
      <c r="D6" s="622">
        <v>3</v>
      </c>
      <c r="E6" s="623">
        <v>2</v>
      </c>
      <c r="F6" s="624">
        <v>1</v>
      </c>
      <c r="G6" s="624"/>
      <c r="H6" s="624"/>
      <c r="I6" s="1634"/>
      <c r="J6" s="634" t="s">
        <v>1604</v>
      </c>
      <c r="K6" s="622">
        <v>1</v>
      </c>
    </row>
    <row r="7" spans="1:11" ht="15">
      <c r="A7" s="2912"/>
      <c r="B7" s="3003" t="s">
        <v>2395</v>
      </c>
      <c r="C7" s="3004" t="s">
        <v>1053</v>
      </c>
      <c r="D7" s="3005">
        <v>1</v>
      </c>
      <c r="E7" s="3006"/>
      <c r="F7" s="3003" t="s">
        <v>105</v>
      </c>
      <c r="G7" s="3003">
        <v>1</v>
      </c>
      <c r="H7" s="3003"/>
      <c r="I7" s="3007"/>
      <c r="J7" s="3008" t="s">
        <v>1533</v>
      </c>
      <c r="K7" s="3005">
        <v>2</v>
      </c>
    </row>
    <row r="8" spans="1:11" ht="15">
      <c r="A8" s="2912"/>
      <c r="B8" s="3003" t="s">
        <v>1751</v>
      </c>
      <c r="C8" s="3004" t="s">
        <v>1055</v>
      </c>
      <c r="D8" s="3005">
        <v>3</v>
      </c>
      <c r="E8" s="3006">
        <v>1</v>
      </c>
      <c r="F8" s="3003">
        <v>1</v>
      </c>
      <c r="G8" s="3003"/>
      <c r="H8" s="3003"/>
      <c r="I8" s="3007"/>
      <c r="J8" s="3008" t="s">
        <v>1533</v>
      </c>
      <c r="K8" s="3005">
        <v>1</v>
      </c>
    </row>
    <row r="9" spans="1:11" ht="15">
      <c r="A9" s="2912"/>
      <c r="B9" s="3003" t="s">
        <v>1529</v>
      </c>
      <c r="C9" s="3004" t="s">
        <v>1057</v>
      </c>
      <c r="D9" s="3005">
        <v>4</v>
      </c>
      <c r="E9" s="3006"/>
      <c r="F9" s="3003" t="s">
        <v>105</v>
      </c>
      <c r="G9" s="3003">
        <v>3</v>
      </c>
      <c r="H9" s="3003"/>
      <c r="I9" s="3007"/>
      <c r="J9" s="3008" t="s">
        <v>1533</v>
      </c>
      <c r="K9" s="3005">
        <v>1</v>
      </c>
    </row>
    <row r="10" spans="1:11" ht="15">
      <c r="A10" s="2912"/>
      <c r="B10" s="3003" t="s">
        <v>2431</v>
      </c>
      <c r="C10" s="3009" t="s">
        <v>2432</v>
      </c>
      <c r="D10" s="3010">
        <v>5</v>
      </c>
      <c r="E10" s="3011">
        <v>3</v>
      </c>
      <c r="F10" s="3003">
        <v>1</v>
      </c>
      <c r="G10" s="3003"/>
      <c r="H10" s="3003"/>
      <c r="I10" s="3007"/>
      <c r="J10" s="3012" t="s">
        <v>1604</v>
      </c>
      <c r="K10" s="3005">
        <v>1</v>
      </c>
    </row>
    <row r="11" spans="1:11" ht="15">
      <c r="A11" s="2912"/>
      <c r="B11" s="3003" t="s">
        <v>2433</v>
      </c>
      <c r="C11" s="3009" t="s">
        <v>2434</v>
      </c>
      <c r="D11" s="3010">
        <v>5</v>
      </c>
      <c r="E11" s="3011">
        <v>3</v>
      </c>
      <c r="F11" s="3003">
        <v>1</v>
      </c>
      <c r="G11" s="3003"/>
      <c r="H11" s="3003"/>
      <c r="I11" s="3007"/>
      <c r="J11" s="3012" t="s">
        <v>1604</v>
      </c>
      <c r="K11" s="3005">
        <v>2</v>
      </c>
    </row>
    <row r="12" spans="1:11" ht="15">
      <c r="A12" s="2912"/>
      <c r="B12" s="3013" t="s">
        <v>2397</v>
      </c>
      <c r="C12" s="3014" t="s">
        <v>1068</v>
      </c>
      <c r="D12" s="3015">
        <v>5</v>
      </c>
      <c r="E12" s="3016">
        <v>3</v>
      </c>
      <c r="F12" s="3013">
        <v>1</v>
      </c>
      <c r="G12" s="3003"/>
      <c r="H12" s="3003"/>
      <c r="I12" s="3007"/>
      <c r="J12" s="3008" t="s">
        <v>1533</v>
      </c>
      <c r="K12" s="3005">
        <v>1</v>
      </c>
    </row>
    <row r="13" spans="1:11" ht="15">
      <c r="A13" s="2912"/>
      <c r="B13" s="3013" t="s">
        <v>2398</v>
      </c>
      <c r="C13" s="3014" t="s">
        <v>1070</v>
      </c>
      <c r="D13" s="3015">
        <v>5</v>
      </c>
      <c r="E13" s="3016">
        <v>3</v>
      </c>
      <c r="F13" s="3013">
        <v>1</v>
      </c>
      <c r="G13" s="3003"/>
      <c r="H13" s="3003"/>
      <c r="I13" s="3007"/>
      <c r="J13" s="3008" t="s">
        <v>1604</v>
      </c>
      <c r="K13" s="3005">
        <v>1</v>
      </c>
    </row>
    <row r="14" spans="1:11" ht="15">
      <c r="A14" s="2912"/>
      <c r="B14" s="3017" t="s">
        <v>2399</v>
      </c>
      <c r="C14" s="3018" t="s">
        <v>1072</v>
      </c>
      <c r="D14" s="3005">
        <v>2</v>
      </c>
      <c r="E14" s="3006">
        <v>2</v>
      </c>
      <c r="F14" s="3003"/>
      <c r="G14" s="3003"/>
      <c r="H14" s="3003"/>
      <c r="I14" s="3007"/>
      <c r="J14" s="3008" t="s">
        <v>1533</v>
      </c>
      <c r="K14" s="3005">
        <v>3</v>
      </c>
    </row>
    <row r="15" spans="1:11" ht="15">
      <c r="A15" s="2912"/>
      <c r="B15" s="3019" t="s">
        <v>2400</v>
      </c>
      <c r="C15" s="3018" t="s">
        <v>1074</v>
      </c>
      <c r="D15" s="3005">
        <v>2</v>
      </c>
      <c r="E15" s="3006">
        <v>2</v>
      </c>
      <c r="F15" s="3003"/>
      <c r="G15" s="3003"/>
      <c r="H15" s="3003"/>
      <c r="I15" s="3007"/>
      <c r="J15" s="3008" t="s">
        <v>1533</v>
      </c>
      <c r="K15" s="3005">
        <v>3</v>
      </c>
    </row>
    <row r="16" spans="1:11" ht="15">
      <c r="A16" s="2912"/>
      <c r="B16" s="3019" t="s">
        <v>2401</v>
      </c>
      <c r="C16" s="3018" t="s">
        <v>1076</v>
      </c>
      <c r="D16" s="3005">
        <v>2</v>
      </c>
      <c r="E16" s="3006">
        <v>2</v>
      </c>
      <c r="F16" s="3003"/>
      <c r="G16" s="3003"/>
      <c r="H16" s="3003"/>
      <c r="I16" s="3007"/>
      <c r="J16" s="3008" t="s">
        <v>1533</v>
      </c>
      <c r="K16" s="3005">
        <v>3</v>
      </c>
    </row>
    <row r="17" spans="1:11" ht="15">
      <c r="A17" s="2912"/>
      <c r="B17" s="3019" t="s">
        <v>2402</v>
      </c>
      <c r="C17" s="3018" t="s">
        <v>1078</v>
      </c>
      <c r="D17" s="3005">
        <v>2</v>
      </c>
      <c r="E17" s="3006">
        <v>2</v>
      </c>
      <c r="F17" s="3003"/>
      <c r="G17" s="3003"/>
      <c r="H17" s="3003"/>
      <c r="I17" s="3007"/>
      <c r="J17" s="3008" t="s">
        <v>1533</v>
      </c>
      <c r="K17" s="3005">
        <v>3</v>
      </c>
    </row>
    <row r="18" spans="1:11" ht="15">
      <c r="A18" s="2925"/>
      <c r="B18" s="3020" t="s">
        <v>2403</v>
      </c>
      <c r="C18" s="3021"/>
      <c r="D18" s="3022">
        <v>5</v>
      </c>
      <c r="E18" s="3023" t="s">
        <v>105</v>
      </c>
      <c r="F18" s="3020"/>
      <c r="G18" s="3020"/>
      <c r="H18" s="3020"/>
      <c r="I18" s="3024"/>
      <c r="J18" s="3025"/>
      <c r="K18" s="3022">
        <v>1</v>
      </c>
    </row>
    <row r="19" spans="1:11" ht="18" customHeight="1">
      <c r="A19" s="3324" t="s">
        <v>2435</v>
      </c>
      <c r="B19" s="3438"/>
      <c r="C19" s="3438"/>
      <c r="D19" s="3438"/>
      <c r="E19" s="3438"/>
      <c r="F19" s="3438"/>
      <c r="G19" s="3438"/>
      <c r="H19" s="3438"/>
      <c r="I19" s="3438"/>
      <c r="J19" s="3438"/>
      <c r="K19" s="3326"/>
    </row>
    <row r="20" spans="1:11" ht="15">
      <c r="A20" s="2930"/>
      <c r="B20" s="2931" t="s">
        <v>2405</v>
      </c>
      <c r="C20" s="2932"/>
      <c r="D20" s="2933"/>
      <c r="E20" s="2933"/>
      <c r="F20" s="2933"/>
      <c r="G20" s="2933"/>
      <c r="H20" s="2933"/>
      <c r="I20" s="2933"/>
      <c r="J20" s="3026"/>
      <c r="K20" s="2934"/>
    </row>
    <row r="21" spans="1:11" ht="15">
      <c r="A21" s="306"/>
      <c r="B21" s="307" t="s">
        <v>2436</v>
      </c>
      <c r="C21" s="308" t="s">
        <v>2437</v>
      </c>
      <c r="D21" s="309">
        <v>5</v>
      </c>
      <c r="E21" s="310">
        <v>3</v>
      </c>
      <c r="F21" s="311">
        <v>1</v>
      </c>
      <c r="G21" s="312"/>
      <c r="H21" s="312"/>
      <c r="I21" s="1635"/>
      <c r="J21" s="313" t="s">
        <v>1533</v>
      </c>
      <c r="K21" s="309">
        <v>2</v>
      </c>
    </row>
    <row r="22" spans="1:11" ht="15">
      <c r="A22" s="3027"/>
      <c r="B22" s="3028" t="s">
        <v>2438</v>
      </c>
      <c r="C22" s="3029" t="s">
        <v>2439</v>
      </c>
      <c r="D22" s="2944">
        <v>3</v>
      </c>
      <c r="E22" s="3030">
        <v>2</v>
      </c>
      <c r="F22" s="3031"/>
      <c r="G22" s="3032"/>
      <c r="H22" s="3032"/>
      <c r="I22" s="3033"/>
      <c r="J22" s="3034" t="s">
        <v>1604</v>
      </c>
      <c r="K22" s="2944">
        <v>2</v>
      </c>
    </row>
    <row r="23" spans="1:11" ht="15">
      <c r="A23" s="3027"/>
      <c r="B23" s="3028" t="s">
        <v>2415</v>
      </c>
      <c r="C23" s="3029" t="s">
        <v>1174</v>
      </c>
      <c r="D23" s="2944">
        <v>4</v>
      </c>
      <c r="E23" s="3030">
        <v>2</v>
      </c>
      <c r="F23" s="3031">
        <v>1</v>
      </c>
      <c r="G23" s="3032"/>
      <c r="H23" s="3032"/>
      <c r="I23" s="3033"/>
      <c r="J23" s="3034" t="s">
        <v>1533</v>
      </c>
      <c r="K23" s="2944">
        <v>2</v>
      </c>
    </row>
    <row r="24" spans="1:11" ht="15">
      <c r="A24" s="3035"/>
      <c r="B24" s="3036" t="s">
        <v>2440</v>
      </c>
      <c r="C24" s="3029" t="s">
        <v>2441</v>
      </c>
      <c r="D24" s="2944">
        <v>3</v>
      </c>
      <c r="E24" s="3030">
        <v>2</v>
      </c>
      <c r="F24" s="3031"/>
      <c r="G24" s="3032"/>
      <c r="H24" s="3032"/>
      <c r="I24" s="3033"/>
      <c r="J24" s="3034" t="s">
        <v>1533</v>
      </c>
      <c r="K24" s="2944">
        <v>2</v>
      </c>
    </row>
    <row r="25" spans="1:11" ht="15">
      <c r="A25" s="3035"/>
      <c r="B25" s="3028" t="s">
        <v>2410</v>
      </c>
      <c r="C25" s="3029"/>
      <c r="D25" s="2944">
        <v>11</v>
      </c>
      <c r="E25" s="3030"/>
      <c r="F25" s="3031"/>
      <c r="G25" s="3032"/>
      <c r="H25" s="3032"/>
      <c r="I25" s="3033"/>
      <c r="J25" s="3034"/>
      <c r="K25" s="2944"/>
    </row>
    <row r="26" spans="1:11" ht="15">
      <c r="A26" s="3037"/>
      <c r="B26" s="3038" t="s">
        <v>2411</v>
      </c>
      <c r="C26" s="3039" t="s">
        <v>1175</v>
      </c>
      <c r="D26" s="2953">
        <v>20</v>
      </c>
      <c r="E26" s="3040"/>
      <c r="F26" s="3041"/>
      <c r="G26" s="3042"/>
      <c r="H26" s="3042"/>
      <c r="I26" s="3043"/>
      <c r="J26" s="3044" t="s">
        <v>1533</v>
      </c>
      <c r="K26" s="2953">
        <v>3</v>
      </c>
    </row>
    <row r="27" spans="1:11" ht="15">
      <c r="A27" s="2930"/>
      <c r="B27" s="3045" t="s">
        <v>2412</v>
      </c>
      <c r="C27" s="3046"/>
      <c r="D27" s="314"/>
      <c r="E27" s="314"/>
      <c r="F27" s="314"/>
      <c r="G27" s="314"/>
      <c r="H27" s="314"/>
      <c r="I27" s="314"/>
      <c r="J27" s="315"/>
      <c r="K27" s="316"/>
    </row>
    <row r="28" spans="1:11" ht="15">
      <c r="A28" s="1636"/>
      <c r="B28" s="317" t="s">
        <v>2442</v>
      </c>
      <c r="C28" s="318" t="s">
        <v>2443</v>
      </c>
      <c r="D28" s="309">
        <v>5</v>
      </c>
      <c r="E28" s="319"/>
      <c r="F28" s="311"/>
      <c r="G28" s="312"/>
      <c r="H28" s="312">
        <v>2</v>
      </c>
      <c r="I28" s="1637"/>
      <c r="J28" s="313" t="s">
        <v>1533</v>
      </c>
      <c r="K28" s="309">
        <v>2</v>
      </c>
    </row>
    <row r="29" spans="1:11" ht="15">
      <c r="A29" s="3047"/>
      <c r="B29" s="3048" t="s">
        <v>2408</v>
      </c>
      <c r="C29" s="3049" t="s">
        <v>1155</v>
      </c>
      <c r="D29" s="2944">
        <v>4</v>
      </c>
      <c r="E29" s="3050">
        <v>2</v>
      </c>
      <c r="F29" s="3031">
        <v>1</v>
      </c>
      <c r="G29" s="3032"/>
      <c r="H29" s="3032"/>
      <c r="I29" s="3051"/>
      <c r="J29" s="3034" t="s">
        <v>1604</v>
      </c>
      <c r="K29" s="2944">
        <v>2</v>
      </c>
    </row>
    <row r="30" spans="1:11" ht="15">
      <c r="A30" s="3047"/>
      <c r="B30" s="3048" t="s">
        <v>2407</v>
      </c>
      <c r="C30" s="3049" t="s">
        <v>1153</v>
      </c>
      <c r="D30" s="2944">
        <v>4</v>
      </c>
      <c r="E30" s="3050">
        <v>2</v>
      </c>
      <c r="F30" s="3031">
        <v>1</v>
      </c>
      <c r="G30" s="3032"/>
      <c r="H30" s="3032"/>
      <c r="I30" s="3051"/>
      <c r="J30" s="3034" t="s">
        <v>1533</v>
      </c>
      <c r="K30" s="2944">
        <v>2</v>
      </c>
    </row>
    <row r="31" spans="1:11" ht="15">
      <c r="A31" s="3052"/>
      <c r="B31" s="3048" t="s">
        <v>2414</v>
      </c>
      <c r="C31" s="3049" t="s">
        <v>1171</v>
      </c>
      <c r="D31" s="2944">
        <v>4</v>
      </c>
      <c r="E31" s="3050">
        <v>2</v>
      </c>
      <c r="F31" s="3031">
        <v>1</v>
      </c>
      <c r="G31" s="3032"/>
      <c r="H31" s="3032"/>
      <c r="I31" s="3051"/>
      <c r="J31" s="3034" t="s">
        <v>1604</v>
      </c>
      <c r="K31" s="2944">
        <v>2</v>
      </c>
    </row>
    <row r="32" spans="1:11" ht="15">
      <c r="A32" s="1636"/>
      <c r="B32" s="3053" t="s">
        <v>2416</v>
      </c>
      <c r="C32" s="3054" t="s">
        <v>1177</v>
      </c>
      <c r="D32" s="3055">
        <v>4</v>
      </c>
      <c r="E32" s="3056">
        <v>2</v>
      </c>
      <c r="F32" s="3057">
        <v>1</v>
      </c>
      <c r="G32" s="3057"/>
      <c r="H32" s="3058"/>
      <c r="I32" s="3059"/>
      <c r="J32" s="3060" t="s">
        <v>1533</v>
      </c>
      <c r="K32" s="3055">
        <v>2</v>
      </c>
    </row>
    <row r="33" spans="1:11" ht="15">
      <c r="A33" s="3047"/>
      <c r="B33" s="3053" t="s">
        <v>2417</v>
      </c>
      <c r="C33" s="3054" t="s">
        <v>1179</v>
      </c>
      <c r="D33" s="3055">
        <v>3</v>
      </c>
      <c r="E33" s="3056">
        <v>1</v>
      </c>
      <c r="F33" s="3057">
        <v>1</v>
      </c>
      <c r="G33" s="3057"/>
      <c r="H33" s="3058"/>
      <c r="I33" s="3059"/>
      <c r="J33" s="3060" t="s">
        <v>1533</v>
      </c>
      <c r="K33" s="3055">
        <v>2</v>
      </c>
    </row>
    <row r="34" spans="1:11" ht="15">
      <c r="A34" s="3047"/>
      <c r="B34" s="3053" t="s">
        <v>2418</v>
      </c>
      <c r="C34" s="3054" t="s">
        <v>1181</v>
      </c>
      <c r="D34" s="3055">
        <v>3</v>
      </c>
      <c r="E34" s="3056">
        <v>1</v>
      </c>
      <c r="F34" s="3057">
        <v>1</v>
      </c>
      <c r="G34" s="3057"/>
      <c r="H34" s="3058"/>
      <c r="I34" s="3059"/>
      <c r="J34" s="3060" t="s">
        <v>1533</v>
      </c>
      <c r="K34" s="3055">
        <v>2</v>
      </c>
    </row>
    <row r="35" spans="1:11" ht="15">
      <c r="A35" s="3052"/>
      <c r="B35" s="3053" t="s">
        <v>1159</v>
      </c>
      <c r="C35" s="3054" t="s">
        <v>1160</v>
      </c>
      <c r="D35" s="3055">
        <v>3</v>
      </c>
      <c r="E35" s="3056">
        <v>1</v>
      </c>
      <c r="F35" s="3057">
        <v>1</v>
      </c>
      <c r="G35" s="3058"/>
      <c r="H35" s="3058"/>
      <c r="I35" s="3059"/>
      <c r="J35" s="3060" t="s">
        <v>1533</v>
      </c>
      <c r="K35" s="3055">
        <v>2</v>
      </c>
    </row>
    <row r="36" spans="1:11" ht="15">
      <c r="A36" s="3047"/>
      <c r="B36" s="3053" t="s">
        <v>1161</v>
      </c>
      <c r="C36" s="3054" t="s">
        <v>1162</v>
      </c>
      <c r="D36" s="3055">
        <v>3</v>
      </c>
      <c r="E36" s="3056">
        <v>2</v>
      </c>
      <c r="F36" s="3057"/>
      <c r="G36" s="3058"/>
      <c r="H36" s="3058"/>
      <c r="I36" s="3059"/>
      <c r="J36" s="3060" t="s">
        <v>1533</v>
      </c>
      <c r="K36" s="3055">
        <v>2</v>
      </c>
    </row>
    <row r="37" spans="1:11" ht="15">
      <c r="A37" s="3052"/>
      <c r="B37" s="3053" t="s">
        <v>1163</v>
      </c>
      <c r="C37" s="3054" t="s">
        <v>1164</v>
      </c>
      <c r="D37" s="3055">
        <v>3</v>
      </c>
      <c r="E37" s="3056">
        <v>1</v>
      </c>
      <c r="F37" s="3057">
        <v>1</v>
      </c>
      <c r="G37" s="3058"/>
      <c r="H37" s="3058"/>
      <c r="I37" s="3059"/>
      <c r="J37" s="3060" t="s">
        <v>1533</v>
      </c>
      <c r="K37" s="3055">
        <v>2</v>
      </c>
    </row>
    <row r="38" spans="1:11" ht="15">
      <c r="A38" s="3052"/>
      <c r="B38" s="3061" t="s">
        <v>1165</v>
      </c>
      <c r="C38" s="3062" t="s">
        <v>1166</v>
      </c>
      <c r="D38" s="3063">
        <v>3</v>
      </c>
      <c r="E38" s="3064">
        <v>1</v>
      </c>
      <c r="F38" s="3065">
        <v>1</v>
      </c>
      <c r="G38" s="3066"/>
      <c r="H38" s="3066"/>
      <c r="I38" s="3067"/>
      <c r="J38" s="3068" t="s">
        <v>1533</v>
      </c>
      <c r="K38" s="3063">
        <v>2</v>
      </c>
    </row>
    <row r="40" spans="1:11" ht="15">
      <c r="B40" s="2996" t="s">
        <v>2428</v>
      </c>
      <c r="J40" s="203"/>
    </row>
  </sheetData>
  <mergeCells count="5">
    <mergeCell ref="I1:K1"/>
    <mergeCell ref="A3:B4"/>
    <mergeCell ref="H3:H4"/>
    <mergeCell ref="A5:K5"/>
    <mergeCell ref="A19:K19"/>
  </mergeCells>
  <pageMargins left="1.6141732283464567" right="0.15748031496062992" top="0.31496062992125984" bottom="0.15748031496062992" header="0.15748031496062992" footer="0.15748031496062992"/>
  <pageSetup paperSize="9" scale="95" orientation="portrait" r:id="rId1"/>
  <headerFooter>
    <oddHeader>&amp;C- &amp;A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pageSetUpPr fitToPage="1"/>
  </sheetPr>
  <dimension ref="A1:K54"/>
  <sheetViews>
    <sheetView showGridLines="0" view="pageBreakPreview" topLeftCell="A21" zoomScaleNormal="100" zoomScaleSheetLayoutView="100" workbookViewId="0">
      <selection activeCell="K30" sqref="K30"/>
    </sheetView>
  </sheetViews>
  <sheetFormatPr defaultColWidth="9.140625" defaultRowHeight="12.75"/>
  <cols>
    <col min="1" max="1" width="2.5703125" style="203" customWidth="1"/>
    <col min="2" max="2" width="40.5703125" style="203" customWidth="1"/>
    <col min="3" max="3" width="18.5703125" style="203" customWidth="1"/>
    <col min="4" max="11" width="3.5703125" style="203" customWidth="1"/>
    <col min="12" max="16384" width="9.140625" style="203"/>
  </cols>
  <sheetData>
    <row r="1" spans="1:11" ht="18.75">
      <c r="A1" s="261"/>
      <c r="B1" s="561" t="s">
        <v>2444</v>
      </c>
      <c r="C1" s="562"/>
      <c r="D1" s="261"/>
      <c r="E1" s="261"/>
      <c r="F1" s="261"/>
      <c r="G1" s="261"/>
      <c r="H1" s="261"/>
      <c r="I1" s="3439" t="s">
        <v>2445</v>
      </c>
      <c r="J1" s="3439"/>
      <c r="K1" s="3439"/>
    </row>
    <row r="2" spans="1:11" ht="15">
      <c r="A2" s="261"/>
      <c r="B2" s="261"/>
      <c r="C2" s="562"/>
      <c r="D2" s="261"/>
      <c r="E2" s="261"/>
      <c r="F2" s="261"/>
      <c r="G2" s="261"/>
      <c r="H2" s="261"/>
      <c r="I2" s="261"/>
      <c r="J2" s="261"/>
      <c r="K2" s="261"/>
    </row>
    <row r="3" spans="1:11" ht="12.95" customHeight="1">
      <c r="A3" s="3445"/>
      <c r="B3" s="3446"/>
      <c r="C3" s="627"/>
      <c r="D3" s="628"/>
      <c r="E3" s="629"/>
      <c r="F3" s="630"/>
      <c r="G3" s="630"/>
      <c r="H3" s="3449" t="s">
        <v>2393</v>
      </c>
      <c r="I3" s="631"/>
      <c r="J3" s="628"/>
      <c r="K3" s="632"/>
    </row>
    <row r="4" spans="1:11" ht="51.4" customHeight="1">
      <c r="A4" s="3447"/>
      <c r="B4" s="3448"/>
      <c r="C4" s="2997" t="s">
        <v>2175</v>
      </c>
      <c r="D4" s="2998" t="s">
        <v>2176</v>
      </c>
      <c r="E4" s="2999" t="s">
        <v>2177</v>
      </c>
      <c r="F4" s="3000" t="s">
        <v>2178</v>
      </c>
      <c r="G4" s="3000" t="s">
        <v>2179</v>
      </c>
      <c r="H4" s="3450"/>
      <c r="I4" s="3001" t="s">
        <v>2180</v>
      </c>
      <c r="J4" s="2998" t="s">
        <v>2181</v>
      </c>
      <c r="K4" s="3002" t="s">
        <v>2182</v>
      </c>
    </row>
    <row r="5" spans="1:11" ht="18" customHeight="1">
      <c r="A5" s="3321" t="s">
        <v>2394</v>
      </c>
      <c r="B5" s="3444"/>
      <c r="C5" s="3444"/>
      <c r="D5" s="3444"/>
      <c r="E5" s="3444"/>
      <c r="F5" s="3444"/>
      <c r="G5" s="3444"/>
      <c r="H5" s="3444"/>
      <c r="I5" s="3444"/>
      <c r="J5" s="3444"/>
      <c r="K5" s="3323"/>
    </row>
    <row r="6" spans="1:11" ht="15">
      <c r="A6" s="279"/>
      <c r="B6" s="280" t="s">
        <v>2052</v>
      </c>
      <c r="C6" s="621" t="s">
        <v>1051</v>
      </c>
      <c r="D6" s="622">
        <v>3</v>
      </c>
      <c r="E6" s="623">
        <v>2</v>
      </c>
      <c r="F6" s="624">
        <v>1</v>
      </c>
      <c r="G6" s="624"/>
      <c r="H6" s="624"/>
      <c r="I6" s="625"/>
      <c r="J6" s="622" t="s">
        <v>1604</v>
      </c>
      <c r="K6" s="269">
        <v>1</v>
      </c>
    </row>
    <row r="7" spans="1:11" ht="15">
      <c r="A7" s="2912"/>
      <c r="B7" s="2913" t="s">
        <v>2395</v>
      </c>
      <c r="C7" s="2914" t="s">
        <v>1053</v>
      </c>
      <c r="D7" s="2915">
        <v>1</v>
      </c>
      <c r="E7" s="2916"/>
      <c r="F7" s="2913"/>
      <c r="G7" s="2913">
        <v>1</v>
      </c>
      <c r="H7" s="2913"/>
      <c r="I7" s="2914"/>
      <c r="J7" s="2915" t="s">
        <v>1533</v>
      </c>
      <c r="K7" s="2915">
        <v>2</v>
      </c>
    </row>
    <row r="8" spans="1:11" ht="15">
      <c r="A8" s="2912"/>
      <c r="B8" s="2913" t="s">
        <v>1751</v>
      </c>
      <c r="C8" s="2914" t="s">
        <v>1055</v>
      </c>
      <c r="D8" s="2915">
        <v>3</v>
      </c>
      <c r="E8" s="2916">
        <v>1</v>
      </c>
      <c r="F8" s="2913">
        <v>1</v>
      </c>
      <c r="G8" s="2913"/>
      <c r="H8" s="2913"/>
      <c r="I8" s="2914"/>
      <c r="J8" s="2915" t="s">
        <v>1533</v>
      </c>
      <c r="K8" s="2915">
        <v>1</v>
      </c>
    </row>
    <row r="9" spans="1:11" ht="15">
      <c r="A9" s="2912"/>
      <c r="B9" s="2913" t="s">
        <v>1529</v>
      </c>
      <c r="C9" s="2914" t="s">
        <v>1057</v>
      </c>
      <c r="D9" s="2915">
        <v>4</v>
      </c>
      <c r="E9" s="2916"/>
      <c r="F9" s="2913"/>
      <c r="G9" s="2913">
        <v>3</v>
      </c>
      <c r="H9" s="2913"/>
      <c r="I9" s="2914"/>
      <c r="J9" s="2915" t="s">
        <v>1533</v>
      </c>
      <c r="K9" s="2915">
        <v>1</v>
      </c>
    </row>
    <row r="10" spans="1:11" ht="15">
      <c r="A10" s="2912"/>
      <c r="B10" s="2917" t="s">
        <v>1630</v>
      </c>
      <c r="C10" s="2918" t="s">
        <v>1628</v>
      </c>
      <c r="D10" s="2915">
        <v>3</v>
      </c>
      <c r="E10" s="2916"/>
      <c r="F10" s="2913">
        <v>2</v>
      </c>
      <c r="G10" s="2913"/>
      <c r="H10" s="2913"/>
      <c r="I10" s="2914"/>
      <c r="J10" s="2915" t="s">
        <v>1533</v>
      </c>
      <c r="K10" s="2915">
        <v>2</v>
      </c>
    </row>
    <row r="11" spans="1:11" ht="15">
      <c r="A11" s="2912"/>
      <c r="B11" s="2919" t="s">
        <v>2446</v>
      </c>
      <c r="C11" s="2918" t="s">
        <v>2447</v>
      </c>
      <c r="D11" s="2920">
        <v>4</v>
      </c>
      <c r="E11" s="2921">
        <v>3</v>
      </c>
      <c r="F11" s="2917"/>
      <c r="G11" s="2913"/>
      <c r="H11" s="2913"/>
      <c r="I11" s="2914"/>
      <c r="J11" s="2915" t="s">
        <v>1604</v>
      </c>
      <c r="K11" s="2915">
        <v>1</v>
      </c>
    </row>
    <row r="12" spans="1:11" ht="15">
      <c r="A12" s="2912"/>
      <c r="B12" s="2917" t="s">
        <v>2448</v>
      </c>
      <c r="C12" s="2918" t="s">
        <v>2449</v>
      </c>
      <c r="D12" s="2920">
        <v>3</v>
      </c>
      <c r="E12" s="2921">
        <v>2</v>
      </c>
      <c r="F12" s="2917"/>
      <c r="G12" s="2913"/>
      <c r="H12" s="2913"/>
      <c r="I12" s="2914"/>
      <c r="J12" s="2915" t="s">
        <v>1533</v>
      </c>
      <c r="K12" s="2915">
        <v>1</v>
      </c>
    </row>
    <row r="13" spans="1:11" ht="15">
      <c r="A13" s="2912"/>
      <c r="B13" s="2917" t="s">
        <v>1761</v>
      </c>
      <c r="C13" s="2918" t="s">
        <v>1759</v>
      </c>
      <c r="D13" s="2920">
        <v>3</v>
      </c>
      <c r="E13" s="2921">
        <v>2</v>
      </c>
      <c r="F13" s="2917"/>
      <c r="G13" s="2913"/>
      <c r="H13" s="2913"/>
      <c r="I13" s="2914"/>
      <c r="J13" s="2915" t="s">
        <v>1604</v>
      </c>
      <c r="K13" s="2915">
        <v>2</v>
      </c>
    </row>
    <row r="14" spans="1:11" ht="15">
      <c r="A14" s="2912"/>
      <c r="B14" s="2917" t="s">
        <v>2450</v>
      </c>
      <c r="C14" s="2918" t="s">
        <v>1887</v>
      </c>
      <c r="D14" s="2920">
        <v>3</v>
      </c>
      <c r="E14" s="2921">
        <v>2</v>
      </c>
      <c r="F14" s="2917"/>
      <c r="G14" s="2913"/>
      <c r="H14" s="2913"/>
      <c r="I14" s="2914"/>
      <c r="J14" s="2915" t="s">
        <v>1533</v>
      </c>
      <c r="K14" s="2915">
        <v>2</v>
      </c>
    </row>
    <row r="15" spans="1:11" ht="15">
      <c r="A15" s="2912"/>
      <c r="B15" s="3069" t="s">
        <v>2451</v>
      </c>
      <c r="C15" s="2923" t="s">
        <v>2452</v>
      </c>
      <c r="D15" s="3070">
        <v>2</v>
      </c>
      <c r="E15" s="3071">
        <v>2</v>
      </c>
      <c r="F15" s="3072"/>
      <c r="G15" s="3072"/>
      <c r="H15" s="3072"/>
      <c r="I15" s="3073"/>
      <c r="J15" s="3070" t="s">
        <v>1533</v>
      </c>
      <c r="K15" s="3070">
        <v>3</v>
      </c>
    </row>
    <row r="16" spans="1:11" ht="15">
      <c r="A16" s="2912"/>
      <c r="B16" s="2924" t="s">
        <v>2400</v>
      </c>
      <c r="C16" s="2923" t="s">
        <v>1074</v>
      </c>
      <c r="D16" s="2915">
        <v>2</v>
      </c>
      <c r="E16" s="2916">
        <v>2</v>
      </c>
      <c r="F16" s="2913"/>
      <c r="G16" s="2913"/>
      <c r="H16" s="2913"/>
      <c r="I16" s="2914"/>
      <c r="J16" s="2915" t="s">
        <v>1533</v>
      </c>
      <c r="K16" s="2915">
        <v>3</v>
      </c>
    </row>
    <row r="17" spans="1:11" ht="15">
      <c r="A17" s="2912"/>
      <c r="B17" s="2924" t="s">
        <v>2401</v>
      </c>
      <c r="C17" s="2923" t="s">
        <v>1076</v>
      </c>
      <c r="D17" s="2915">
        <v>2</v>
      </c>
      <c r="E17" s="2916">
        <v>2</v>
      </c>
      <c r="F17" s="2913"/>
      <c r="G17" s="2913"/>
      <c r="H17" s="2913"/>
      <c r="I17" s="2914"/>
      <c r="J17" s="2915" t="s">
        <v>1533</v>
      </c>
      <c r="K17" s="2915">
        <v>3</v>
      </c>
    </row>
    <row r="18" spans="1:11" ht="15">
      <c r="A18" s="2912"/>
      <c r="B18" s="2924" t="s">
        <v>2402</v>
      </c>
      <c r="C18" s="2923" t="s">
        <v>1078</v>
      </c>
      <c r="D18" s="2915">
        <v>2</v>
      </c>
      <c r="E18" s="2916">
        <v>2</v>
      </c>
      <c r="F18" s="2913"/>
      <c r="G18" s="2913"/>
      <c r="H18" s="2913"/>
      <c r="I18" s="2914"/>
      <c r="J18" s="2915" t="s">
        <v>1533</v>
      </c>
      <c r="K18" s="2915">
        <v>3</v>
      </c>
    </row>
    <row r="19" spans="1:11" ht="15">
      <c r="A19" s="2925"/>
      <c r="B19" s="2926" t="s">
        <v>2403</v>
      </c>
      <c r="C19" s="2927"/>
      <c r="D19" s="2928">
        <v>5</v>
      </c>
      <c r="E19" s="3074" t="s">
        <v>105</v>
      </c>
      <c r="F19" s="2926"/>
      <c r="G19" s="2926"/>
      <c r="H19" s="2926"/>
      <c r="I19" s="2927"/>
      <c r="J19" s="2928"/>
      <c r="K19" s="2928"/>
    </row>
    <row r="20" spans="1:11" ht="18" customHeight="1">
      <c r="A20" s="3324" t="s">
        <v>2453</v>
      </c>
      <c r="B20" s="3438"/>
      <c r="C20" s="3438"/>
      <c r="D20" s="3438"/>
      <c r="E20" s="3438"/>
      <c r="F20" s="3438"/>
      <c r="G20" s="3438"/>
      <c r="H20" s="3438"/>
      <c r="I20" s="3438"/>
      <c r="J20" s="3438"/>
      <c r="K20" s="3326"/>
    </row>
    <row r="21" spans="1:11" ht="15">
      <c r="A21" s="2930"/>
      <c r="B21" s="2931" t="s">
        <v>2405</v>
      </c>
      <c r="C21" s="2932"/>
      <c r="D21" s="2933"/>
      <c r="E21" s="2933"/>
      <c r="F21" s="2933"/>
      <c r="G21" s="2933"/>
      <c r="H21" s="2933"/>
      <c r="I21" s="2933"/>
      <c r="J21" s="2933"/>
      <c r="K21" s="2934"/>
    </row>
    <row r="22" spans="1:11" ht="15">
      <c r="A22" s="306"/>
      <c r="B22" s="320" t="s">
        <v>2454</v>
      </c>
      <c r="C22" s="321" t="s">
        <v>2455</v>
      </c>
      <c r="D22" s="322">
        <v>4</v>
      </c>
      <c r="E22" s="323">
        <v>2</v>
      </c>
      <c r="F22" s="323">
        <v>1</v>
      </c>
      <c r="G22" s="304"/>
      <c r="H22" s="304"/>
      <c r="I22" s="304"/>
      <c r="J22" s="324" t="s">
        <v>1533</v>
      </c>
      <c r="K22" s="325">
        <v>1</v>
      </c>
    </row>
    <row r="23" spans="1:11" ht="15">
      <c r="A23" s="3027"/>
      <c r="B23" s="3075" t="s">
        <v>1846</v>
      </c>
      <c r="C23" s="3076" t="s">
        <v>1844</v>
      </c>
      <c r="D23" s="3077">
        <v>4</v>
      </c>
      <c r="E23" s="3078">
        <v>2</v>
      </c>
      <c r="F23" s="3079">
        <v>1</v>
      </c>
      <c r="G23" s="2941"/>
      <c r="H23" s="2941"/>
      <c r="I23" s="2941"/>
      <c r="J23" s="3079" t="s">
        <v>1604</v>
      </c>
      <c r="K23" s="3080">
        <v>2</v>
      </c>
    </row>
    <row r="24" spans="1:11" ht="15">
      <c r="A24" s="3027"/>
      <c r="B24" s="3075" t="s">
        <v>1849</v>
      </c>
      <c r="C24" s="3076" t="s">
        <v>1847</v>
      </c>
      <c r="D24" s="3077">
        <v>3</v>
      </c>
      <c r="E24" s="3078">
        <v>2</v>
      </c>
      <c r="F24" s="3078"/>
      <c r="G24" s="2941"/>
      <c r="H24" s="2941"/>
      <c r="I24" s="2941"/>
      <c r="J24" s="3079" t="s">
        <v>1604</v>
      </c>
      <c r="K24" s="3080">
        <v>2</v>
      </c>
    </row>
    <row r="25" spans="1:11" ht="15">
      <c r="A25" s="3035"/>
      <c r="B25" s="3075" t="s">
        <v>2456</v>
      </c>
      <c r="C25" s="3076" t="s">
        <v>2457</v>
      </c>
      <c r="D25" s="3077">
        <v>2</v>
      </c>
      <c r="E25" s="3078">
        <v>2</v>
      </c>
      <c r="F25" s="3079"/>
      <c r="G25" s="2941"/>
      <c r="H25" s="2941"/>
      <c r="I25" s="2941"/>
      <c r="J25" s="3079" t="s">
        <v>1533</v>
      </c>
      <c r="K25" s="3080">
        <v>1</v>
      </c>
    </row>
    <row r="26" spans="1:11" ht="15">
      <c r="A26" s="3035"/>
      <c r="B26" s="3075" t="s">
        <v>2410</v>
      </c>
      <c r="C26" s="3076"/>
      <c r="D26" s="3077">
        <v>17</v>
      </c>
      <c r="E26" s="3079"/>
      <c r="F26" s="3079"/>
      <c r="G26" s="2941"/>
      <c r="H26" s="2941"/>
      <c r="I26" s="2941"/>
      <c r="J26" s="3079"/>
      <c r="K26" s="3081"/>
    </row>
    <row r="27" spans="1:11" ht="15">
      <c r="A27" s="3037"/>
      <c r="B27" s="3082" t="s">
        <v>2411</v>
      </c>
      <c r="C27" s="3083" t="s">
        <v>2017</v>
      </c>
      <c r="D27" s="3084">
        <v>20</v>
      </c>
      <c r="E27" s="3085"/>
      <c r="F27" s="3085"/>
      <c r="G27" s="2976"/>
      <c r="H27" s="2976"/>
      <c r="I27" s="2976"/>
      <c r="J27" s="3085" t="s">
        <v>1533</v>
      </c>
      <c r="K27" s="3086">
        <v>3</v>
      </c>
    </row>
    <row r="28" spans="1:11" ht="15">
      <c r="A28" s="2930"/>
      <c r="B28" s="3045" t="s">
        <v>2412</v>
      </c>
      <c r="C28" s="3046"/>
      <c r="D28" s="314"/>
      <c r="E28" s="314"/>
      <c r="F28" s="314"/>
      <c r="G28" s="314"/>
      <c r="H28" s="314"/>
      <c r="I28" s="314"/>
      <c r="J28" s="314"/>
      <c r="K28" s="316"/>
    </row>
    <row r="29" spans="1:11" ht="15">
      <c r="A29" s="1636"/>
      <c r="B29" s="326" t="s">
        <v>2458</v>
      </c>
      <c r="C29" s="327" t="s">
        <v>2459</v>
      </c>
      <c r="D29" s="322">
        <v>2</v>
      </c>
      <c r="E29" s="324">
        <v>2</v>
      </c>
      <c r="F29" s="324"/>
      <c r="G29" s="328"/>
      <c r="H29" s="328"/>
      <c r="I29" s="328"/>
      <c r="J29" s="324" t="s">
        <v>1533</v>
      </c>
      <c r="K29" s="325">
        <v>1</v>
      </c>
    </row>
    <row r="30" spans="1:11" ht="15">
      <c r="A30" s="3047"/>
      <c r="B30" s="3087" t="s">
        <v>2460</v>
      </c>
      <c r="C30" s="3088" t="s">
        <v>2461</v>
      </c>
      <c r="D30" s="3077">
        <v>2</v>
      </c>
      <c r="E30" s="3078">
        <v>2</v>
      </c>
      <c r="F30" s="3078"/>
      <c r="G30" s="2960"/>
      <c r="H30" s="2960"/>
      <c r="I30" s="2960"/>
      <c r="J30" s="635" t="s">
        <v>1533</v>
      </c>
      <c r="K30" s="3080">
        <v>1</v>
      </c>
    </row>
    <row r="31" spans="1:11" ht="15">
      <c r="A31" s="3047"/>
      <c r="B31" s="3087" t="s">
        <v>1853</v>
      </c>
      <c r="C31" s="3088" t="s">
        <v>1850</v>
      </c>
      <c r="D31" s="3077">
        <v>5</v>
      </c>
      <c r="E31" s="3078">
        <v>4</v>
      </c>
      <c r="F31" s="3078"/>
      <c r="G31" s="2960"/>
      <c r="H31" s="2960"/>
      <c r="I31" s="2960"/>
      <c r="J31" s="3079" t="s">
        <v>1604</v>
      </c>
      <c r="K31" s="3080">
        <v>2</v>
      </c>
    </row>
    <row r="32" spans="1:11" ht="15">
      <c r="A32" s="3052"/>
      <c r="B32" s="3087" t="s">
        <v>2462</v>
      </c>
      <c r="C32" s="3088" t="s">
        <v>1854</v>
      </c>
      <c r="D32" s="3077">
        <v>5</v>
      </c>
      <c r="E32" s="3078">
        <v>2</v>
      </c>
      <c r="F32" s="3078"/>
      <c r="G32" s="2960"/>
      <c r="H32" s="2960"/>
      <c r="I32" s="2960"/>
      <c r="J32" s="3079" t="s">
        <v>1604</v>
      </c>
      <c r="K32" s="3080">
        <v>1</v>
      </c>
    </row>
    <row r="33" spans="1:11" ht="15">
      <c r="A33" s="1636"/>
      <c r="B33" s="3087" t="s">
        <v>1637</v>
      </c>
      <c r="C33" s="3088" t="s">
        <v>1281</v>
      </c>
      <c r="D33" s="3077">
        <v>3</v>
      </c>
      <c r="E33" s="3078">
        <v>1</v>
      </c>
      <c r="F33" s="3078">
        <v>1</v>
      </c>
      <c r="G33" s="2960"/>
      <c r="H33" s="2960"/>
      <c r="I33" s="2960"/>
      <c r="J33" s="3079" t="s">
        <v>1533</v>
      </c>
      <c r="K33" s="3080">
        <v>2</v>
      </c>
    </row>
    <row r="34" spans="1:11" ht="15">
      <c r="A34" s="3047"/>
      <c r="B34" s="3089" t="s">
        <v>1858</v>
      </c>
      <c r="C34" s="3088" t="s">
        <v>1856</v>
      </c>
      <c r="D34" s="3077">
        <v>3</v>
      </c>
      <c r="E34" s="3078">
        <v>2</v>
      </c>
      <c r="F34" s="3078"/>
      <c r="G34" s="2960"/>
      <c r="H34" s="2960"/>
      <c r="I34" s="2960"/>
      <c r="J34" s="3079" t="s">
        <v>1533</v>
      </c>
      <c r="K34" s="3080">
        <v>2</v>
      </c>
    </row>
    <row r="35" spans="1:11" ht="15">
      <c r="A35" s="3090"/>
      <c r="B35" s="3091" t="s">
        <v>2463</v>
      </c>
      <c r="C35" s="3092" t="s">
        <v>2464</v>
      </c>
      <c r="D35" s="3084">
        <v>3</v>
      </c>
      <c r="E35" s="3093">
        <v>3</v>
      </c>
      <c r="F35" s="3093"/>
      <c r="G35" s="2983"/>
      <c r="H35" s="2983"/>
      <c r="I35" s="2983"/>
      <c r="J35" s="3085" t="s">
        <v>1533</v>
      </c>
      <c r="K35" s="3086">
        <v>1</v>
      </c>
    </row>
    <row r="36" spans="1:11" ht="18" customHeight="1">
      <c r="A36" s="3324" t="s">
        <v>2465</v>
      </c>
      <c r="B36" s="3438"/>
      <c r="C36" s="3438"/>
      <c r="D36" s="3438"/>
      <c r="E36" s="3438"/>
      <c r="F36" s="3438"/>
      <c r="G36" s="3438"/>
      <c r="H36" s="3438"/>
      <c r="I36" s="3438"/>
      <c r="J36" s="3438"/>
      <c r="K36" s="3326"/>
    </row>
    <row r="37" spans="1:11" ht="15">
      <c r="A37" s="2930"/>
      <c r="B37" s="2931" t="s">
        <v>2405</v>
      </c>
      <c r="C37" s="2932"/>
      <c r="D37" s="2933"/>
      <c r="E37" s="2933"/>
      <c r="F37" s="2933"/>
      <c r="G37" s="2933"/>
      <c r="H37" s="2933"/>
      <c r="I37" s="2933"/>
      <c r="J37" s="2933"/>
      <c r="K37" s="2934"/>
    </row>
    <row r="38" spans="1:11" ht="15">
      <c r="A38" s="306"/>
      <c r="B38" s="320" t="s">
        <v>2466</v>
      </c>
      <c r="C38" s="321" t="s">
        <v>1890</v>
      </c>
      <c r="D38" s="322">
        <v>4</v>
      </c>
      <c r="E38" s="323">
        <v>3</v>
      </c>
      <c r="F38" s="323"/>
      <c r="G38" s="304"/>
      <c r="H38" s="304"/>
      <c r="I38" s="304"/>
      <c r="J38" s="324" t="s">
        <v>1604</v>
      </c>
      <c r="K38" s="325">
        <v>1</v>
      </c>
    </row>
    <row r="39" spans="1:11" ht="15">
      <c r="A39" s="3027"/>
      <c r="B39" s="3075" t="s">
        <v>2467</v>
      </c>
      <c r="C39" s="3076" t="s">
        <v>2468</v>
      </c>
      <c r="D39" s="3077">
        <v>2</v>
      </c>
      <c r="E39" s="3078">
        <v>2</v>
      </c>
      <c r="F39" s="3079"/>
      <c r="G39" s="2941"/>
      <c r="H39" s="2941"/>
      <c r="I39" s="2941"/>
      <c r="J39" s="3079" t="s">
        <v>1533</v>
      </c>
      <c r="K39" s="3080">
        <v>1</v>
      </c>
    </row>
    <row r="40" spans="1:11" ht="15">
      <c r="A40" s="3027"/>
      <c r="B40" s="3075" t="s">
        <v>1946</v>
      </c>
      <c r="C40" s="3076" t="s">
        <v>1944</v>
      </c>
      <c r="D40" s="3077">
        <v>4</v>
      </c>
      <c r="E40" s="3078">
        <v>2</v>
      </c>
      <c r="F40" s="3078">
        <v>1</v>
      </c>
      <c r="G40" s="2941"/>
      <c r="H40" s="2941"/>
      <c r="I40" s="2941"/>
      <c r="J40" s="3079" t="s">
        <v>1604</v>
      </c>
      <c r="K40" s="3080">
        <v>1</v>
      </c>
    </row>
    <row r="41" spans="1:11" ht="15">
      <c r="A41" s="3035"/>
      <c r="B41" s="3075" t="s">
        <v>1949</v>
      </c>
      <c r="C41" s="3076" t="s">
        <v>1947</v>
      </c>
      <c r="D41" s="3077">
        <v>4</v>
      </c>
      <c r="E41" s="3078">
        <v>2</v>
      </c>
      <c r="F41" s="3079"/>
      <c r="G41" s="2941"/>
      <c r="H41" s="2941"/>
      <c r="I41" s="2941">
        <v>3</v>
      </c>
      <c r="J41" s="3079" t="s">
        <v>1604</v>
      </c>
      <c r="K41" s="3080">
        <v>2</v>
      </c>
    </row>
    <row r="42" spans="1:11" ht="15">
      <c r="A42" s="3035"/>
      <c r="B42" s="3075" t="s">
        <v>2410</v>
      </c>
      <c r="C42" s="3076"/>
      <c r="D42" s="3077">
        <v>16</v>
      </c>
      <c r="E42" s="3079"/>
      <c r="F42" s="3079"/>
      <c r="G42" s="2941"/>
      <c r="H42" s="2941"/>
      <c r="I42" s="2941"/>
      <c r="J42" s="3079"/>
      <c r="K42" s="3081"/>
    </row>
    <row r="43" spans="1:11" ht="15">
      <c r="A43" s="3037"/>
      <c r="B43" s="3082" t="s">
        <v>2411</v>
      </c>
      <c r="C43" s="3094" t="s">
        <v>2020</v>
      </c>
      <c r="D43" s="3084">
        <v>20</v>
      </c>
      <c r="E43" s="3085"/>
      <c r="F43" s="3085"/>
      <c r="G43" s="2976"/>
      <c r="H43" s="2976"/>
      <c r="I43" s="2976"/>
      <c r="J43" s="3085" t="s">
        <v>1533</v>
      </c>
      <c r="K43" s="3086">
        <v>3</v>
      </c>
    </row>
    <row r="44" spans="1:11" ht="15">
      <c r="A44" s="2930"/>
      <c r="B44" s="3045" t="s">
        <v>2412</v>
      </c>
      <c r="C44" s="3046"/>
      <c r="D44" s="314"/>
      <c r="E44" s="314"/>
      <c r="F44" s="314"/>
      <c r="G44" s="314"/>
      <c r="H44" s="314"/>
      <c r="I44" s="314"/>
      <c r="J44" s="314"/>
      <c r="K44" s="316"/>
    </row>
    <row r="45" spans="1:11" ht="15">
      <c r="A45" s="1636"/>
      <c r="B45" s="326" t="s">
        <v>1953</v>
      </c>
      <c r="C45" s="327" t="s">
        <v>1950</v>
      </c>
      <c r="D45" s="322">
        <v>4</v>
      </c>
      <c r="E45" s="324">
        <v>2</v>
      </c>
      <c r="F45" s="324">
        <v>1</v>
      </c>
      <c r="G45" s="328"/>
      <c r="H45" s="328"/>
      <c r="I45" s="328"/>
      <c r="J45" s="324" t="s">
        <v>1533</v>
      </c>
      <c r="K45" s="325">
        <v>2</v>
      </c>
    </row>
    <row r="46" spans="1:11" ht="15">
      <c r="A46" s="3047"/>
      <c r="B46" s="3087" t="s">
        <v>2469</v>
      </c>
      <c r="C46" s="3088" t="s">
        <v>2470</v>
      </c>
      <c r="D46" s="3077">
        <v>4</v>
      </c>
      <c r="E46" s="3078">
        <v>2</v>
      </c>
      <c r="F46" s="3078">
        <v>1</v>
      </c>
      <c r="G46" s="2960"/>
      <c r="H46" s="2960"/>
      <c r="I46" s="2960"/>
      <c r="J46" s="635" t="s">
        <v>1533</v>
      </c>
      <c r="K46" s="3080">
        <v>1</v>
      </c>
    </row>
    <row r="47" spans="1:11" ht="15">
      <c r="A47" s="3047"/>
      <c r="B47" s="3087" t="s">
        <v>1956</v>
      </c>
      <c r="C47" s="3088" t="s">
        <v>1954</v>
      </c>
      <c r="D47" s="3077">
        <v>3</v>
      </c>
      <c r="E47" s="3078">
        <v>2</v>
      </c>
      <c r="F47" s="3078"/>
      <c r="G47" s="2960"/>
      <c r="H47" s="2960"/>
      <c r="I47" s="2960"/>
      <c r="J47" s="3079" t="s">
        <v>1533</v>
      </c>
      <c r="K47" s="3080">
        <v>2</v>
      </c>
    </row>
    <row r="48" spans="1:11" ht="15">
      <c r="A48" s="3052"/>
      <c r="B48" s="3087" t="s">
        <v>1959</v>
      </c>
      <c r="C48" s="3088" t="s">
        <v>1957</v>
      </c>
      <c r="D48" s="3077">
        <v>5</v>
      </c>
      <c r="E48" s="3078">
        <v>2</v>
      </c>
      <c r="F48" s="3078">
        <v>2</v>
      </c>
      <c r="G48" s="2960"/>
      <c r="H48" s="2960"/>
      <c r="I48" s="2960"/>
      <c r="J48" s="3079" t="s">
        <v>1533</v>
      </c>
      <c r="K48" s="3080">
        <v>2</v>
      </c>
    </row>
    <row r="49" spans="1:11" ht="15">
      <c r="A49" s="3052"/>
      <c r="B49" s="3087" t="s">
        <v>1894</v>
      </c>
      <c r="C49" s="3088" t="s">
        <v>1892</v>
      </c>
      <c r="D49" s="3077">
        <v>3</v>
      </c>
      <c r="E49" s="3078">
        <v>2</v>
      </c>
      <c r="F49" s="3078">
        <v>1</v>
      </c>
      <c r="G49" s="2960"/>
      <c r="H49" s="2960"/>
      <c r="I49" s="2960"/>
      <c r="J49" s="3079" t="s">
        <v>1533</v>
      </c>
      <c r="K49" s="3080">
        <v>2</v>
      </c>
    </row>
    <row r="50" spans="1:11" ht="15">
      <c r="A50" s="1636"/>
      <c r="B50" s="3087" t="s">
        <v>1898</v>
      </c>
      <c r="C50" s="3088" t="s">
        <v>1895</v>
      </c>
      <c r="D50" s="3077">
        <v>2</v>
      </c>
      <c r="E50" s="3078">
        <v>1</v>
      </c>
      <c r="F50" s="3078">
        <v>1</v>
      </c>
      <c r="G50" s="2960"/>
      <c r="H50" s="2960"/>
      <c r="I50" s="2960"/>
      <c r="J50" s="3079" t="s">
        <v>1533</v>
      </c>
      <c r="K50" s="3080">
        <v>2</v>
      </c>
    </row>
    <row r="51" spans="1:11" ht="15">
      <c r="A51" s="3047"/>
      <c r="B51" s="3087" t="s">
        <v>2471</v>
      </c>
      <c r="C51" s="3088" t="s">
        <v>1899</v>
      </c>
      <c r="D51" s="3077">
        <v>4</v>
      </c>
      <c r="E51" s="3078">
        <v>2</v>
      </c>
      <c r="F51" s="3078">
        <v>1</v>
      </c>
      <c r="G51" s="2960"/>
      <c r="H51" s="2960"/>
      <c r="I51" s="2960"/>
      <c r="J51" s="3079" t="s">
        <v>1533</v>
      </c>
      <c r="K51" s="3080">
        <v>2</v>
      </c>
    </row>
    <row r="52" spans="1:11" ht="15">
      <c r="A52" s="3090"/>
      <c r="B52" s="3091" t="s">
        <v>2472</v>
      </c>
      <c r="C52" s="3092" t="s">
        <v>2473</v>
      </c>
      <c r="D52" s="3084">
        <v>3</v>
      </c>
      <c r="E52" s="3093">
        <v>2</v>
      </c>
      <c r="F52" s="3093"/>
      <c r="G52" s="2983"/>
      <c r="H52" s="2983"/>
      <c r="I52" s="2983"/>
      <c r="J52" s="3085" t="s">
        <v>1533</v>
      </c>
      <c r="K52" s="3086">
        <v>1</v>
      </c>
    </row>
    <row r="54" spans="1:11" ht="15">
      <c r="B54" s="2996" t="s">
        <v>2428</v>
      </c>
    </row>
  </sheetData>
  <mergeCells count="6">
    <mergeCell ref="A36:K36"/>
    <mergeCell ref="I1:K1"/>
    <mergeCell ref="A3:B4"/>
    <mergeCell ref="H3:H4"/>
    <mergeCell ref="A5:K5"/>
    <mergeCell ref="A20:K20"/>
  </mergeCells>
  <printOptions horizontalCentered="1"/>
  <pageMargins left="0.78740157480314965" right="0.15748031496062992" top="0.31496062992125984" bottom="0.15748031496062992" header="0.15748031496062992" footer="0.15748031496062992"/>
  <pageSetup paperSize="9" scale="98" orientation="portrait" r:id="rId1"/>
  <headerFooter>
    <oddHeader>&amp;C- &amp;A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pageSetUpPr fitToPage="1"/>
  </sheetPr>
  <dimension ref="A1:K33"/>
  <sheetViews>
    <sheetView showGridLines="0" view="pageBreakPreview" zoomScale="60" zoomScaleNormal="100"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11" width="3.5703125" style="203" customWidth="1"/>
    <col min="12" max="16384" width="9.140625" style="203"/>
  </cols>
  <sheetData>
    <row r="1" spans="1:11" ht="18.75">
      <c r="A1" s="261"/>
      <c r="B1" s="561" t="s">
        <v>2474</v>
      </c>
      <c r="C1" s="562"/>
      <c r="D1" s="261"/>
      <c r="E1" s="261"/>
      <c r="F1" s="261"/>
      <c r="G1" s="261"/>
      <c r="H1" s="261"/>
      <c r="I1" s="3439" t="s">
        <v>2445</v>
      </c>
      <c r="J1" s="3439"/>
      <c r="K1" s="3439"/>
    </row>
    <row r="2" spans="1:11" ht="15">
      <c r="A2" s="261"/>
      <c r="B2" s="261"/>
      <c r="C2" s="562"/>
      <c r="D2" s="261"/>
      <c r="E2" s="261"/>
      <c r="F2" s="261"/>
      <c r="G2" s="261"/>
      <c r="H2" s="261"/>
      <c r="I2" s="261"/>
      <c r="J2" s="261"/>
      <c r="K2" s="261"/>
    </row>
    <row r="3" spans="1:11" ht="12.95" customHeight="1">
      <c r="A3" s="3445"/>
      <c r="B3" s="3446"/>
      <c r="C3" s="627"/>
      <c r="D3" s="628"/>
      <c r="E3" s="629"/>
      <c r="F3" s="630"/>
      <c r="G3" s="630"/>
      <c r="H3" s="3449" t="s">
        <v>2393</v>
      </c>
      <c r="I3" s="631"/>
      <c r="J3" s="628"/>
      <c r="K3" s="632"/>
    </row>
    <row r="4" spans="1:11" ht="51.4" customHeight="1">
      <c r="A4" s="3447"/>
      <c r="B4" s="3448"/>
      <c r="C4" s="2997" t="s">
        <v>2175</v>
      </c>
      <c r="D4" s="2998" t="s">
        <v>2176</v>
      </c>
      <c r="E4" s="3095" t="s">
        <v>2177</v>
      </c>
      <c r="F4" s="3000" t="s">
        <v>2178</v>
      </c>
      <c r="G4" s="3000" t="s">
        <v>2179</v>
      </c>
      <c r="H4" s="3450"/>
      <c r="I4" s="3001" t="s">
        <v>2180</v>
      </c>
      <c r="J4" s="2998" t="s">
        <v>2181</v>
      </c>
      <c r="K4" s="3002" t="s">
        <v>2182</v>
      </c>
    </row>
    <row r="5" spans="1:11" ht="18" customHeight="1">
      <c r="A5" s="3321" t="s">
        <v>2394</v>
      </c>
      <c r="B5" s="3444"/>
      <c r="C5" s="3444"/>
      <c r="D5" s="3444"/>
      <c r="E5" s="3444"/>
      <c r="F5" s="3444"/>
      <c r="G5" s="3444"/>
      <c r="H5" s="3444"/>
      <c r="I5" s="3444"/>
      <c r="J5" s="3444"/>
      <c r="K5" s="3323"/>
    </row>
    <row r="6" spans="1:11" ht="15">
      <c r="A6" s="279"/>
      <c r="B6" s="3096" t="s">
        <v>2052</v>
      </c>
      <c r="C6" s="3097" t="s">
        <v>1051</v>
      </c>
      <c r="D6" s="2915">
        <v>3</v>
      </c>
      <c r="E6" s="2916">
        <v>2</v>
      </c>
      <c r="F6" s="3096">
        <v>1</v>
      </c>
      <c r="G6" s="3096"/>
      <c r="H6" s="624"/>
      <c r="I6" s="625"/>
      <c r="J6" s="622" t="s">
        <v>1604</v>
      </c>
      <c r="K6" s="636">
        <v>1</v>
      </c>
    </row>
    <row r="7" spans="1:11" ht="15">
      <c r="A7" s="2912"/>
      <c r="B7" s="3098" t="s">
        <v>2395</v>
      </c>
      <c r="C7" s="3099" t="s">
        <v>1053</v>
      </c>
      <c r="D7" s="2915">
        <v>1</v>
      </c>
      <c r="E7" s="1640"/>
      <c r="F7" s="3098"/>
      <c r="G7" s="3098">
        <v>1</v>
      </c>
      <c r="H7" s="1641"/>
      <c r="I7" s="1642"/>
      <c r="J7" s="2915" t="s">
        <v>1533</v>
      </c>
      <c r="K7" s="3100">
        <v>2</v>
      </c>
    </row>
    <row r="8" spans="1:11" ht="15">
      <c r="A8" s="2912"/>
      <c r="B8" s="3098" t="s">
        <v>1751</v>
      </c>
      <c r="C8" s="3099" t="s">
        <v>1055</v>
      </c>
      <c r="D8" s="2915">
        <v>3</v>
      </c>
      <c r="E8" s="1640">
        <v>1</v>
      </c>
      <c r="F8" s="3098">
        <v>1</v>
      </c>
      <c r="G8" s="3098"/>
      <c r="H8" s="1641"/>
      <c r="I8" s="1642"/>
      <c r="J8" s="2915" t="s">
        <v>1533</v>
      </c>
      <c r="K8" s="3100">
        <v>1</v>
      </c>
    </row>
    <row r="9" spans="1:11" ht="15">
      <c r="A9" s="2912"/>
      <c r="B9" s="3098" t="s">
        <v>1529</v>
      </c>
      <c r="C9" s="3099" t="s">
        <v>1057</v>
      </c>
      <c r="D9" s="2915">
        <v>4</v>
      </c>
      <c r="E9" s="1640"/>
      <c r="F9" s="3098"/>
      <c r="G9" s="3098">
        <v>3</v>
      </c>
      <c r="H9" s="1641"/>
      <c r="I9" s="1642"/>
      <c r="J9" s="2915" t="s">
        <v>1533</v>
      </c>
      <c r="K9" s="3100">
        <v>1</v>
      </c>
    </row>
    <row r="10" spans="1:11" ht="15">
      <c r="A10" s="2912"/>
      <c r="B10" s="3098" t="s">
        <v>2475</v>
      </c>
      <c r="C10" s="3099" t="s">
        <v>1259</v>
      </c>
      <c r="D10" s="2915">
        <v>3</v>
      </c>
      <c r="E10" s="1640">
        <v>2</v>
      </c>
      <c r="F10" s="3098"/>
      <c r="G10" s="3098"/>
      <c r="H10" s="1641"/>
      <c r="I10" s="1642"/>
      <c r="J10" s="2915" t="s">
        <v>1533</v>
      </c>
      <c r="K10" s="3100">
        <v>1</v>
      </c>
    </row>
    <row r="11" spans="1:11" ht="15">
      <c r="A11" s="2912"/>
      <c r="B11" s="3098" t="s">
        <v>2476</v>
      </c>
      <c r="C11" s="3099" t="s">
        <v>1261</v>
      </c>
      <c r="D11" s="2915">
        <v>3</v>
      </c>
      <c r="E11" s="1640">
        <v>2</v>
      </c>
      <c r="F11" s="3098"/>
      <c r="G11" s="3098"/>
      <c r="H11" s="1641"/>
      <c r="I11" s="1642"/>
      <c r="J11" s="2915" t="s">
        <v>1533</v>
      </c>
      <c r="K11" s="3100">
        <v>1</v>
      </c>
    </row>
    <row r="12" spans="1:11" ht="15">
      <c r="A12" s="2912"/>
      <c r="B12" s="3098" t="s">
        <v>2477</v>
      </c>
      <c r="C12" s="3099" t="s">
        <v>1263</v>
      </c>
      <c r="D12" s="2915">
        <v>4</v>
      </c>
      <c r="E12" s="1640">
        <v>2</v>
      </c>
      <c r="F12" s="3098">
        <v>1</v>
      </c>
      <c r="G12" s="3098"/>
      <c r="H12" s="1641"/>
      <c r="I12" s="1642"/>
      <c r="J12" s="2915" t="s">
        <v>1604</v>
      </c>
      <c r="K12" s="3100">
        <v>1</v>
      </c>
    </row>
    <row r="13" spans="1:11" ht="15">
      <c r="A13" s="2912"/>
      <c r="B13" s="3098" t="s">
        <v>2478</v>
      </c>
      <c r="C13" s="3099" t="s">
        <v>1265</v>
      </c>
      <c r="D13" s="2915">
        <v>5</v>
      </c>
      <c r="E13" s="1640">
        <v>2</v>
      </c>
      <c r="F13" s="3098">
        <v>1</v>
      </c>
      <c r="G13" s="3098"/>
      <c r="H13" s="1641"/>
      <c r="I13" s="1642"/>
      <c r="J13" s="2915" t="s">
        <v>1604</v>
      </c>
      <c r="K13" s="3101">
        <v>1</v>
      </c>
    </row>
    <row r="14" spans="1:11" ht="15">
      <c r="A14" s="2912"/>
      <c r="B14" s="2924" t="s">
        <v>2400</v>
      </c>
      <c r="C14" s="2923" t="s">
        <v>1074</v>
      </c>
      <c r="D14" s="2915">
        <v>2</v>
      </c>
      <c r="E14" s="2916">
        <v>2</v>
      </c>
      <c r="F14" s="2913"/>
      <c r="G14" s="2913"/>
      <c r="H14" s="2913"/>
      <c r="I14" s="2914"/>
      <c r="J14" s="2915" t="s">
        <v>1533</v>
      </c>
      <c r="K14" s="2915">
        <v>3</v>
      </c>
    </row>
    <row r="15" spans="1:11" ht="15">
      <c r="A15" s="2912"/>
      <c r="B15" s="2924" t="s">
        <v>2401</v>
      </c>
      <c r="C15" s="2923" t="s">
        <v>1076</v>
      </c>
      <c r="D15" s="2915">
        <v>2</v>
      </c>
      <c r="E15" s="2916">
        <v>2</v>
      </c>
      <c r="F15" s="2913"/>
      <c r="G15" s="2913"/>
      <c r="H15" s="2913"/>
      <c r="I15" s="2914"/>
      <c r="J15" s="2915" t="s">
        <v>1533</v>
      </c>
      <c r="K15" s="2915">
        <v>3</v>
      </c>
    </row>
    <row r="16" spans="1:11" ht="15">
      <c r="A16" s="2912"/>
      <c r="B16" s="2924" t="s">
        <v>2402</v>
      </c>
      <c r="C16" s="2923" t="s">
        <v>1078</v>
      </c>
      <c r="D16" s="2915">
        <v>2</v>
      </c>
      <c r="E16" s="2916">
        <v>2</v>
      </c>
      <c r="F16" s="2913"/>
      <c r="G16" s="2913"/>
      <c r="H16" s="2913"/>
      <c r="I16" s="2914"/>
      <c r="J16" s="2915" t="s">
        <v>1533</v>
      </c>
      <c r="K16" s="2915">
        <v>3</v>
      </c>
    </row>
    <row r="17" spans="1:11" ht="15">
      <c r="A17" s="2925"/>
      <c r="B17" s="2926" t="s">
        <v>2403</v>
      </c>
      <c r="C17" s="2927"/>
      <c r="D17" s="2928">
        <v>5</v>
      </c>
      <c r="E17" s="3102" t="s">
        <v>105</v>
      </c>
      <c r="F17" s="2926"/>
      <c r="G17" s="2926"/>
      <c r="H17" s="2926"/>
      <c r="I17" s="2927"/>
      <c r="J17" s="2928"/>
      <c r="K17" s="2928"/>
    </row>
    <row r="18" spans="1:11" ht="18" customHeight="1">
      <c r="A18" s="3324" t="s">
        <v>2479</v>
      </c>
      <c r="B18" s="3438"/>
      <c r="C18" s="3438"/>
      <c r="D18" s="3438"/>
      <c r="E18" s="3438"/>
      <c r="F18" s="3438"/>
      <c r="G18" s="3438"/>
      <c r="H18" s="3438"/>
      <c r="I18" s="3438"/>
      <c r="J18" s="3438"/>
      <c r="K18" s="3326"/>
    </row>
    <row r="19" spans="1:11" ht="15">
      <c r="A19" s="2930"/>
      <c r="B19" s="2931" t="s">
        <v>2405</v>
      </c>
      <c r="C19" s="2932"/>
      <c r="D19" s="2933"/>
      <c r="E19" s="2933"/>
      <c r="F19" s="2933"/>
      <c r="G19" s="2933"/>
      <c r="H19" s="2933"/>
      <c r="I19" s="2933"/>
      <c r="J19" s="2933"/>
      <c r="K19" s="2934"/>
    </row>
    <row r="20" spans="1:11" ht="15">
      <c r="A20" s="306"/>
      <c r="B20" s="3103" t="s">
        <v>2480</v>
      </c>
      <c r="C20" s="3104" t="s">
        <v>1267</v>
      </c>
      <c r="D20" s="322">
        <v>5</v>
      </c>
      <c r="E20" s="323">
        <v>2</v>
      </c>
      <c r="F20" s="323">
        <v>1</v>
      </c>
      <c r="G20" s="304"/>
      <c r="H20" s="304"/>
      <c r="I20" s="304"/>
      <c r="J20" s="324" t="s">
        <v>1604</v>
      </c>
      <c r="K20" s="325">
        <v>2</v>
      </c>
    </row>
    <row r="21" spans="1:11" ht="15">
      <c r="A21" s="3027"/>
      <c r="B21" s="3103" t="s">
        <v>2481</v>
      </c>
      <c r="C21" s="3104" t="s">
        <v>1269</v>
      </c>
      <c r="D21" s="3077">
        <v>5</v>
      </c>
      <c r="E21" s="3078">
        <v>1</v>
      </c>
      <c r="F21" s="3079">
        <v>2</v>
      </c>
      <c r="G21" s="2941"/>
      <c r="H21" s="2941"/>
      <c r="I21" s="2941"/>
      <c r="J21" s="3079" t="s">
        <v>1533</v>
      </c>
      <c r="K21" s="3080">
        <v>1</v>
      </c>
    </row>
    <row r="22" spans="1:11" ht="15">
      <c r="A22" s="3027"/>
      <c r="B22" s="3103" t="s">
        <v>2482</v>
      </c>
      <c r="C22" s="3104" t="s">
        <v>1271</v>
      </c>
      <c r="D22" s="3105">
        <v>5</v>
      </c>
      <c r="E22" s="3106">
        <v>1</v>
      </c>
      <c r="F22" s="3106">
        <v>2</v>
      </c>
      <c r="G22" s="3107"/>
      <c r="H22" s="3107"/>
      <c r="I22" s="3107"/>
      <c r="J22" s="3108" t="s">
        <v>1604</v>
      </c>
      <c r="K22" s="3109">
        <v>2</v>
      </c>
    </row>
    <row r="23" spans="1:11" ht="15">
      <c r="A23" s="3110"/>
      <c r="B23" s="3111" t="s">
        <v>2483</v>
      </c>
      <c r="C23" s="3112" t="s">
        <v>1273</v>
      </c>
      <c r="D23" s="3113">
        <v>5</v>
      </c>
      <c r="E23" s="3114">
        <v>1</v>
      </c>
      <c r="F23" s="3115">
        <v>2</v>
      </c>
      <c r="G23" s="3116"/>
      <c r="H23" s="3116"/>
      <c r="I23" s="3116"/>
      <c r="J23" s="3115" t="s">
        <v>1533</v>
      </c>
      <c r="K23" s="3117">
        <v>2</v>
      </c>
    </row>
    <row r="24" spans="1:11" ht="15">
      <c r="A24" s="3118"/>
      <c r="B24" s="3119" t="s">
        <v>2484</v>
      </c>
      <c r="C24" s="3120" t="s">
        <v>1275</v>
      </c>
      <c r="D24" s="3121">
        <v>5</v>
      </c>
      <c r="E24" s="3122">
        <v>1</v>
      </c>
      <c r="F24" s="3122">
        <v>2</v>
      </c>
      <c r="G24" s="3123"/>
      <c r="H24" s="3123"/>
      <c r="I24" s="3123"/>
      <c r="J24" s="3122" t="s">
        <v>1604</v>
      </c>
      <c r="K24" s="3124">
        <v>2</v>
      </c>
    </row>
    <row r="25" spans="1:11" ht="15">
      <c r="A25" s="3125"/>
      <c r="B25" s="3126" t="s">
        <v>2485</v>
      </c>
      <c r="C25" s="3127"/>
      <c r="D25" s="3128">
        <v>8</v>
      </c>
      <c r="E25" s="3129">
        <v>3</v>
      </c>
      <c r="F25" s="3129">
        <v>2</v>
      </c>
      <c r="G25" s="3130"/>
      <c r="H25" s="3130"/>
      <c r="I25" s="3130"/>
      <c r="J25" s="3129"/>
      <c r="K25" s="3131"/>
    </row>
    <row r="26" spans="1:11" ht="15">
      <c r="A26" s="329"/>
      <c r="B26" s="3132" t="s">
        <v>2486</v>
      </c>
      <c r="C26" s="3133" t="s">
        <v>1276</v>
      </c>
      <c r="D26" s="330">
        <v>20</v>
      </c>
      <c r="E26" s="3134"/>
      <c r="F26" s="3134"/>
      <c r="G26" s="3135"/>
      <c r="H26" s="3135"/>
      <c r="I26" s="3135"/>
      <c r="J26" s="3134"/>
      <c r="K26" s="3136">
        <v>3</v>
      </c>
    </row>
    <row r="27" spans="1:11" ht="15">
      <c r="A27" s="2930"/>
      <c r="B27" s="3137" t="s">
        <v>2412</v>
      </c>
      <c r="C27" s="3138"/>
      <c r="D27" s="314"/>
      <c r="E27" s="314"/>
      <c r="F27" s="314"/>
      <c r="G27" s="314"/>
      <c r="H27" s="314"/>
      <c r="I27" s="314"/>
      <c r="J27" s="314"/>
      <c r="K27" s="316"/>
    </row>
    <row r="28" spans="1:11" ht="15">
      <c r="A28" s="1636"/>
      <c r="B28" s="326" t="s">
        <v>2487</v>
      </c>
      <c r="C28" s="327" t="s">
        <v>1278</v>
      </c>
      <c r="D28" s="322">
        <v>4</v>
      </c>
      <c r="E28" s="324">
        <v>2</v>
      </c>
      <c r="F28" s="324">
        <v>1</v>
      </c>
      <c r="G28" s="328"/>
      <c r="H28" s="328"/>
      <c r="I28" s="328"/>
      <c r="J28" s="324" t="s">
        <v>1533</v>
      </c>
      <c r="K28" s="325">
        <v>1</v>
      </c>
    </row>
    <row r="29" spans="1:11" ht="15">
      <c r="A29" s="3139"/>
      <c r="B29" s="3140" t="s">
        <v>1540</v>
      </c>
      <c r="C29" s="3141" t="s">
        <v>1280</v>
      </c>
      <c r="D29" s="3128">
        <v>3</v>
      </c>
      <c r="E29" s="3142">
        <v>2</v>
      </c>
      <c r="F29" s="3142"/>
      <c r="G29" s="3143"/>
      <c r="H29" s="3143"/>
      <c r="I29" s="3143"/>
      <c r="J29" s="3144" t="s">
        <v>1604</v>
      </c>
      <c r="K29" s="3145">
        <v>2</v>
      </c>
    </row>
    <row r="30" spans="1:11" ht="15">
      <c r="A30" s="3139"/>
      <c r="B30" s="3140" t="s">
        <v>1637</v>
      </c>
      <c r="C30" s="3141" t="s">
        <v>1281</v>
      </c>
      <c r="D30" s="3128">
        <v>3</v>
      </c>
      <c r="E30" s="3142">
        <v>1</v>
      </c>
      <c r="F30" s="3142">
        <v>1</v>
      </c>
      <c r="G30" s="3143"/>
      <c r="H30" s="3143"/>
      <c r="I30" s="3143"/>
      <c r="J30" s="3144" t="s">
        <v>1533</v>
      </c>
      <c r="K30" s="3145">
        <v>2</v>
      </c>
    </row>
    <row r="31" spans="1:11" ht="15">
      <c r="A31" s="3146"/>
      <c r="B31" s="3147" t="s">
        <v>2488</v>
      </c>
      <c r="C31" s="3148" t="s">
        <v>1283</v>
      </c>
      <c r="D31" s="3149">
        <v>2</v>
      </c>
      <c r="E31" s="3150"/>
      <c r="F31" s="3150"/>
      <c r="G31" s="3151"/>
      <c r="H31" s="3151">
        <v>2</v>
      </c>
      <c r="I31" s="3151"/>
      <c r="J31" s="3152" t="s">
        <v>1533</v>
      </c>
      <c r="K31" s="3153">
        <v>2</v>
      </c>
    </row>
    <row r="33" spans="2:2" ht="15">
      <c r="B33" s="2996" t="s">
        <v>2428</v>
      </c>
    </row>
  </sheetData>
  <mergeCells count="5">
    <mergeCell ref="I1:K1"/>
    <mergeCell ref="A3:B4"/>
    <mergeCell ref="H3:H4"/>
    <mergeCell ref="A5:K5"/>
    <mergeCell ref="A18:K18"/>
  </mergeCells>
  <pageMargins left="1.6141732283464567" right="0.15748031496062992" top="0.31496062992125984" bottom="0.15748031496062992" header="0.15748031496062992" footer="0.15748031496062992"/>
  <pageSetup paperSize="9" scale="95" orientation="portrait" r:id="rId1"/>
  <headerFooter>
    <oddHeader>&amp;C- &amp;A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BA0E-3C3B-40CD-8D18-3CA9117D71B4}">
  <sheetPr>
    <tabColor rgb="FF7030A0"/>
    <pageSetUpPr fitToPage="1"/>
  </sheetPr>
  <dimension ref="A1:AMH63"/>
  <sheetViews>
    <sheetView showGridLines="0" view="pageBreakPreview" topLeftCell="A22" zoomScale="60" zoomScaleNormal="100" workbookViewId="0">
      <selection activeCell="K30" sqref="K30"/>
    </sheetView>
  </sheetViews>
  <sheetFormatPr defaultColWidth="8.85546875" defaultRowHeight="15"/>
  <cols>
    <col min="1" max="1" width="5" style="641" customWidth="1"/>
    <col min="2" max="2" width="47.85546875" style="641" customWidth="1"/>
    <col min="3" max="3" width="16.85546875" style="641" customWidth="1"/>
    <col min="4" max="9" width="3.5703125" style="641" customWidth="1"/>
    <col min="10" max="11" width="3.5703125" style="661" customWidth="1"/>
    <col min="12" max="1021" width="8.85546875" style="641"/>
    <col min="1022" max="16384" width="8.85546875" style="662"/>
  </cols>
  <sheetData>
    <row r="1" spans="1:11" ht="18.75">
      <c r="A1" s="637"/>
      <c r="B1" s="638" t="s">
        <v>2489</v>
      </c>
      <c r="C1" s="639"/>
      <c r="D1" s="637"/>
      <c r="E1" s="637"/>
      <c r="F1" s="637"/>
      <c r="G1" s="637"/>
      <c r="H1" s="637"/>
      <c r="I1" s="637"/>
      <c r="J1" s="640"/>
      <c r="K1" s="640"/>
    </row>
    <row r="2" spans="1:11" ht="2.4500000000000002" customHeight="1">
      <c r="A2" s="637"/>
      <c r="B2" s="637"/>
      <c r="C2" s="639"/>
      <c r="D2" s="637"/>
      <c r="E2" s="637"/>
      <c r="F2" s="637"/>
      <c r="G2" s="637"/>
      <c r="H2" s="637"/>
      <c r="I2" s="637"/>
      <c r="J2" s="640"/>
      <c r="K2" s="640"/>
    </row>
    <row r="3" spans="1:11" ht="10.5" customHeight="1">
      <c r="A3" s="3453"/>
      <c r="B3" s="3454" t="s">
        <v>2490</v>
      </c>
      <c r="C3" s="642"/>
      <c r="D3" s="643"/>
      <c r="E3" s="1395"/>
      <c r="F3" s="644"/>
      <c r="G3" s="644"/>
      <c r="H3" s="3456" t="s">
        <v>2172</v>
      </c>
      <c r="I3" s="645"/>
      <c r="J3" s="643"/>
      <c r="K3" s="643"/>
    </row>
    <row r="4" spans="1:11" ht="44.25">
      <c r="A4" s="3453"/>
      <c r="B4" s="3455"/>
      <c r="C4" s="3154" t="s">
        <v>2175</v>
      </c>
      <c r="D4" s="3155" t="s">
        <v>2176</v>
      </c>
      <c r="E4" s="3156" t="s">
        <v>2177</v>
      </c>
      <c r="F4" s="3157" t="s">
        <v>2178</v>
      </c>
      <c r="G4" s="3157" t="s">
        <v>2179</v>
      </c>
      <c r="H4" s="3456"/>
      <c r="I4" s="3158" t="s">
        <v>2180</v>
      </c>
      <c r="J4" s="3155" t="s">
        <v>161</v>
      </c>
      <c r="K4" s="3155" t="s">
        <v>2491</v>
      </c>
    </row>
    <row r="5" spans="1:11" s="646" customFormat="1" ht="18" customHeight="1">
      <c r="A5" s="3159" t="s">
        <v>2394</v>
      </c>
      <c r="B5" s="3159"/>
      <c r="C5" s="3159"/>
      <c r="D5" s="3159"/>
      <c r="E5" s="3159"/>
      <c r="F5" s="3159"/>
      <c r="G5" s="3159"/>
      <c r="H5" s="3159"/>
      <c r="I5" s="3159"/>
      <c r="J5" s="3159"/>
      <c r="K5" s="3159"/>
    </row>
    <row r="6" spans="1:11">
      <c r="A6" s="1643"/>
      <c r="B6" s="1396" t="s">
        <v>1529</v>
      </c>
      <c r="C6" s="1397" t="s">
        <v>1531</v>
      </c>
      <c r="D6" s="647">
        <v>4</v>
      </c>
      <c r="E6" s="1644"/>
      <c r="F6" s="1645"/>
      <c r="G6" s="1645">
        <v>2</v>
      </c>
      <c r="H6" s="1645"/>
      <c r="I6" s="1398"/>
      <c r="J6" s="648" t="s">
        <v>167</v>
      </c>
      <c r="K6" s="648">
        <v>1</v>
      </c>
    </row>
    <row r="7" spans="1:11">
      <c r="A7" s="1643"/>
      <c r="B7" s="3160" t="s">
        <v>2492</v>
      </c>
      <c r="C7" s="1397" t="s">
        <v>2153</v>
      </c>
      <c r="D7" s="1646">
        <v>3</v>
      </c>
      <c r="E7" s="1644">
        <v>2</v>
      </c>
      <c r="F7" s="1645"/>
      <c r="G7" s="1645"/>
      <c r="H7" s="1645"/>
      <c r="I7" s="1398"/>
      <c r="J7" s="1647" t="s">
        <v>167</v>
      </c>
      <c r="K7" s="1647">
        <v>1</v>
      </c>
    </row>
    <row r="8" spans="1:11">
      <c r="A8" s="3161"/>
      <c r="B8" s="3160" t="s">
        <v>2493</v>
      </c>
      <c r="C8" s="1397" t="s">
        <v>2494</v>
      </c>
      <c r="D8" s="3162">
        <v>3</v>
      </c>
      <c r="E8" s="3163">
        <v>2</v>
      </c>
      <c r="F8" s="3164"/>
      <c r="G8" s="3164"/>
      <c r="H8" s="3164"/>
      <c r="I8" s="3165"/>
      <c r="J8" s="3166" t="s">
        <v>172</v>
      </c>
      <c r="K8" s="3166">
        <v>1</v>
      </c>
    </row>
    <row r="9" spans="1:11">
      <c r="A9" s="3161"/>
      <c r="B9" s="3160" t="s">
        <v>2495</v>
      </c>
      <c r="C9" s="1397" t="s">
        <v>2496</v>
      </c>
      <c r="D9" s="3162">
        <v>2</v>
      </c>
      <c r="E9" s="3163">
        <v>2</v>
      </c>
      <c r="F9" s="3164"/>
      <c r="G9" s="3164"/>
      <c r="H9" s="3164"/>
      <c r="I9" s="3165"/>
      <c r="J9" s="3166" t="s">
        <v>172</v>
      </c>
      <c r="K9" s="3166">
        <v>1</v>
      </c>
    </row>
    <row r="10" spans="1:11">
      <c r="A10" s="3161"/>
      <c r="B10" s="3160" t="s">
        <v>2497</v>
      </c>
      <c r="C10" s="1397" t="s">
        <v>2498</v>
      </c>
      <c r="D10" s="3162">
        <v>6</v>
      </c>
      <c r="E10" s="3163"/>
      <c r="F10" s="3164"/>
      <c r="G10" s="3164"/>
      <c r="H10" s="3164">
        <v>2</v>
      </c>
      <c r="I10" s="3165"/>
      <c r="J10" s="3166" t="s">
        <v>172</v>
      </c>
      <c r="K10" s="3166">
        <v>1</v>
      </c>
    </row>
    <row r="11" spans="1:11">
      <c r="A11" s="3161"/>
      <c r="B11" s="3167" t="s">
        <v>1626</v>
      </c>
      <c r="C11" s="1397" t="s">
        <v>1624</v>
      </c>
      <c r="D11" s="649">
        <v>5</v>
      </c>
      <c r="E11" s="650"/>
      <c r="F11" s="3168"/>
      <c r="G11" s="3164">
        <v>4</v>
      </c>
      <c r="H11" s="3164"/>
      <c r="I11" s="3165"/>
      <c r="J11" s="651" t="s">
        <v>167</v>
      </c>
      <c r="K11" s="651">
        <v>2</v>
      </c>
    </row>
    <row r="12" spans="1:11">
      <c r="A12" s="3161"/>
      <c r="B12" s="3160" t="s">
        <v>1756</v>
      </c>
      <c r="C12" s="1397" t="s">
        <v>1754</v>
      </c>
      <c r="D12" s="3162">
        <v>5</v>
      </c>
      <c r="E12" s="3163">
        <v>1</v>
      </c>
      <c r="F12" s="3164">
        <v>2</v>
      </c>
      <c r="G12" s="3164"/>
      <c r="H12" s="3164"/>
      <c r="I12" s="3165"/>
      <c r="J12" s="3166" t="s">
        <v>167</v>
      </c>
      <c r="K12" s="3166">
        <v>2</v>
      </c>
    </row>
    <row r="13" spans="1:11">
      <c r="A13" s="3161"/>
      <c r="B13" s="3160" t="s">
        <v>2078</v>
      </c>
      <c r="C13" s="1399" t="s">
        <v>2076</v>
      </c>
      <c r="D13" s="1646">
        <v>6</v>
      </c>
      <c r="E13" s="1644">
        <v>1</v>
      </c>
      <c r="F13" s="1645">
        <v>4</v>
      </c>
      <c r="G13" s="1645"/>
      <c r="H13" s="1645"/>
      <c r="I13" s="1398"/>
      <c r="J13" s="1647" t="s">
        <v>172</v>
      </c>
      <c r="K13" s="1647">
        <v>2</v>
      </c>
    </row>
    <row r="14" spans="1:11">
      <c r="A14" s="3161"/>
      <c r="B14" s="3160" t="s">
        <v>2009</v>
      </c>
      <c r="C14" s="1397" t="s">
        <v>2007</v>
      </c>
      <c r="D14" s="3162">
        <v>6</v>
      </c>
      <c r="E14" s="3163"/>
      <c r="F14" s="3164"/>
      <c r="G14" s="3164"/>
      <c r="H14" s="3164">
        <v>2</v>
      </c>
      <c r="I14" s="3165"/>
      <c r="J14" s="3166" t="s">
        <v>172</v>
      </c>
      <c r="K14" s="3166">
        <v>2</v>
      </c>
    </row>
    <row r="15" spans="1:11">
      <c r="A15" s="3161"/>
      <c r="B15" s="3160" t="s">
        <v>2499</v>
      </c>
      <c r="C15" s="1397" t="s">
        <v>2500</v>
      </c>
      <c r="D15" s="3162">
        <v>3</v>
      </c>
      <c r="E15" s="3163">
        <v>2</v>
      </c>
      <c r="F15" s="3164"/>
      <c r="G15" s="3164"/>
      <c r="H15" s="3164"/>
      <c r="I15" s="3165"/>
      <c r="J15" s="3166" t="s">
        <v>172</v>
      </c>
      <c r="K15" s="3166">
        <v>3</v>
      </c>
    </row>
    <row r="16" spans="1:11">
      <c r="A16" s="3169"/>
      <c r="B16" s="3170" t="s">
        <v>2501</v>
      </c>
      <c r="C16" s="1397" t="s">
        <v>2502</v>
      </c>
      <c r="D16" s="3162">
        <v>2</v>
      </c>
      <c r="E16" s="3171">
        <v>2</v>
      </c>
      <c r="F16" s="3164"/>
      <c r="G16" s="3164"/>
      <c r="H16" s="3164"/>
      <c r="I16" s="3172"/>
      <c r="J16" s="3166" t="s">
        <v>172</v>
      </c>
      <c r="K16" s="3166">
        <v>3</v>
      </c>
    </row>
    <row r="17" spans="1:11">
      <c r="A17" s="3169" t="s">
        <v>2503</v>
      </c>
      <c r="B17" s="3173" t="s">
        <v>2411</v>
      </c>
      <c r="C17" s="1397" t="s">
        <v>2026</v>
      </c>
      <c r="D17" s="3162">
        <v>20</v>
      </c>
      <c r="E17" s="3171"/>
      <c r="F17" s="3164"/>
      <c r="G17" s="3164"/>
      <c r="H17" s="3164">
        <v>1</v>
      </c>
      <c r="I17" s="3172"/>
      <c r="J17" s="3166" t="s">
        <v>172</v>
      </c>
      <c r="K17" s="3166">
        <v>3</v>
      </c>
    </row>
    <row r="18" spans="1:11">
      <c r="A18" s="3174" t="s">
        <v>2504</v>
      </c>
      <c r="B18" s="3174"/>
      <c r="C18" s="1397"/>
      <c r="D18" s="1646"/>
      <c r="E18" s="3171"/>
      <c r="F18" s="3164"/>
      <c r="G18" s="3164"/>
      <c r="H18" s="3164"/>
      <c r="I18" s="3172"/>
      <c r="J18" s="1646"/>
      <c r="K18" s="1646"/>
    </row>
    <row r="19" spans="1:11" ht="17.25">
      <c r="A19" s="3161"/>
      <c r="B19" s="1648" t="s">
        <v>2505</v>
      </c>
      <c r="C19" s="1397"/>
      <c r="D19" s="3162">
        <v>8</v>
      </c>
      <c r="E19" s="3171">
        <v>2</v>
      </c>
      <c r="F19" s="3164">
        <v>4</v>
      </c>
      <c r="G19" s="3175"/>
      <c r="H19" s="3175"/>
      <c r="I19" s="3176"/>
      <c r="J19" s="3177" t="s">
        <v>167</v>
      </c>
      <c r="K19" s="3166">
        <v>1</v>
      </c>
    </row>
    <row r="20" spans="1:11" ht="17.25">
      <c r="A20" s="3161"/>
      <c r="B20" s="3178" t="s">
        <v>2506</v>
      </c>
      <c r="C20" s="1397"/>
      <c r="D20" s="3162">
        <v>4</v>
      </c>
      <c r="E20" s="3171">
        <v>1</v>
      </c>
      <c r="F20" s="3164">
        <v>2</v>
      </c>
      <c r="G20" s="3175"/>
      <c r="H20" s="3175"/>
      <c r="I20" s="3176"/>
      <c r="J20" s="3177" t="s">
        <v>172</v>
      </c>
      <c r="K20" s="3166">
        <v>1</v>
      </c>
    </row>
    <row r="21" spans="1:11" ht="17.25">
      <c r="A21" s="3161"/>
      <c r="B21" s="3179" t="s">
        <v>2507</v>
      </c>
      <c r="C21" s="1397"/>
      <c r="D21" s="3162">
        <v>4</v>
      </c>
      <c r="E21" s="3163">
        <v>2</v>
      </c>
      <c r="F21" s="3164">
        <v>1</v>
      </c>
      <c r="G21" s="3175"/>
      <c r="H21" s="3175"/>
      <c r="I21" s="3180"/>
      <c r="J21" s="3177" t="s">
        <v>172</v>
      </c>
      <c r="K21" s="3166">
        <v>2</v>
      </c>
    </row>
    <row r="22" spans="1:11" ht="17.25">
      <c r="A22" s="3161"/>
      <c r="B22" s="1649" t="s">
        <v>2508</v>
      </c>
      <c r="C22" s="1397"/>
      <c r="D22" s="3181">
        <v>4</v>
      </c>
      <c r="E22" s="3182">
        <v>2</v>
      </c>
      <c r="F22" s="3175">
        <v>1</v>
      </c>
      <c r="G22" s="3175"/>
      <c r="H22" s="3175"/>
      <c r="I22" s="3180"/>
      <c r="J22" s="3177" t="s">
        <v>172</v>
      </c>
      <c r="K22" s="3166">
        <v>2</v>
      </c>
    </row>
    <row r="23" spans="1:11">
      <c r="A23" s="3161"/>
      <c r="B23" s="3161" t="s">
        <v>2509</v>
      </c>
      <c r="C23" s="3170" t="s">
        <v>2510</v>
      </c>
      <c r="D23" s="3162">
        <v>5</v>
      </c>
      <c r="E23" s="3163"/>
      <c r="F23" s="3164"/>
      <c r="G23" s="3164"/>
      <c r="H23" s="3164"/>
      <c r="I23" s="3165"/>
      <c r="J23" s="3166" t="s">
        <v>172</v>
      </c>
      <c r="K23" s="3166">
        <v>3</v>
      </c>
    </row>
    <row r="24" spans="1:11" ht="17.25">
      <c r="A24" s="652"/>
      <c r="B24" s="652"/>
      <c r="C24" s="3183" t="s">
        <v>2511</v>
      </c>
      <c r="D24" s="653">
        <f t="shared" ref="D24:I24" si="0">SUMIF($K$6:$K$23, "=1",D6:D23)</f>
        <v>30</v>
      </c>
      <c r="E24" s="653">
        <f t="shared" si="0"/>
        <v>9</v>
      </c>
      <c r="F24" s="653">
        <f t="shared" si="0"/>
        <v>6</v>
      </c>
      <c r="G24" s="653">
        <f t="shared" si="0"/>
        <v>2</v>
      </c>
      <c r="H24" s="653">
        <f t="shared" si="0"/>
        <v>2</v>
      </c>
      <c r="I24" s="653">
        <f t="shared" si="0"/>
        <v>0</v>
      </c>
      <c r="J24" s="654"/>
      <c r="K24" s="655"/>
    </row>
    <row r="25" spans="1:11" ht="17.25">
      <c r="A25" s="652"/>
      <c r="B25" s="652"/>
      <c r="C25" s="1390" t="s">
        <v>2512</v>
      </c>
      <c r="D25" s="653">
        <f t="shared" ref="D25:I25" si="1">SUMIF($K$6:$K$23, "=2",D6:D23)</f>
        <v>30</v>
      </c>
      <c r="E25" s="653">
        <f t="shared" si="1"/>
        <v>6</v>
      </c>
      <c r="F25" s="653">
        <f t="shared" si="1"/>
        <v>8</v>
      </c>
      <c r="G25" s="653">
        <f t="shared" si="1"/>
        <v>4</v>
      </c>
      <c r="H25" s="653">
        <f t="shared" si="1"/>
        <v>2</v>
      </c>
      <c r="I25" s="653">
        <f t="shared" si="1"/>
        <v>0</v>
      </c>
      <c r="J25" s="654"/>
      <c r="K25" s="655"/>
    </row>
    <row r="26" spans="1:11" ht="17.25">
      <c r="A26" s="652"/>
      <c r="B26" s="652"/>
      <c r="C26" s="1390" t="s">
        <v>2513</v>
      </c>
      <c r="D26" s="653">
        <f t="shared" ref="D26:I26" si="2">SUMIF($K$6:$K$23, "=3",D6:D23)</f>
        <v>30</v>
      </c>
      <c r="E26" s="653">
        <f t="shared" si="2"/>
        <v>4</v>
      </c>
      <c r="F26" s="653">
        <f t="shared" si="2"/>
        <v>0</v>
      </c>
      <c r="G26" s="653">
        <f t="shared" si="2"/>
        <v>0</v>
      </c>
      <c r="H26" s="653">
        <f t="shared" si="2"/>
        <v>1</v>
      </c>
      <c r="I26" s="653">
        <f t="shared" si="2"/>
        <v>0</v>
      </c>
      <c r="J26" s="654"/>
      <c r="K26" s="655"/>
    </row>
    <row r="27" spans="1:11">
      <c r="A27" s="652"/>
      <c r="B27" s="652"/>
      <c r="C27" s="1391" t="s">
        <v>681</v>
      </c>
      <c r="D27" s="656">
        <f t="shared" ref="D27:I27" si="3">SUM(D24:D26)</f>
        <v>90</v>
      </c>
      <c r="E27" s="656">
        <f t="shared" si="3"/>
        <v>19</v>
      </c>
      <c r="F27" s="656">
        <f t="shared" si="3"/>
        <v>14</v>
      </c>
      <c r="G27" s="656">
        <f t="shared" si="3"/>
        <v>6</v>
      </c>
      <c r="H27" s="656">
        <f t="shared" si="3"/>
        <v>5</v>
      </c>
      <c r="I27" s="656">
        <f t="shared" si="3"/>
        <v>0</v>
      </c>
      <c r="J27" s="654"/>
      <c r="K27" s="655"/>
    </row>
    <row r="28" spans="1:11" ht="18" customHeight="1">
      <c r="A28" s="3184" t="s">
        <v>2514</v>
      </c>
      <c r="B28" s="3184"/>
      <c r="C28" s="3184"/>
      <c r="D28" s="3184"/>
      <c r="E28" s="3184"/>
      <c r="F28" s="3184"/>
      <c r="G28" s="3184"/>
      <c r="H28" s="3184"/>
      <c r="I28" s="3184"/>
      <c r="J28" s="3184"/>
      <c r="K28" s="3184"/>
    </row>
    <row r="29" spans="1:11">
      <c r="A29" s="3185"/>
      <c r="B29" s="3186" t="s">
        <v>2515</v>
      </c>
      <c r="C29" s="3185"/>
      <c r="D29" s="3185"/>
      <c r="E29" s="3185"/>
      <c r="F29" s="3185"/>
      <c r="G29" s="3185"/>
      <c r="H29" s="3185"/>
      <c r="I29" s="3185"/>
      <c r="J29" s="3187"/>
      <c r="K29" s="3188"/>
    </row>
    <row r="30" spans="1:11">
      <c r="A30" s="1643"/>
      <c r="B30" s="1650" t="s">
        <v>2516</v>
      </c>
      <c r="C30" s="1397" t="s">
        <v>2517</v>
      </c>
      <c r="D30" s="657">
        <f t="shared" ref="D30:F31" si="4">D19</f>
        <v>8</v>
      </c>
      <c r="E30" s="1651">
        <f t="shared" si="4"/>
        <v>2</v>
      </c>
      <c r="F30" s="1652">
        <f t="shared" si="4"/>
        <v>4</v>
      </c>
      <c r="G30" s="1652"/>
      <c r="H30" s="1652"/>
      <c r="I30" s="1400"/>
      <c r="J30" s="658" t="s">
        <v>167</v>
      </c>
      <c r="K30" s="658">
        <v>1</v>
      </c>
    </row>
    <row r="31" spans="1:11">
      <c r="A31" s="1643"/>
      <c r="B31" s="1650" t="s">
        <v>1630</v>
      </c>
      <c r="C31" s="1397" t="s">
        <v>2518</v>
      </c>
      <c r="D31" s="1653">
        <f t="shared" si="4"/>
        <v>4</v>
      </c>
      <c r="E31" s="1651">
        <f t="shared" si="4"/>
        <v>1</v>
      </c>
      <c r="F31" s="1652">
        <f t="shared" si="4"/>
        <v>2</v>
      </c>
      <c r="G31" s="3175"/>
      <c r="H31" s="3175"/>
      <c r="I31" s="3180"/>
      <c r="J31" s="3177" t="s">
        <v>172</v>
      </c>
      <c r="K31" s="3177">
        <v>1</v>
      </c>
    </row>
    <row r="32" spans="1:11">
      <c r="A32" s="3185"/>
      <c r="B32" s="3186" t="s">
        <v>2519</v>
      </c>
      <c r="C32" s="3185"/>
      <c r="D32" s="3185"/>
      <c r="E32" s="3185"/>
      <c r="F32" s="3185"/>
      <c r="G32" s="3185"/>
      <c r="H32" s="3185"/>
      <c r="I32" s="3185"/>
      <c r="J32" s="3187"/>
      <c r="K32" s="3188"/>
    </row>
    <row r="33" spans="1:11">
      <c r="A33" s="1643"/>
      <c r="B33" s="1649" t="s">
        <v>2407</v>
      </c>
      <c r="C33" s="1397" t="s">
        <v>1153</v>
      </c>
      <c r="D33" s="3181">
        <v>4</v>
      </c>
      <c r="E33" s="3182">
        <v>2</v>
      </c>
      <c r="F33" s="3175">
        <v>1</v>
      </c>
      <c r="G33" s="3175"/>
      <c r="H33" s="3175"/>
      <c r="I33" s="3180"/>
      <c r="J33" s="3177" t="s">
        <v>172</v>
      </c>
      <c r="K33" s="3177">
        <v>2</v>
      </c>
    </row>
    <row r="34" spans="1:11">
      <c r="A34" s="1643"/>
      <c r="B34" s="1649" t="s">
        <v>2408</v>
      </c>
      <c r="C34" s="1397" t="s">
        <v>1155</v>
      </c>
      <c r="D34" s="3181">
        <v>4</v>
      </c>
      <c r="E34" s="3182">
        <v>2</v>
      </c>
      <c r="F34" s="3175">
        <v>1</v>
      </c>
      <c r="G34" s="3175"/>
      <c r="H34" s="3175"/>
      <c r="I34" s="3180"/>
      <c r="J34" s="3166" t="s">
        <v>167</v>
      </c>
      <c r="K34" s="3177">
        <v>2</v>
      </c>
    </row>
    <row r="35" spans="1:11">
      <c r="A35" s="1643"/>
      <c r="B35" s="1401" t="s">
        <v>1804</v>
      </c>
      <c r="C35" s="1397" t="s">
        <v>1803</v>
      </c>
      <c r="D35" s="1653">
        <v>4</v>
      </c>
      <c r="E35" s="1651">
        <v>1</v>
      </c>
      <c r="F35" s="1652">
        <v>2</v>
      </c>
      <c r="G35" s="1652"/>
      <c r="H35" s="1652"/>
      <c r="I35" s="1400"/>
      <c r="J35" s="3166" t="s">
        <v>172</v>
      </c>
      <c r="K35" s="3177">
        <v>2</v>
      </c>
    </row>
    <row r="36" spans="1:11">
      <c r="A36" s="1643"/>
      <c r="B36" s="1401" t="s">
        <v>1694</v>
      </c>
      <c r="C36" s="1397" t="s">
        <v>1693</v>
      </c>
      <c r="D36" s="1646">
        <v>4</v>
      </c>
      <c r="E36" s="1651">
        <v>1</v>
      </c>
      <c r="F36" s="1652"/>
      <c r="G36" s="1652">
        <v>1</v>
      </c>
      <c r="H36" s="1652"/>
      <c r="I36" s="1400"/>
      <c r="J36" s="3166" t="s">
        <v>172</v>
      </c>
      <c r="K36" s="3177">
        <v>2</v>
      </c>
    </row>
    <row r="37" spans="1:11">
      <c r="A37" s="1643"/>
      <c r="B37" s="3189" t="s">
        <v>1535</v>
      </c>
      <c r="C37" s="1397" t="s">
        <v>1534</v>
      </c>
      <c r="D37" s="1653">
        <v>4</v>
      </c>
      <c r="E37" s="1651">
        <v>1</v>
      </c>
      <c r="F37" s="1652">
        <v>2</v>
      </c>
      <c r="G37" s="1652"/>
      <c r="H37" s="1652"/>
      <c r="I37" s="1400"/>
      <c r="J37" s="3166" t="s">
        <v>172</v>
      </c>
      <c r="K37" s="3177">
        <v>2</v>
      </c>
    </row>
    <row r="38" spans="1:11">
      <c r="A38" s="1643"/>
      <c r="B38" s="3179" t="s">
        <v>2081</v>
      </c>
      <c r="C38" s="1399" t="s">
        <v>2079</v>
      </c>
      <c r="D38" s="659">
        <v>4</v>
      </c>
      <c r="E38" s="1651">
        <v>2</v>
      </c>
      <c r="F38" s="1652"/>
      <c r="G38" s="1652"/>
      <c r="H38" s="1652"/>
      <c r="I38" s="1400"/>
      <c r="J38" s="3177" t="s">
        <v>167</v>
      </c>
      <c r="K38" s="3177">
        <v>2</v>
      </c>
    </row>
    <row r="39" spans="1:11">
      <c r="A39" s="1643"/>
      <c r="B39" s="1401" t="s">
        <v>2085</v>
      </c>
      <c r="C39" s="1399" t="s">
        <v>2083</v>
      </c>
      <c r="D39" s="660">
        <v>4</v>
      </c>
      <c r="E39" s="1651">
        <v>2</v>
      </c>
      <c r="F39" s="1652"/>
      <c r="G39" s="1652"/>
      <c r="H39" s="1652"/>
      <c r="I39" s="1400"/>
      <c r="J39" s="1654" t="s">
        <v>172</v>
      </c>
      <c r="K39" s="1654">
        <v>2</v>
      </c>
    </row>
    <row r="40" spans="1:11" ht="35.25" customHeight="1">
      <c r="A40" s="3457" t="s">
        <v>2520</v>
      </c>
      <c r="B40" s="3457"/>
      <c r="C40" s="3457"/>
      <c r="D40" s="3457"/>
      <c r="E40" s="3457"/>
      <c r="F40" s="3457"/>
      <c r="G40" s="3457"/>
      <c r="H40" s="3457"/>
      <c r="I40" s="3457"/>
      <c r="J40" s="3457"/>
      <c r="K40" s="3457"/>
    </row>
    <row r="41" spans="1:11">
      <c r="A41" s="3185"/>
      <c r="B41" s="3186" t="s">
        <v>2515</v>
      </c>
      <c r="C41" s="3185"/>
      <c r="D41" s="3190"/>
      <c r="E41" s="3190"/>
      <c r="F41" s="3190"/>
      <c r="G41" s="3190"/>
      <c r="H41" s="3190"/>
      <c r="I41" s="3190"/>
      <c r="J41" s="3187"/>
      <c r="K41" s="3188"/>
    </row>
    <row r="42" spans="1:11" ht="15.75" customHeight="1">
      <c r="A42" s="1643"/>
      <c r="B42" s="1650" t="s">
        <v>2521</v>
      </c>
      <c r="C42" s="1397" t="s">
        <v>2154</v>
      </c>
      <c r="D42" s="657">
        <f t="shared" ref="D42:F43" si="5">D19</f>
        <v>8</v>
      </c>
      <c r="E42" s="1651">
        <f t="shared" si="5"/>
        <v>2</v>
      </c>
      <c r="F42" s="1652">
        <f t="shared" si="5"/>
        <v>4</v>
      </c>
      <c r="G42" s="1652"/>
      <c r="H42" s="1652"/>
      <c r="I42" s="1400"/>
      <c r="J42" s="658" t="s">
        <v>172</v>
      </c>
      <c r="K42" s="658">
        <v>1</v>
      </c>
    </row>
    <row r="43" spans="1:11">
      <c r="A43" s="1643"/>
      <c r="B43" s="1650" t="s">
        <v>2522</v>
      </c>
      <c r="C43" s="1397" t="s">
        <v>2523</v>
      </c>
      <c r="D43" s="657">
        <f t="shared" si="5"/>
        <v>4</v>
      </c>
      <c r="E43" s="1651">
        <f t="shared" si="5"/>
        <v>1</v>
      </c>
      <c r="F43" s="1652">
        <f t="shared" si="5"/>
        <v>2</v>
      </c>
      <c r="G43" s="3175"/>
      <c r="H43" s="3175"/>
      <c r="I43" s="3180"/>
      <c r="J43" s="3177" t="s">
        <v>167</v>
      </c>
      <c r="K43" s="3177">
        <v>1</v>
      </c>
    </row>
    <row r="44" spans="1:11">
      <c r="A44" s="3185"/>
      <c r="B44" s="3186" t="s">
        <v>2519</v>
      </c>
      <c r="C44" s="3185"/>
      <c r="D44" s="3190"/>
      <c r="E44" s="3190"/>
      <c r="F44" s="3190"/>
      <c r="G44" s="3190"/>
      <c r="H44" s="3190"/>
      <c r="I44" s="3190"/>
      <c r="J44" s="3187"/>
      <c r="K44" s="3188"/>
    </row>
    <row r="45" spans="1:11">
      <c r="A45" s="1643"/>
      <c r="B45" s="1649" t="s">
        <v>2070</v>
      </c>
      <c r="C45" s="1397" t="s">
        <v>2074</v>
      </c>
      <c r="D45" s="657">
        <v>4</v>
      </c>
      <c r="E45" s="1651">
        <v>2</v>
      </c>
      <c r="F45" s="1652">
        <v>1</v>
      </c>
      <c r="G45" s="3175"/>
      <c r="H45" s="3182"/>
      <c r="I45" s="3175"/>
      <c r="J45" s="3177" t="s">
        <v>172</v>
      </c>
      <c r="K45" s="3177">
        <v>2</v>
      </c>
    </row>
    <row r="46" spans="1:11">
      <c r="A46" s="1643"/>
      <c r="B46" s="1401" t="s">
        <v>2524</v>
      </c>
      <c r="C46" s="1397" t="s">
        <v>2525</v>
      </c>
      <c r="D46" s="657">
        <v>4</v>
      </c>
      <c r="E46" s="1651">
        <v>2</v>
      </c>
      <c r="F46" s="1652">
        <v>1</v>
      </c>
      <c r="G46" s="1652"/>
      <c r="H46" s="1652"/>
      <c r="I46" s="1400"/>
      <c r="J46" s="3177" t="s">
        <v>172</v>
      </c>
      <c r="K46" s="3177">
        <v>2</v>
      </c>
    </row>
    <row r="47" spans="1:11">
      <c r="A47" s="1643"/>
      <c r="B47" s="1401" t="s">
        <v>1590</v>
      </c>
      <c r="C47" s="1397" t="s">
        <v>1589</v>
      </c>
      <c r="D47" s="3191">
        <v>4</v>
      </c>
      <c r="E47" s="1651">
        <v>2</v>
      </c>
      <c r="F47" s="1652">
        <v>1</v>
      </c>
      <c r="G47" s="1652"/>
      <c r="H47" s="1652"/>
      <c r="I47" s="1400"/>
      <c r="J47" s="658" t="s">
        <v>172</v>
      </c>
      <c r="K47" s="658">
        <v>2</v>
      </c>
    </row>
    <row r="48" spans="1:11">
      <c r="A48" s="3192"/>
      <c r="B48" s="1401" t="s">
        <v>1946</v>
      </c>
      <c r="C48" s="1397" t="s">
        <v>1944</v>
      </c>
      <c r="D48" s="659">
        <v>4</v>
      </c>
      <c r="E48" s="1651">
        <v>2</v>
      </c>
      <c r="F48" s="1652">
        <v>1</v>
      </c>
      <c r="G48" s="1652"/>
      <c r="H48" s="1652"/>
      <c r="I48" s="1400"/>
      <c r="J48" s="1654" t="s">
        <v>172</v>
      </c>
      <c r="K48" s="1654">
        <v>2</v>
      </c>
    </row>
    <row r="49" spans="1:1022">
      <c r="A49" s="3192"/>
      <c r="B49" s="1401" t="s">
        <v>2081</v>
      </c>
      <c r="C49" s="1399" t="s">
        <v>2079</v>
      </c>
      <c r="D49" s="1653">
        <v>4</v>
      </c>
      <c r="E49" s="1651">
        <v>2</v>
      </c>
      <c r="F49" s="1652"/>
      <c r="G49" s="1652"/>
      <c r="H49" s="1652"/>
      <c r="I49" s="1400"/>
      <c r="J49" s="3177" t="s">
        <v>167</v>
      </c>
      <c r="K49" s="3177">
        <v>2</v>
      </c>
    </row>
    <row r="50" spans="1:1022">
      <c r="A50" s="3192"/>
      <c r="B50" s="1401" t="s">
        <v>2085</v>
      </c>
      <c r="C50" s="1399" t="s">
        <v>2083</v>
      </c>
      <c r="D50" s="657">
        <v>4</v>
      </c>
      <c r="E50" s="1651">
        <v>2</v>
      </c>
      <c r="F50" s="1652"/>
      <c r="G50" s="1652"/>
      <c r="H50" s="1652"/>
      <c r="I50" s="1400"/>
      <c r="J50" s="1654" t="s">
        <v>172</v>
      </c>
      <c r="K50" s="1654">
        <v>2</v>
      </c>
    </row>
    <row r="51" spans="1:1022" ht="15.75">
      <c r="A51" s="3193" t="s">
        <v>2403</v>
      </c>
      <c r="B51" s="3193"/>
      <c r="C51" s="3193"/>
      <c r="D51" s="3193"/>
      <c r="E51" s="3193"/>
      <c r="F51" s="3193"/>
      <c r="G51" s="3193"/>
      <c r="H51" s="3193"/>
      <c r="I51" s="3193"/>
      <c r="J51" s="3193"/>
      <c r="K51" s="3193"/>
    </row>
    <row r="52" spans="1:1022">
      <c r="A52" s="3161" t="s">
        <v>2251</v>
      </c>
      <c r="B52" s="1397" t="s">
        <v>2526</v>
      </c>
      <c r="C52" s="1397" t="s">
        <v>2527</v>
      </c>
      <c r="D52" s="647">
        <v>5</v>
      </c>
      <c r="E52" s="1644"/>
      <c r="F52" s="1645"/>
      <c r="G52" s="1645"/>
      <c r="H52" s="1645"/>
      <c r="I52" s="1398">
        <v>20</v>
      </c>
      <c r="J52" s="648" t="s">
        <v>172</v>
      </c>
      <c r="K52" s="648">
        <v>3</v>
      </c>
    </row>
    <row r="53" spans="1:1022">
      <c r="A53" s="3161" t="s">
        <v>2251</v>
      </c>
      <c r="B53" s="3173" t="s">
        <v>2528</v>
      </c>
      <c r="C53" s="1397" t="s">
        <v>2510</v>
      </c>
      <c r="D53" s="3162">
        <v>2</v>
      </c>
      <c r="E53" s="3163">
        <v>2</v>
      </c>
      <c r="F53" s="3164" t="s">
        <v>105</v>
      </c>
      <c r="G53" s="3164"/>
      <c r="H53" s="3164"/>
      <c r="I53" s="3165"/>
      <c r="J53" s="3166" t="s">
        <v>172</v>
      </c>
      <c r="K53" s="3166">
        <v>1</v>
      </c>
    </row>
    <row r="54" spans="1:1022">
      <c r="A54" s="3161" t="s">
        <v>2251</v>
      </c>
      <c r="B54" s="3194" t="s">
        <v>1642</v>
      </c>
      <c r="C54" s="3195" t="s">
        <v>1143</v>
      </c>
      <c r="D54" s="3196">
        <v>5</v>
      </c>
      <c r="E54" s="3197">
        <v>2</v>
      </c>
      <c r="F54" s="3198"/>
      <c r="G54" s="3198" t="s">
        <v>105</v>
      </c>
      <c r="H54" s="3199"/>
      <c r="I54" s="3200"/>
      <c r="J54" s="3201" t="s">
        <v>172</v>
      </c>
      <c r="K54" s="3201">
        <v>2</v>
      </c>
    </row>
    <row r="55" spans="1:1022">
      <c r="A55" s="3161" t="s">
        <v>2251</v>
      </c>
      <c r="B55" s="3161" t="s">
        <v>2529</v>
      </c>
      <c r="C55" s="1397" t="s">
        <v>2510</v>
      </c>
      <c r="D55" s="3162">
        <v>2</v>
      </c>
      <c r="E55" s="3163">
        <v>2</v>
      </c>
      <c r="F55" s="3164"/>
      <c r="G55" s="3164"/>
      <c r="H55" s="3164"/>
      <c r="I55" s="3165"/>
      <c r="J55" s="3166" t="s">
        <v>172</v>
      </c>
      <c r="K55" s="3166">
        <v>1</v>
      </c>
    </row>
    <row r="56" spans="1:1022" ht="2.4500000000000002" customHeight="1">
      <c r="A56" s="652"/>
      <c r="B56" s="652"/>
      <c r="C56" s="652"/>
      <c r="D56" s="652">
        <v>2</v>
      </c>
      <c r="E56" s="652"/>
      <c r="F56" s="652"/>
      <c r="G56" s="652"/>
      <c r="H56" s="652"/>
      <c r="I56" s="652"/>
      <c r="J56" s="654"/>
      <c r="K56" s="654"/>
    </row>
    <row r="57" spans="1:1022">
      <c r="B57" s="637"/>
      <c r="C57" s="652"/>
      <c r="D57" s="652"/>
      <c r="E57" s="652"/>
      <c r="F57" s="652"/>
      <c r="G57" s="652"/>
      <c r="H57" s="652"/>
      <c r="I57" s="652"/>
      <c r="J57" s="654"/>
      <c r="K57" s="654"/>
    </row>
    <row r="58" spans="1:1022" ht="51.6" customHeight="1">
      <c r="B58" s="3452" t="s">
        <v>2530</v>
      </c>
      <c r="C58" s="3452"/>
      <c r="D58" s="3452"/>
      <c r="E58" s="3452"/>
      <c r="F58" s="3452"/>
      <c r="G58" s="3452"/>
      <c r="H58" s="3452"/>
      <c r="I58" s="3452"/>
      <c r="J58" s="3452"/>
      <c r="K58" s="3452"/>
      <c r="L58" s="3452"/>
    </row>
    <row r="59" spans="1:1022" ht="15.6" customHeight="1">
      <c r="B59" s="1392" t="s">
        <v>2531</v>
      </c>
      <c r="C59" s="1392"/>
      <c r="D59" s="1393"/>
      <c r="E59" s="1393"/>
      <c r="F59" s="1393"/>
      <c r="G59" s="1393"/>
      <c r="H59" s="1393"/>
      <c r="I59" s="1393"/>
      <c r="J59" s="1393"/>
      <c r="K59" s="1394"/>
      <c r="L59" s="1393"/>
    </row>
    <row r="60" spans="1:1022" ht="40.9" customHeight="1">
      <c r="B60" s="3452" t="s">
        <v>2532</v>
      </c>
      <c r="C60" s="3452"/>
      <c r="D60" s="3452"/>
      <c r="E60" s="3452"/>
      <c r="F60" s="3452"/>
      <c r="G60" s="3452"/>
      <c r="H60" s="3452"/>
      <c r="I60" s="3452"/>
      <c r="J60" s="3452"/>
      <c r="K60" s="3452"/>
      <c r="L60" s="3452"/>
    </row>
    <row r="61" spans="1:1022" ht="28.15" customHeight="1">
      <c r="B61" s="1392" t="s">
        <v>2533</v>
      </c>
      <c r="C61" s="1392"/>
      <c r="D61" s="1393"/>
      <c r="E61" s="1393"/>
      <c r="F61" s="1393"/>
      <c r="G61" s="1393"/>
      <c r="H61" s="1393"/>
      <c r="I61" s="1393"/>
      <c r="J61" s="1393"/>
      <c r="K61" s="1394"/>
      <c r="L61" s="1393"/>
    </row>
    <row r="62" spans="1:1022">
      <c r="B62" s="1392" t="s">
        <v>2534</v>
      </c>
      <c r="C62" s="1392"/>
      <c r="D62" s="1393"/>
      <c r="E62" s="1393"/>
      <c r="F62" s="1393"/>
      <c r="G62" s="1393"/>
      <c r="H62" s="1393"/>
      <c r="I62" s="1393"/>
      <c r="J62" s="1393"/>
      <c r="K62" s="1394"/>
      <c r="L62" s="1393"/>
    </row>
    <row r="63" spans="1:1022">
      <c r="B63" s="3451" t="s">
        <v>1148</v>
      </c>
      <c r="C63" s="3451"/>
      <c r="D63" s="3451"/>
      <c r="E63" s="3451"/>
      <c r="F63" s="3451"/>
      <c r="G63" s="3451"/>
      <c r="H63" s="3451"/>
      <c r="I63" s="3451"/>
      <c r="J63" s="3451"/>
      <c r="AMH63" s="641"/>
    </row>
  </sheetData>
  <mergeCells count="7">
    <mergeCell ref="B63:J63"/>
    <mergeCell ref="B60:L60"/>
    <mergeCell ref="A3:A4"/>
    <mergeCell ref="B3:B4"/>
    <mergeCell ref="H3:H4"/>
    <mergeCell ref="A40:K40"/>
    <mergeCell ref="B58:L58"/>
  </mergeCells>
  <pageMargins left="0.25" right="0.25" top="0.3" bottom="1.0277777777777799" header="0.51180555555555496" footer="0.75"/>
  <pageSetup paperSize="9" scale="73"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6600"/>
    <pageSetUpPr fitToPage="1"/>
  </sheetPr>
  <dimension ref="A1:J78"/>
  <sheetViews>
    <sheetView showGridLines="0" view="pageBreakPreview" zoomScaleNormal="100" zoomScaleSheetLayoutView="100" workbookViewId="0">
      <selection activeCell="B51" sqref="B51"/>
    </sheetView>
  </sheetViews>
  <sheetFormatPr defaultColWidth="9.140625" defaultRowHeight="12.75"/>
  <cols>
    <col min="1" max="1" width="5.5703125" style="203" customWidth="1"/>
    <col min="2" max="6" width="16.7109375" style="203" customWidth="1"/>
    <col min="7" max="16384" width="9.140625" style="203"/>
  </cols>
  <sheetData>
    <row r="1" spans="1:7" s="227" customFormat="1" ht="9.9499999999999993" customHeight="1">
      <c r="A1" s="446"/>
      <c r="B1" s="2877"/>
      <c r="C1" s="3458" t="s">
        <v>2535</v>
      </c>
      <c r="D1" s="3459"/>
      <c r="E1" s="3459"/>
      <c r="F1" s="3460"/>
    </row>
    <row r="2" spans="1:7" s="227" customFormat="1" ht="3" customHeight="1">
      <c r="A2" s="446"/>
      <c r="B2" s="446"/>
      <c r="C2" s="446"/>
      <c r="D2" s="446"/>
      <c r="E2" s="446"/>
      <c r="F2" s="446"/>
    </row>
    <row r="3" spans="1:7" s="227" customFormat="1" ht="9.75" customHeight="1" thickBot="1">
      <c r="A3" s="448"/>
      <c r="B3" s="2881" t="s">
        <v>2269</v>
      </c>
      <c r="C3" s="2881" t="s">
        <v>2270</v>
      </c>
      <c r="D3" s="2881" t="s">
        <v>2271</v>
      </c>
      <c r="E3" s="2881" t="s">
        <v>2272</v>
      </c>
      <c r="F3" s="1955" t="s">
        <v>2273</v>
      </c>
    </row>
    <row r="4" spans="1:7" s="227" customFormat="1" ht="9.9499999999999993" customHeight="1">
      <c r="A4" s="2891" t="s">
        <v>732</v>
      </c>
      <c r="B4" s="1237" t="s">
        <v>2536</v>
      </c>
      <c r="C4" s="904" t="s">
        <v>2415</v>
      </c>
      <c r="D4" s="745" t="s">
        <v>2537</v>
      </c>
      <c r="E4" s="707" t="s">
        <v>105</v>
      </c>
      <c r="F4" s="722" t="s">
        <v>2538</v>
      </c>
    </row>
    <row r="5" spans="1:7" s="227" customFormat="1" ht="9.9499999999999993" customHeight="1">
      <c r="A5" s="293" t="s">
        <v>980</v>
      </c>
      <c r="B5" s="1238" t="s">
        <v>1171</v>
      </c>
      <c r="C5" s="989" t="s">
        <v>1174</v>
      </c>
      <c r="D5" s="753" t="s">
        <v>1181</v>
      </c>
      <c r="E5" s="708" t="s">
        <v>2539</v>
      </c>
      <c r="F5" s="3202" t="s">
        <v>1055</v>
      </c>
    </row>
    <row r="6" spans="1:7" s="227" customFormat="1" ht="9.9499999999999993" customHeight="1" thickBot="1">
      <c r="A6" s="2891" t="s">
        <v>982</v>
      </c>
      <c r="B6" s="1238" t="s">
        <v>735</v>
      </c>
      <c r="C6" s="905" t="s">
        <v>735</v>
      </c>
      <c r="D6" s="751"/>
      <c r="E6" s="708" t="s">
        <v>105</v>
      </c>
      <c r="F6" s="3203" t="s">
        <v>2540</v>
      </c>
    </row>
    <row r="7" spans="1:7" s="227" customFormat="1" ht="9.9499999999999993" customHeight="1" thickBot="1">
      <c r="A7" s="293" t="s">
        <v>737</v>
      </c>
      <c r="B7" s="1239"/>
      <c r="C7" s="906"/>
      <c r="D7" s="1002" t="s">
        <v>2541</v>
      </c>
      <c r="E7" s="709" t="s">
        <v>105</v>
      </c>
      <c r="F7" s="725" t="s">
        <v>2542</v>
      </c>
      <c r="G7" s="451"/>
    </row>
    <row r="8" spans="1:7" s="227" customFormat="1" ht="9.9499999999999993" customHeight="1">
      <c r="A8" s="2891" t="s">
        <v>765</v>
      </c>
      <c r="B8" s="1241" t="s">
        <v>2543</v>
      </c>
      <c r="C8" s="982" t="s">
        <v>2544</v>
      </c>
      <c r="D8" s="982" t="s">
        <v>2545</v>
      </c>
      <c r="E8" s="724"/>
      <c r="F8" s="745" t="s">
        <v>2546</v>
      </c>
      <c r="G8" s="452"/>
    </row>
    <row r="9" spans="1:7" s="227" customFormat="1" ht="9.9499999999999993" customHeight="1" thickBot="1">
      <c r="A9" s="293" t="s">
        <v>988</v>
      </c>
      <c r="B9" s="1242"/>
      <c r="C9" s="999" t="s">
        <v>925</v>
      </c>
      <c r="D9" s="905" t="s">
        <v>1169</v>
      </c>
      <c r="E9" s="1001"/>
      <c r="F9" s="751" t="s">
        <v>2547</v>
      </c>
    </row>
    <row r="10" spans="1:7" s="227" customFormat="1" ht="9.9499999999999993" customHeight="1" thickBot="1">
      <c r="A10" s="2883" t="s">
        <v>991</v>
      </c>
      <c r="B10" s="996" t="s">
        <v>2407</v>
      </c>
      <c r="C10" s="673"/>
      <c r="D10" s="906"/>
      <c r="E10" s="724"/>
      <c r="F10" s="744" t="s">
        <v>2548</v>
      </c>
    </row>
    <row r="11" spans="1:7" s="227" customFormat="1" ht="9.9499999999999993" customHeight="1" thickBot="1">
      <c r="A11" s="292" t="s">
        <v>767</v>
      </c>
      <c r="B11" s="1000" t="s">
        <v>1153</v>
      </c>
      <c r="C11" s="673"/>
      <c r="D11" s="741" t="s">
        <v>2549</v>
      </c>
      <c r="E11" s="456"/>
      <c r="F11" s="1326" t="s">
        <v>2550</v>
      </c>
    </row>
    <row r="12" spans="1:7" s="227" customFormat="1" ht="9.9499999999999993" customHeight="1">
      <c r="A12" s="2883" t="s">
        <v>790</v>
      </c>
      <c r="B12" s="1655" t="s">
        <v>735</v>
      </c>
      <c r="C12" s="1490"/>
      <c r="D12" s="904" t="s">
        <v>1692</v>
      </c>
      <c r="E12" s="1237" t="s">
        <v>2408</v>
      </c>
      <c r="F12" s="726"/>
    </row>
    <row r="13" spans="1:7" s="227" customFormat="1" ht="9.9499999999999993" customHeight="1">
      <c r="A13" s="292" t="s">
        <v>996</v>
      </c>
      <c r="B13" s="1000"/>
      <c r="C13" s="456"/>
      <c r="D13" s="905" t="s">
        <v>1068</v>
      </c>
      <c r="E13" s="1238" t="s">
        <v>1155</v>
      </c>
      <c r="F13" s="1327" t="s">
        <v>2551</v>
      </c>
    </row>
    <row r="14" spans="1:7" s="227" customFormat="1" ht="9.9499999999999993" customHeight="1">
      <c r="A14" s="2883" t="s">
        <v>999</v>
      </c>
      <c r="B14" s="3204" t="s">
        <v>2552</v>
      </c>
      <c r="C14" s="724"/>
      <c r="D14" s="905" t="s">
        <v>735</v>
      </c>
      <c r="E14" s="1238" t="s">
        <v>735</v>
      </c>
      <c r="F14" s="727"/>
    </row>
    <row r="15" spans="1:7" s="227" customFormat="1" ht="9.9499999999999993" customHeight="1" thickBot="1">
      <c r="A15" s="292" t="s">
        <v>791</v>
      </c>
      <c r="B15" s="1000" t="s">
        <v>105</v>
      </c>
      <c r="C15" s="724"/>
      <c r="D15" s="906"/>
      <c r="E15" s="1239"/>
      <c r="F15" s="728"/>
    </row>
    <row r="16" spans="1:7" s="227" customFormat="1" ht="9.9499999999999993" customHeight="1">
      <c r="A16" s="2891" t="s">
        <v>804</v>
      </c>
      <c r="B16" s="745" t="s">
        <v>2553</v>
      </c>
      <c r="C16" s="1096"/>
      <c r="D16" s="1096"/>
      <c r="E16" s="1240" t="s">
        <v>2554</v>
      </c>
      <c r="F16" s="711"/>
    </row>
    <row r="17" spans="1:7" s="227" customFormat="1" ht="9.9499999999999993" customHeight="1" thickBot="1">
      <c r="A17" s="293" t="s">
        <v>1004</v>
      </c>
      <c r="B17" s="753" t="s">
        <v>1177</v>
      </c>
      <c r="C17" s="1039"/>
      <c r="D17" s="1039"/>
      <c r="E17" s="1239" t="s">
        <v>2555</v>
      </c>
      <c r="F17" s="914" t="s">
        <v>2299</v>
      </c>
    </row>
    <row r="18" spans="1:7" s="227" customFormat="1" ht="9.9499999999999993" customHeight="1">
      <c r="A18" s="2891" t="s">
        <v>1005</v>
      </c>
      <c r="B18" s="753" t="s">
        <v>735</v>
      </c>
      <c r="C18" s="1135" t="s">
        <v>2556</v>
      </c>
      <c r="D18" s="1135" t="s">
        <v>2556</v>
      </c>
      <c r="E18" s="711"/>
      <c r="F18" s="1656" t="s">
        <v>2101</v>
      </c>
    </row>
    <row r="19" spans="1:7" s="227" customFormat="1" ht="9.9499999999999993" customHeight="1" thickBot="1">
      <c r="A19" s="293" t="s">
        <v>806</v>
      </c>
      <c r="B19" s="751"/>
      <c r="C19" s="1039" t="s">
        <v>1053</v>
      </c>
      <c r="D19" s="1039" t="s">
        <v>1053</v>
      </c>
      <c r="E19" s="2002"/>
      <c r="F19" s="456"/>
    </row>
    <row r="20" spans="1:7" s="227" customFormat="1" ht="9.9499999999999993" customHeight="1">
      <c r="A20" s="2891" t="s">
        <v>815</v>
      </c>
      <c r="B20" s="854" t="s">
        <v>2557</v>
      </c>
      <c r="C20" s="1178" t="s">
        <v>2558</v>
      </c>
      <c r="D20" s="1178" t="s">
        <v>2558</v>
      </c>
      <c r="E20" s="711"/>
      <c r="F20" s="673"/>
    </row>
    <row r="21" spans="1:7" s="227" customFormat="1" ht="9.75" customHeight="1" thickBot="1">
      <c r="A21" s="293" t="s">
        <v>1011</v>
      </c>
      <c r="B21" s="751" t="s">
        <v>2559</v>
      </c>
      <c r="C21" s="1179" t="s">
        <v>2560</v>
      </c>
      <c r="D21" s="1179" t="s">
        <v>2560</v>
      </c>
      <c r="E21" s="711"/>
      <c r="F21" s="1490"/>
    </row>
    <row r="22" spans="1:7" s="227" customFormat="1" ht="9.9499999999999993" customHeight="1">
      <c r="A22" s="2883" t="s">
        <v>1014</v>
      </c>
      <c r="B22" s="707" t="s">
        <v>2561</v>
      </c>
      <c r="C22" s="1178" t="s">
        <v>2061</v>
      </c>
      <c r="D22" s="1178" t="s">
        <v>2049</v>
      </c>
      <c r="E22" s="712"/>
      <c r="F22" s="673"/>
    </row>
    <row r="23" spans="1:7" s="227" customFormat="1" ht="9.9499999999999993" customHeight="1" thickBot="1">
      <c r="A23" s="292" t="s">
        <v>817</v>
      </c>
      <c r="B23" s="708"/>
      <c r="C23" s="1180"/>
      <c r="D23" s="1180"/>
      <c r="E23" s="2209"/>
      <c r="F23" s="456"/>
    </row>
    <row r="24" spans="1:7" s="227" customFormat="1" ht="9.9499999999999993" customHeight="1" thickBot="1">
      <c r="A24" s="292" t="s">
        <v>1019</v>
      </c>
      <c r="B24" s="709" t="s">
        <v>1311</v>
      </c>
      <c r="C24" s="500"/>
      <c r="D24" s="500"/>
      <c r="E24" s="500"/>
      <c r="F24" s="500"/>
    </row>
    <row r="25" spans="1:7" s="227" customFormat="1" ht="9.9499999999999993" customHeight="1">
      <c r="E25" s="500"/>
    </row>
    <row r="26" spans="1:7" s="227" customFormat="1" ht="9.9499999999999993" customHeight="1">
      <c r="A26" s="446"/>
      <c r="B26" s="2877"/>
      <c r="C26" s="3461" t="s">
        <v>2562</v>
      </c>
      <c r="D26" s="3462"/>
      <c r="E26" s="3462"/>
      <c r="F26" s="3463"/>
    </row>
    <row r="27" spans="1:7" s="227" customFormat="1" ht="3" customHeight="1">
      <c r="A27" s="446"/>
      <c r="B27" s="446"/>
      <c r="C27" s="446"/>
      <c r="D27" s="446"/>
      <c r="E27" s="446"/>
      <c r="F27" s="446"/>
    </row>
    <row r="28" spans="1:7" s="227" customFormat="1" ht="9.75" customHeight="1" thickBot="1">
      <c r="A28" s="448"/>
      <c r="B28" s="2881" t="s">
        <v>2269</v>
      </c>
      <c r="C28" s="1955" t="s">
        <v>2270</v>
      </c>
      <c r="D28" s="1955" t="s">
        <v>2271</v>
      </c>
      <c r="E28" s="2881" t="s">
        <v>2272</v>
      </c>
      <c r="F28" s="1955" t="s">
        <v>2273</v>
      </c>
    </row>
    <row r="29" spans="1:7" s="227" customFormat="1" ht="9.9499999999999993" customHeight="1">
      <c r="A29" s="2891" t="s">
        <v>732</v>
      </c>
      <c r="B29" s="901" t="s">
        <v>2408</v>
      </c>
      <c r="C29" s="711"/>
      <c r="D29" s="724"/>
      <c r="E29" s="994" t="s">
        <v>2563</v>
      </c>
      <c r="F29" s="722" t="s">
        <v>2538</v>
      </c>
    </row>
    <row r="30" spans="1:7" s="227" customFormat="1" ht="9.9499999999999993" customHeight="1">
      <c r="A30" s="293" t="s">
        <v>980</v>
      </c>
      <c r="B30" s="993" t="s">
        <v>1155</v>
      </c>
      <c r="C30" s="712"/>
      <c r="D30" s="1001"/>
      <c r="E30" s="902" t="s">
        <v>1151</v>
      </c>
      <c r="F30" s="3202" t="s">
        <v>1055</v>
      </c>
    </row>
    <row r="31" spans="1:7" s="227" customFormat="1" ht="9.9499999999999993" customHeight="1" thickBot="1">
      <c r="A31" s="2891" t="s">
        <v>982</v>
      </c>
      <c r="B31" s="902" t="s">
        <v>735</v>
      </c>
      <c r="C31" s="711"/>
      <c r="D31" s="724"/>
      <c r="E31" s="903" t="s">
        <v>1788</v>
      </c>
      <c r="F31" s="3203" t="s">
        <v>2540</v>
      </c>
    </row>
    <row r="32" spans="1:7" s="227" customFormat="1" ht="9.9499999999999993" customHeight="1" thickBot="1">
      <c r="A32" s="293" t="s">
        <v>737</v>
      </c>
      <c r="B32" s="903"/>
      <c r="C32" s="2209"/>
      <c r="D32" s="456"/>
      <c r="E32" s="723" t="s">
        <v>2539</v>
      </c>
      <c r="F32" s="3205" t="s">
        <v>2542</v>
      </c>
      <c r="G32" s="451"/>
    </row>
    <row r="33" spans="1:10" s="227" customFormat="1" ht="9.9499999999999993" customHeight="1">
      <c r="A33" s="2891" t="s">
        <v>765</v>
      </c>
      <c r="B33" s="994" t="s">
        <v>2564</v>
      </c>
      <c r="C33" s="711"/>
      <c r="D33" s="737"/>
      <c r="E33" s="1293" t="s">
        <v>1329</v>
      </c>
      <c r="F33" s="711"/>
      <c r="G33" s="452"/>
    </row>
    <row r="34" spans="1:10" s="227" customFormat="1" ht="9.9499999999999993" customHeight="1" thickBot="1">
      <c r="A34" s="293" t="s">
        <v>988</v>
      </c>
      <c r="B34" s="995" t="s">
        <v>925</v>
      </c>
      <c r="C34" s="711"/>
      <c r="D34" s="738" t="s">
        <v>2565</v>
      </c>
      <c r="E34" s="1294" t="s">
        <v>1164</v>
      </c>
      <c r="F34" s="712"/>
    </row>
    <row r="35" spans="1:10" s="227" customFormat="1" ht="9.9499999999999993" customHeight="1" thickBot="1">
      <c r="A35" s="2891" t="s">
        <v>991</v>
      </c>
      <c r="B35" s="901" t="s">
        <v>2407</v>
      </c>
      <c r="C35" s="745" t="s">
        <v>1161</v>
      </c>
      <c r="D35" s="739"/>
      <c r="E35" s="1295" t="s">
        <v>1333</v>
      </c>
      <c r="F35" s="711"/>
    </row>
    <row r="36" spans="1:10" s="227" customFormat="1" ht="9.9499999999999993" customHeight="1" thickBot="1">
      <c r="A36" s="293" t="s">
        <v>767</v>
      </c>
      <c r="B36" s="993" t="s">
        <v>1153</v>
      </c>
      <c r="C36" s="753" t="s">
        <v>1162</v>
      </c>
      <c r="D36" s="740"/>
      <c r="E36" s="1296"/>
      <c r="F36" s="1326" t="s">
        <v>2550</v>
      </c>
    </row>
    <row r="37" spans="1:10" s="227" customFormat="1" ht="9.9499999999999993" customHeight="1">
      <c r="A37" s="2891" t="s">
        <v>790</v>
      </c>
      <c r="B37" s="902" t="s">
        <v>735</v>
      </c>
      <c r="C37" s="753" t="s">
        <v>735</v>
      </c>
      <c r="D37" s="901" t="s">
        <v>1692</v>
      </c>
      <c r="E37" s="673"/>
      <c r="F37" s="737"/>
    </row>
    <row r="38" spans="1:10" s="227" customFormat="1" ht="9.9499999999999993" customHeight="1" thickBot="1">
      <c r="A38" s="293" t="s">
        <v>996</v>
      </c>
      <c r="B38" s="1017"/>
      <c r="C38" s="744"/>
      <c r="D38" s="902" t="s">
        <v>1068</v>
      </c>
      <c r="E38" s="1490"/>
      <c r="F38" s="1328" t="s">
        <v>2551</v>
      </c>
    </row>
    <row r="39" spans="1:10" s="227" customFormat="1" ht="9.9499999999999993" customHeight="1">
      <c r="A39" s="2891" t="s">
        <v>999</v>
      </c>
      <c r="B39" s="994" t="s">
        <v>2552</v>
      </c>
      <c r="C39" s="500"/>
      <c r="D39" s="902" t="s">
        <v>735</v>
      </c>
      <c r="E39" s="673"/>
      <c r="F39" s="739"/>
    </row>
    <row r="40" spans="1:10" s="227" customFormat="1" ht="9.9499999999999993" customHeight="1" thickBot="1">
      <c r="A40" s="293" t="s">
        <v>791</v>
      </c>
      <c r="B40" s="1017" t="s">
        <v>105</v>
      </c>
      <c r="C40" s="500"/>
      <c r="D40" s="903" t="s">
        <v>1451</v>
      </c>
      <c r="E40" s="456"/>
      <c r="F40" s="740"/>
      <c r="J40" s="1292"/>
    </row>
    <row r="41" spans="1:10" s="227" customFormat="1" ht="9.9499999999999993" customHeight="1">
      <c r="A41" s="2883" t="s">
        <v>804</v>
      </c>
      <c r="B41" s="724"/>
      <c r="C41" s="1096"/>
      <c r="D41" s="1096"/>
      <c r="E41" s="711"/>
      <c r="F41" s="673"/>
    </row>
    <row r="42" spans="1:10" s="227" customFormat="1" ht="9.9499999999999993" customHeight="1" thickBot="1">
      <c r="A42" s="292" t="s">
        <v>1004</v>
      </c>
      <c r="B42" s="1001"/>
      <c r="C42" s="1039"/>
      <c r="D42" s="1039"/>
      <c r="E42" s="711"/>
      <c r="F42" s="1656" t="s">
        <v>2299</v>
      </c>
    </row>
    <row r="43" spans="1:10" s="227" customFormat="1" ht="9.9499999999999993" customHeight="1">
      <c r="A43" s="2883" t="s">
        <v>1005</v>
      </c>
      <c r="B43" s="724"/>
      <c r="C43" s="1135" t="s">
        <v>2556</v>
      </c>
      <c r="D43" s="1135" t="s">
        <v>2556</v>
      </c>
      <c r="E43" s="1297" t="s">
        <v>1159</v>
      </c>
      <c r="F43" s="914" t="s">
        <v>2101</v>
      </c>
    </row>
    <row r="44" spans="1:10" s="227" customFormat="1" ht="9.9499999999999993" customHeight="1" thickBot="1">
      <c r="A44" s="292" t="s">
        <v>806</v>
      </c>
      <c r="B44" s="724"/>
      <c r="C44" s="1039" t="s">
        <v>1053</v>
      </c>
      <c r="D44" s="1039" t="s">
        <v>1053</v>
      </c>
      <c r="E44" s="1298" t="s">
        <v>1160</v>
      </c>
      <c r="F44" s="2209"/>
    </row>
    <row r="45" spans="1:10" s="227" customFormat="1" ht="9.9499999999999993" customHeight="1" thickBot="1">
      <c r="A45" s="2891" t="s">
        <v>815</v>
      </c>
      <c r="B45" s="1183" t="s">
        <v>2561</v>
      </c>
      <c r="C45" s="1178" t="s">
        <v>2558</v>
      </c>
      <c r="D45" s="1178" t="s">
        <v>2558</v>
      </c>
      <c r="E45" s="1296" t="s">
        <v>735</v>
      </c>
      <c r="F45" s="711"/>
    </row>
    <row r="46" spans="1:10" s="227" customFormat="1" ht="9.75" customHeight="1" thickBot="1">
      <c r="A46" s="293" t="s">
        <v>1011</v>
      </c>
      <c r="B46" s="1184"/>
      <c r="C46" s="1179" t="s">
        <v>2560</v>
      </c>
      <c r="D46" s="1179" t="s">
        <v>2560</v>
      </c>
      <c r="E46" s="1299" t="s">
        <v>1319</v>
      </c>
      <c r="F46" s="712"/>
    </row>
    <row r="47" spans="1:10" s="227" customFormat="1" ht="9.9499999999999993" customHeight="1">
      <c r="A47" s="2891" t="s">
        <v>1014</v>
      </c>
      <c r="B47" s="1184" t="s">
        <v>1311</v>
      </c>
      <c r="C47" s="1178" t="s">
        <v>2061</v>
      </c>
      <c r="D47" s="1178" t="s">
        <v>2049</v>
      </c>
      <c r="E47" s="711"/>
      <c r="F47" s="711"/>
    </row>
    <row r="48" spans="1:10" s="227" customFormat="1" ht="9.9499999999999993" customHeight="1" thickBot="1">
      <c r="A48" s="293" t="s">
        <v>817</v>
      </c>
      <c r="B48" s="1184"/>
      <c r="C48" s="1180"/>
      <c r="D48" s="1180"/>
      <c r="E48" s="2209"/>
      <c r="F48" s="2209"/>
    </row>
    <row r="49" spans="1:7" s="227" customFormat="1" ht="9.9499999999999993" customHeight="1" thickBot="1">
      <c r="A49" s="293" t="s">
        <v>1019</v>
      </c>
      <c r="B49" s="709"/>
      <c r="C49" s="500"/>
      <c r="D49" s="500"/>
      <c r="E49" s="500"/>
      <c r="F49" s="500"/>
    </row>
    <row r="50" spans="1:7" s="227" customFormat="1" ht="9.9499999999999993" customHeight="1"/>
    <row r="51" spans="1:7" s="227" customFormat="1" ht="9.9499999999999993" customHeight="1">
      <c r="A51" s="446"/>
      <c r="B51" s="2877"/>
      <c r="C51" s="3345" t="s">
        <v>2566</v>
      </c>
      <c r="D51" s="3464"/>
      <c r="E51" s="3464"/>
      <c r="F51" s="3347"/>
    </row>
    <row r="52" spans="1:7" s="227" customFormat="1" ht="3" customHeight="1">
      <c r="A52" s="446"/>
      <c r="B52" s="446"/>
      <c r="C52" s="446"/>
      <c r="D52" s="446"/>
      <c r="E52" s="446"/>
      <c r="F52" s="446"/>
    </row>
    <row r="53" spans="1:7" s="227" customFormat="1" ht="9.75" customHeight="1" thickBot="1">
      <c r="A53" s="448"/>
      <c r="B53" s="2881" t="s">
        <v>2269</v>
      </c>
      <c r="C53" s="1955" t="s">
        <v>2270</v>
      </c>
      <c r="D53" s="2881" t="s">
        <v>2271</v>
      </c>
      <c r="E53" s="2881" t="s">
        <v>2272</v>
      </c>
      <c r="F53" s="1955" t="s">
        <v>2273</v>
      </c>
    </row>
    <row r="54" spans="1:7" s="227" customFormat="1" ht="9.9499999999999993" customHeight="1">
      <c r="A54" s="2891" t="s">
        <v>732</v>
      </c>
      <c r="B54" s="907" t="s">
        <v>2567</v>
      </c>
      <c r="C54" s="856"/>
      <c r="D54" s="745" t="s">
        <v>2425</v>
      </c>
      <c r="E54" s="707" t="s">
        <v>105</v>
      </c>
      <c r="F54" s="722" t="s">
        <v>2538</v>
      </c>
    </row>
    <row r="55" spans="1:7" s="227" customFormat="1" ht="9.9499999999999993" customHeight="1">
      <c r="A55" s="293" t="s">
        <v>980</v>
      </c>
      <c r="B55" s="912" t="s">
        <v>1110</v>
      </c>
      <c r="C55" s="517"/>
      <c r="D55" s="753" t="s">
        <v>1121</v>
      </c>
      <c r="E55" s="708" t="s">
        <v>2539</v>
      </c>
      <c r="F55" s="3202" t="s">
        <v>1055</v>
      </c>
    </row>
    <row r="56" spans="1:7" s="227" customFormat="1" ht="9.9499999999999993" customHeight="1">
      <c r="A56" s="2891" t="s">
        <v>982</v>
      </c>
      <c r="B56" s="908" t="s">
        <v>735</v>
      </c>
      <c r="C56" s="517"/>
      <c r="D56" s="753" t="s">
        <v>735</v>
      </c>
      <c r="E56" s="708" t="s">
        <v>105</v>
      </c>
      <c r="F56" s="3203" t="s">
        <v>2540</v>
      </c>
    </row>
    <row r="57" spans="1:7" s="227" customFormat="1" ht="9.9499999999999993" customHeight="1" thickBot="1">
      <c r="A57" s="293" t="s">
        <v>737</v>
      </c>
      <c r="B57" s="909"/>
      <c r="C57" s="3206"/>
      <c r="D57" s="744"/>
      <c r="E57" s="709" t="s">
        <v>105</v>
      </c>
      <c r="F57" s="725" t="s">
        <v>2542</v>
      </c>
      <c r="G57" s="451"/>
    </row>
    <row r="58" spans="1:7" s="227" customFormat="1" ht="9.9499999999999993" customHeight="1">
      <c r="A58" s="2891" t="s">
        <v>765</v>
      </c>
      <c r="B58" s="910" t="s">
        <v>2568</v>
      </c>
      <c r="C58" s="856"/>
      <c r="D58" s="737"/>
      <c r="E58" s="518"/>
      <c r="F58" s="726"/>
      <c r="G58" s="452"/>
    </row>
    <row r="59" spans="1:7" s="227" customFormat="1" ht="9.9499999999999993" customHeight="1" thickBot="1">
      <c r="A59" s="293" t="s">
        <v>988</v>
      </c>
      <c r="B59" s="913" t="s">
        <v>105</v>
      </c>
      <c r="C59" s="517"/>
      <c r="D59" s="738" t="s">
        <v>2565</v>
      </c>
      <c r="E59" s="518"/>
      <c r="F59" s="1327" t="s">
        <v>2550</v>
      </c>
    </row>
    <row r="60" spans="1:7" s="227" customFormat="1" ht="9.9499999999999993" customHeight="1">
      <c r="A60" s="2891" t="s">
        <v>991</v>
      </c>
      <c r="B60" s="907" t="s">
        <v>2569</v>
      </c>
      <c r="C60" s="517"/>
      <c r="D60" s="739"/>
      <c r="E60" s="500"/>
      <c r="F60" s="727"/>
    </row>
    <row r="61" spans="1:7" s="227" customFormat="1" ht="9.9499999999999993" customHeight="1" thickBot="1">
      <c r="A61" s="293" t="s">
        <v>767</v>
      </c>
      <c r="B61" s="912" t="s">
        <v>1116</v>
      </c>
      <c r="C61" s="517"/>
      <c r="D61" s="740"/>
      <c r="E61" s="911"/>
      <c r="F61" s="728"/>
    </row>
    <row r="62" spans="1:7" s="227" customFormat="1" ht="9.9499999999999993" customHeight="1">
      <c r="A62" s="2891" t="s">
        <v>790</v>
      </c>
      <c r="B62" s="908" t="s">
        <v>735</v>
      </c>
      <c r="C62" s="745" t="s">
        <v>2570</v>
      </c>
      <c r="D62" s="907" t="s">
        <v>1692</v>
      </c>
      <c r="E62" s="910" t="s">
        <v>2571</v>
      </c>
      <c r="F62" s="737"/>
    </row>
    <row r="63" spans="1:7" s="227" customFormat="1" ht="9.9499999999999993" customHeight="1" thickBot="1">
      <c r="A63" s="293" t="s">
        <v>996</v>
      </c>
      <c r="B63" s="909"/>
      <c r="C63" s="753" t="s">
        <v>1125</v>
      </c>
      <c r="D63" s="908" t="s">
        <v>1062</v>
      </c>
      <c r="E63" s="908" t="s">
        <v>1108</v>
      </c>
      <c r="F63" s="1328" t="s">
        <v>2551</v>
      </c>
    </row>
    <row r="64" spans="1:7" s="227" customFormat="1" ht="9.9499999999999993" customHeight="1">
      <c r="A64" s="2891" t="s">
        <v>999</v>
      </c>
      <c r="B64" s="910" t="s">
        <v>2572</v>
      </c>
      <c r="C64" s="753" t="s">
        <v>735</v>
      </c>
      <c r="D64" s="908" t="s">
        <v>735</v>
      </c>
      <c r="E64" s="908"/>
      <c r="F64" s="739"/>
    </row>
    <row r="65" spans="1:7" s="227" customFormat="1" ht="9.9499999999999993" customHeight="1" thickBot="1">
      <c r="A65" s="293" t="s">
        <v>791</v>
      </c>
      <c r="B65" s="913" t="s">
        <v>105</v>
      </c>
      <c r="C65" s="744"/>
      <c r="D65" s="909"/>
      <c r="E65" s="909"/>
      <c r="F65" s="740"/>
    </row>
    <row r="66" spans="1:7" s="227" customFormat="1" ht="9.9499999999999993" customHeight="1">
      <c r="A66" s="2891" t="s">
        <v>804</v>
      </c>
      <c r="B66" s="745" t="s">
        <v>2424</v>
      </c>
      <c r="C66" s="1096"/>
      <c r="D66" s="1096"/>
      <c r="E66" s="1185" t="s">
        <v>2422</v>
      </c>
      <c r="F66" s="711"/>
    </row>
    <row r="67" spans="1:7" s="227" customFormat="1" ht="9.9499999999999993" customHeight="1">
      <c r="A67" s="293" t="s">
        <v>1004</v>
      </c>
      <c r="B67" s="753" t="s">
        <v>1119</v>
      </c>
      <c r="C67" s="1039"/>
      <c r="D67" s="1039"/>
      <c r="E67" s="1186" t="s">
        <v>1114</v>
      </c>
      <c r="F67" s="914" t="s">
        <v>2299</v>
      </c>
    </row>
    <row r="68" spans="1:7" s="227" customFormat="1" ht="9.9499999999999993" customHeight="1">
      <c r="A68" s="2891" t="s">
        <v>1005</v>
      </c>
      <c r="B68" s="753" t="s">
        <v>735</v>
      </c>
      <c r="C68" s="1135" t="s">
        <v>2556</v>
      </c>
      <c r="D68" s="1135" t="s">
        <v>2556</v>
      </c>
      <c r="E68" s="1187" t="s">
        <v>735</v>
      </c>
      <c r="F68" s="914" t="s">
        <v>2101</v>
      </c>
    </row>
    <row r="69" spans="1:7" s="227" customFormat="1" ht="9.9499999999999993" customHeight="1" thickBot="1">
      <c r="A69" s="293" t="s">
        <v>806</v>
      </c>
      <c r="B69" s="744"/>
      <c r="C69" s="1039" t="s">
        <v>1053</v>
      </c>
      <c r="D69" s="1039" t="s">
        <v>1053</v>
      </c>
      <c r="E69" s="1188"/>
      <c r="F69" s="2209"/>
    </row>
    <row r="70" spans="1:7" s="227" customFormat="1" ht="9.9499999999999993" customHeight="1" thickBot="1">
      <c r="A70" s="2883" t="s">
        <v>815</v>
      </c>
      <c r="B70" s="715" t="s">
        <v>105</v>
      </c>
      <c r="C70" s="1178" t="s">
        <v>2558</v>
      </c>
      <c r="D70" s="1178" t="s">
        <v>2558</v>
      </c>
      <c r="E70" s="1189" t="s">
        <v>2573</v>
      </c>
      <c r="F70" s="711"/>
    </row>
    <row r="71" spans="1:7" s="227" customFormat="1" ht="9.75" customHeight="1">
      <c r="A71" s="292" t="s">
        <v>1011</v>
      </c>
      <c r="B71" s="708" t="s">
        <v>2561</v>
      </c>
      <c r="C71" s="1179" t="s">
        <v>2560</v>
      </c>
      <c r="D71" s="1179" t="s">
        <v>2560</v>
      </c>
      <c r="E71" s="711"/>
      <c r="F71" s="1490"/>
    </row>
    <row r="72" spans="1:7" s="227" customFormat="1" ht="9.9499999999999993" customHeight="1">
      <c r="A72" s="2883" t="s">
        <v>1014</v>
      </c>
      <c r="B72" s="708"/>
      <c r="C72" s="1178" t="s">
        <v>2061</v>
      </c>
      <c r="D72" s="1178" t="s">
        <v>2049</v>
      </c>
      <c r="E72" s="711"/>
      <c r="F72" s="673"/>
    </row>
    <row r="73" spans="1:7" s="227" customFormat="1" ht="9.9499999999999993" customHeight="1" thickBot="1">
      <c r="A73" s="292" t="s">
        <v>817</v>
      </c>
      <c r="B73" s="708" t="s">
        <v>1311</v>
      </c>
      <c r="C73" s="1180"/>
      <c r="D73" s="1180"/>
      <c r="E73" s="2209"/>
      <c r="F73" s="456"/>
    </row>
    <row r="74" spans="1:7" s="433" customFormat="1" ht="4.5" customHeight="1" thickBot="1">
      <c r="A74" s="446"/>
      <c r="B74" s="716"/>
      <c r="C74" s="446"/>
      <c r="D74" s="446"/>
      <c r="E74" s="446"/>
      <c r="F74" s="446"/>
      <c r="G74" s="227"/>
    </row>
    <row r="75" spans="1:7" s="465" customFormat="1" ht="9.9499999999999993" customHeight="1">
      <c r="A75" s="446"/>
      <c r="B75" s="460"/>
      <c r="C75" s="500" t="s">
        <v>105</v>
      </c>
      <c r="D75" s="500"/>
      <c r="E75" s="500"/>
      <c r="F75" s="461"/>
      <c r="G75" s="227"/>
    </row>
    <row r="76" spans="1:7" s="227" customFormat="1" ht="3" customHeight="1">
      <c r="A76" s="446"/>
      <c r="B76" s="462"/>
      <c r="C76" s="497"/>
      <c r="D76" s="446"/>
      <c r="E76" s="203"/>
      <c r="F76" s="446"/>
    </row>
    <row r="77" spans="1:7">
      <c r="A77" s="498"/>
      <c r="B77" s="2212" t="s">
        <v>2574</v>
      </c>
      <c r="C77" s="3207" t="s">
        <v>2380</v>
      </c>
      <c r="D77" s="3208" t="s">
        <v>2575</v>
      </c>
      <c r="E77" s="2216" t="s">
        <v>2576</v>
      </c>
      <c r="F77" s="3209" t="s">
        <v>2577</v>
      </c>
    </row>
    <row r="78" spans="1:7">
      <c r="D78" s="3210" t="s">
        <v>2578</v>
      </c>
    </row>
  </sheetData>
  <mergeCells count="3">
    <mergeCell ref="C1:F1"/>
    <mergeCell ref="C26:F26"/>
    <mergeCell ref="C51:F51"/>
  </mergeCells>
  <pageMargins left="1.1417322834645669" right="0.15748031496062992" top="0.74803149606299213" bottom="0.35433070866141736" header="0.31496062992125984" footer="0.15748031496062992"/>
  <pageSetup paperSize="9" scale="99" orientation="portrait" r:id="rId1"/>
  <headerFooter>
    <oddHeader>&amp;C&amp;11- 53 -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6600"/>
    <pageSetUpPr fitToPage="1"/>
  </sheetPr>
  <dimension ref="A1:J31"/>
  <sheetViews>
    <sheetView showGridLines="0" view="pageBreakPreview" zoomScale="60" zoomScaleNormal="100" workbookViewId="0">
      <selection activeCell="B2" sqref="B2"/>
    </sheetView>
  </sheetViews>
  <sheetFormatPr defaultColWidth="9.140625" defaultRowHeight="12.75"/>
  <cols>
    <col min="1" max="1" width="5.5703125" style="203" customWidth="1"/>
    <col min="2" max="2" width="17.5703125" style="203" customWidth="1"/>
    <col min="3" max="4" width="13.42578125" style="203" customWidth="1"/>
    <col min="5" max="7" width="17.5703125" style="203" customWidth="1"/>
    <col min="8" max="16384" width="9.140625" style="203"/>
  </cols>
  <sheetData>
    <row r="1" spans="1:8" s="227" customFormat="1" ht="15" customHeight="1"/>
    <row r="2" spans="1:8" s="227" customFormat="1" ht="9.9499999999999993" customHeight="1">
      <c r="A2" s="446"/>
      <c r="B2" s="2877"/>
      <c r="C2" s="3467" t="s">
        <v>2579</v>
      </c>
      <c r="D2" s="3468"/>
      <c r="E2" s="3468"/>
      <c r="F2" s="3468"/>
      <c r="G2" s="3469"/>
    </row>
    <row r="3" spans="1:8" s="227" customFormat="1" ht="3" customHeight="1">
      <c r="A3" s="446"/>
      <c r="B3" s="446"/>
      <c r="C3" s="446"/>
      <c r="D3" s="446"/>
      <c r="E3" s="446"/>
      <c r="F3" s="446"/>
      <c r="G3" s="446"/>
    </row>
    <row r="4" spans="1:8" s="227" customFormat="1" ht="9.75" customHeight="1" thickBot="1">
      <c r="A4" s="448"/>
      <c r="B4" s="1955" t="s">
        <v>2269</v>
      </c>
      <c r="C4" s="1955" t="s">
        <v>2270</v>
      </c>
      <c r="D4" s="1955"/>
      <c r="E4" s="1955" t="s">
        <v>2271</v>
      </c>
      <c r="F4" s="1955" t="s">
        <v>2272</v>
      </c>
      <c r="G4" s="1955" t="s">
        <v>2273</v>
      </c>
    </row>
    <row r="5" spans="1:8" s="227" customFormat="1" ht="9.9499999999999993" customHeight="1">
      <c r="A5" s="2883" t="s">
        <v>732</v>
      </c>
      <c r="B5" s="1657" t="s">
        <v>2402</v>
      </c>
      <c r="C5" s="3470" t="s">
        <v>2580</v>
      </c>
      <c r="D5" s="3471"/>
      <c r="E5" s="1658" t="s">
        <v>2581</v>
      </c>
      <c r="F5" s="707" t="s">
        <v>105</v>
      </c>
      <c r="G5" s="3211"/>
    </row>
    <row r="6" spans="1:8" s="227" customFormat="1" ht="9.9499999999999993" customHeight="1">
      <c r="A6" s="292" t="s">
        <v>980</v>
      </c>
      <c r="B6" s="1659" t="s">
        <v>1078</v>
      </c>
      <c r="C6" s="3472" t="s">
        <v>1072</v>
      </c>
      <c r="D6" s="3473"/>
      <c r="E6" s="1660" t="s">
        <v>1068</v>
      </c>
      <c r="F6" s="708" t="s">
        <v>2539</v>
      </c>
      <c r="G6" s="674"/>
    </row>
    <row r="7" spans="1:8" s="227" customFormat="1" ht="9.9499999999999993" customHeight="1">
      <c r="A7" s="2883" t="s">
        <v>982</v>
      </c>
      <c r="B7" s="1659" t="s">
        <v>735</v>
      </c>
      <c r="C7" s="3472" t="s">
        <v>735</v>
      </c>
      <c r="D7" s="3473"/>
      <c r="E7" s="1660" t="s">
        <v>735</v>
      </c>
      <c r="F7" s="708" t="s">
        <v>105</v>
      </c>
      <c r="G7" s="847"/>
    </row>
    <row r="8" spans="1:8" s="227" customFormat="1" ht="9.9499999999999993" customHeight="1" thickBot="1">
      <c r="A8" s="292" t="s">
        <v>737</v>
      </c>
      <c r="B8" s="510" t="s">
        <v>927</v>
      </c>
      <c r="C8" s="3474" t="s">
        <v>2582</v>
      </c>
      <c r="D8" s="3475"/>
      <c r="E8" s="503" t="s">
        <v>927</v>
      </c>
      <c r="F8" s="709" t="s">
        <v>105</v>
      </c>
      <c r="G8" s="470"/>
      <c r="H8" s="451"/>
    </row>
    <row r="9" spans="1:8" s="227" customFormat="1" ht="9.9499999999999993" customHeight="1">
      <c r="A9" s="2883" t="s">
        <v>765</v>
      </c>
      <c r="B9" s="1661" t="s">
        <v>2052</v>
      </c>
      <c r="C9" s="3465" t="s">
        <v>2583</v>
      </c>
      <c r="D9" s="3466"/>
      <c r="E9" s="737"/>
      <c r="F9" s="1498" t="s">
        <v>2584</v>
      </c>
      <c r="G9" s="726"/>
      <c r="H9" s="452"/>
    </row>
    <row r="10" spans="1:8" s="227" customFormat="1" ht="9.9499999999999993" customHeight="1">
      <c r="A10" s="292" t="s">
        <v>988</v>
      </c>
      <c r="B10" s="1660" t="s">
        <v>1051</v>
      </c>
      <c r="C10" s="3484" t="s">
        <v>1055</v>
      </c>
      <c r="D10" s="3485"/>
      <c r="E10" s="738" t="s">
        <v>2565</v>
      </c>
      <c r="F10" s="1498" t="s">
        <v>2443</v>
      </c>
      <c r="G10" s="708" t="s">
        <v>2585</v>
      </c>
    </row>
    <row r="11" spans="1:8" s="227" customFormat="1" ht="9.9499999999999993" customHeight="1">
      <c r="A11" s="2883" t="s">
        <v>991</v>
      </c>
      <c r="B11" s="1660" t="s">
        <v>735</v>
      </c>
      <c r="C11" s="3486" t="s">
        <v>2586</v>
      </c>
      <c r="D11" s="3487"/>
      <c r="E11" s="739"/>
      <c r="F11" s="1498" t="s">
        <v>1788</v>
      </c>
      <c r="G11" s="727"/>
      <c r="H11" s="1662" t="s">
        <v>2407</v>
      </c>
    </row>
    <row r="12" spans="1:8" s="227" customFormat="1" ht="9.9499999999999993" customHeight="1" thickBot="1">
      <c r="A12" s="292" t="s">
        <v>767</v>
      </c>
      <c r="B12" s="503" t="s">
        <v>927</v>
      </c>
      <c r="C12" s="3488" t="s">
        <v>2587</v>
      </c>
      <c r="D12" s="3489"/>
      <c r="E12" s="740"/>
      <c r="F12" s="453" t="s">
        <v>105</v>
      </c>
      <c r="G12" s="728"/>
      <c r="H12" s="1663" t="s">
        <v>1153</v>
      </c>
    </row>
    <row r="13" spans="1:8" s="227" customFormat="1" ht="9.9499999999999993" customHeight="1">
      <c r="A13" s="2883" t="s">
        <v>790</v>
      </c>
      <c r="B13" s="1664" t="s">
        <v>2588</v>
      </c>
      <c r="C13" s="3490" t="s">
        <v>2589</v>
      </c>
      <c r="D13" s="3491"/>
      <c r="E13" s="1661"/>
      <c r="F13" s="1489" t="s">
        <v>105</v>
      </c>
      <c r="G13" s="737"/>
      <c r="H13" s="1663" t="s">
        <v>735</v>
      </c>
    </row>
    <row r="14" spans="1:8" s="227" customFormat="1" ht="9.9499999999999993" customHeight="1">
      <c r="A14" s="292" t="s">
        <v>996</v>
      </c>
      <c r="B14" s="1664" t="s">
        <v>1422</v>
      </c>
      <c r="C14" s="3492" t="s">
        <v>927</v>
      </c>
      <c r="D14" s="3493"/>
      <c r="E14" s="1660"/>
      <c r="F14" s="1664" t="s">
        <v>2561</v>
      </c>
      <c r="G14" s="738" t="s">
        <v>2590</v>
      </c>
      <c r="H14" s="511" t="s">
        <v>1788</v>
      </c>
    </row>
    <row r="15" spans="1:8" s="227" customFormat="1" ht="9.9499999999999993" customHeight="1">
      <c r="A15" s="2883" t="s">
        <v>999</v>
      </c>
      <c r="B15" s="1660" t="s">
        <v>2591</v>
      </c>
      <c r="C15" s="3212"/>
      <c r="D15" s="1665"/>
      <c r="E15" s="1660"/>
      <c r="F15" s="1660" t="s">
        <v>1610</v>
      </c>
      <c r="G15" s="739"/>
      <c r="H15" s="1662" t="s">
        <v>105</v>
      </c>
    </row>
    <row r="16" spans="1:8" s="227" customFormat="1" ht="9.9499999999999993" customHeight="1" thickBot="1">
      <c r="A16" s="292" t="s">
        <v>791</v>
      </c>
      <c r="B16" s="503" t="s">
        <v>927</v>
      </c>
      <c r="C16" s="512"/>
      <c r="D16" s="3213"/>
      <c r="E16" s="503"/>
      <c r="F16" s="454"/>
      <c r="G16" s="740"/>
      <c r="H16" s="511" t="s">
        <v>2592</v>
      </c>
    </row>
    <row r="17" spans="1:10" s="227" customFormat="1" ht="9.9499999999999993" customHeight="1">
      <c r="A17" s="2883" t="s">
        <v>804</v>
      </c>
      <c r="B17" s="1666" t="s">
        <v>2593</v>
      </c>
      <c r="C17" s="1667" t="s">
        <v>2594</v>
      </c>
      <c r="D17" s="1668" t="s">
        <v>2595</v>
      </c>
      <c r="E17" s="1666" t="s">
        <v>2596</v>
      </c>
      <c r="F17" s="1666" t="s">
        <v>2597</v>
      </c>
      <c r="G17" s="1669"/>
    </row>
    <row r="18" spans="1:10" s="227" customFormat="1" ht="9.9499999999999993" customHeight="1">
      <c r="A18" s="292" t="s">
        <v>1004</v>
      </c>
      <c r="B18" s="1660" t="s">
        <v>1070</v>
      </c>
      <c r="C18" s="1659" t="s">
        <v>1076</v>
      </c>
      <c r="D18" s="1668" t="s">
        <v>2598</v>
      </c>
      <c r="E18" s="1660" t="s">
        <v>1068</v>
      </c>
      <c r="F18" s="1660" t="s">
        <v>1070</v>
      </c>
      <c r="G18" s="1669" t="s">
        <v>2599</v>
      </c>
    </row>
    <row r="19" spans="1:10" s="227" customFormat="1" ht="9.9499999999999993" customHeight="1">
      <c r="A19" s="2883" t="s">
        <v>1005</v>
      </c>
      <c r="B19" s="1664" t="s">
        <v>2600</v>
      </c>
      <c r="C19" s="1659" t="s">
        <v>735</v>
      </c>
      <c r="D19" s="1670" t="s">
        <v>2432</v>
      </c>
      <c r="E19" s="503" t="s">
        <v>2601</v>
      </c>
      <c r="F19" s="1660" t="s">
        <v>735</v>
      </c>
      <c r="G19" s="1660" t="s">
        <v>1610</v>
      </c>
    </row>
    <row r="20" spans="1:10" s="227" customFormat="1" ht="9.9499999999999993" customHeight="1" thickBot="1">
      <c r="A20" s="292" t="s">
        <v>806</v>
      </c>
      <c r="B20" s="503" t="s">
        <v>2602</v>
      </c>
      <c r="C20" s="510" t="s">
        <v>2582</v>
      </c>
      <c r="D20" s="1670" t="s">
        <v>2603</v>
      </c>
      <c r="E20" s="513" t="s">
        <v>2604</v>
      </c>
      <c r="F20" s="503" t="s">
        <v>927</v>
      </c>
      <c r="G20" s="1660"/>
    </row>
    <row r="21" spans="1:10" s="227" customFormat="1" ht="9.9499999999999993" customHeight="1">
      <c r="A21" s="2883" t="s">
        <v>815</v>
      </c>
      <c r="B21" s="715" t="s">
        <v>105</v>
      </c>
      <c r="C21" s="1667" t="s">
        <v>2605</v>
      </c>
      <c r="D21" s="1668"/>
      <c r="E21" s="1671"/>
      <c r="G21" s="3211"/>
    </row>
    <row r="22" spans="1:10" s="227" customFormat="1" ht="9.9499999999999993" customHeight="1">
      <c r="A22" s="292" t="s">
        <v>1011</v>
      </c>
      <c r="B22" s="708" t="s">
        <v>2561</v>
      </c>
      <c r="C22" s="1659" t="s">
        <v>1074</v>
      </c>
      <c r="D22" s="514"/>
      <c r="E22" s="1672" t="s">
        <v>2606</v>
      </c>
      <c r="G22" s="674"/>
    </row>
    <row r="23" spans="1:10" s="227" customFormat="1" ht="9.9499999999999993" customHeight="1">
      <c r="A23" s="2883" t="s">
        <v>1014</v>
      </c>
      <c r="B23" s="708"/>
      <c r="C23" s="1659" t="s">
        <v>735</v>
      </c>
      <c r="D23" s="1663" t="s">
        <v>2595</v>
      </c>
      <c r="E23" s="1673" t="s">
        <v>2607</v>
      </c>
      <c r="G23" s="847"/>
    </row>
    <row r="24" spans="1:10" s="227" customFormat="1" ht="9.9499999999999993" customHeight="1">
      <c r="A24" s="292" t="s">
        <v>817</v>
      </c>
      <c r="B24" s="708" t="s">
        <v>1311</v>
      </c>
      <c r="C24" s="510" t="s">
        <v>2582</v>
      </c>
      <c r="D24" s="1663" t="s">
        <v>2608</v>
      </c>
      <c r="E24" s="470"/>
      <c r="F24" s="501"/>
      <c r="G24" s="470"/>
    </row>
    <row r="25" spans="1:10" s="227" customFormat="1" ht="9.9499999999999993" customHeight="1" thickBot="1">
      <c r="B25" s="716"/>
    </row>
    <row r="26" spans="1:10" s="433" customFormat="1" ht="4.5" customHeight="1">
      <c r="A26" s="446"/>
      <c r="B26" s="446"/>
      <c r="C26" s="446"/>
      <c r="D26" s="446"/>
      <c r="E26" s="446"/>
      <c r="F26" s="446"/>
      <c r="G26" s="446"/>
      <c r="H26" s="227"/>
      <c r="I26" s="227"/>
      <c r="J26" s="227"/>
    </row>
    <row r="27" spans="1:10" s="465" customFormat="1" ht="9.9499999999999993" customHeight="1">
      <c r="A27" s="446"/>
      <c r="B27" s="460"/>
      <c r="C27" s="460"/>
      <c r="D27" s="3304" t="s">
        <v>105</v>
      </c>
      <c r="E27" s="3304"/>
      <c r="F27" s="3304"/>
      <c r="G27" s="461"/>
      <c r="H27" s="227"/>
      <c r="I27" s="227"/>
      <c r="J27" s="227"/>
    </row>
    <row r="28" spans="1:10" s="227" customFormat="1" ht="3" customHeight="1">
      <c r="A28" s="446"/>
      <c r="B28" s="462"/>
      <c r="C28" s="497"/>
      <c r="D28" s="497"/>
      <c r="E28" s="446"/>
      <c r="F28" s="203"/>
      <c r="G28" s="446"/>
    </row>
    <row r="29" spans="1:10">
      <c r="A29" s="498"/>
      <c r="B29" s="3214" t="s">
        <v>2609</v>
      </c>
      <c r="C29" s="3207" t="s">
        <v>2380</v>
      </c>
      <c r="D29" s="3207" t="s">
        <v>2380</v>
      </c>
      <c r="E29" s="3476" t="s">
        <v>2610</v>
      </c>
      <c r="F29" s="3477"/>
      <c r="G29" s="3209" t="s">
        <v>2611</v>
      </c>
    </row>
    <row r="30" spans="1:10">
      <c r="B30" s="515" t="s">
        <v>2612</v>
      </c>
      <c r="C30" s="3478" t="s">
        <v>2613</v>
      </c>
      <c r="D30" s="3479"/>
      <c r="E30" s="516" t="s">
        <v>2614</v>
      </c>
      <c r="G30" s="3215" t="s">
        <v>2615</v>
      </c>
    </row>
    <row r="31" spans="1:10">
      <c r="B31" s="3480" t="s">
        <v>2616</v>
      </c>
      <c r="C31" s="3480"/>
      <c r="D31" s="3481"/>
      <c r="E31" s="3482" t="s">
        <v>2617</v>
      </c>
      <c r="F31" s="3483"/>
    </row>
  </sheetData>
  <mergeCells count="16">
    <mergeCell ref="E29:F29"/>
    <mergeCell ref="C30:D30"/>
    <mergeCell ref="B31:D31"/>
    <mergeCell ref="E31:F31"/>
    <mergeCell ref="C10:D10"/>
    <mergeCell ref="C11:D11"/>
    <mergeCell ref="C12:D12"/>
    <mergeCell ref="C13:D13"/>
    <mergeCell ref="C14:D14"/>
    <mergeCell ref="D27:F27"/>
    <mergeCell ref="C9:D9"/>
    <mergeCell ref="C2:G2"/>
    <mergeCell ref="C5:D5"/>
    <mergeCell ref="C6:D6"/>
    <mergeCell ref="C7:D7"/>
    <mergeCell ref="C8:D8"/>
  </mergeCells>
  <pageMargins left="1.1417322834645669" right="0.15748031496062992" top="0.74803149606299213" bottom="0.35433070866141736" header="0.31496062992125984" footer="0.15748031496062992"/>
  <pageSetup paperSize="9" scale="86" orientation="portrait" r:id="rId1"/>
  <headerFooter>
    <oddHeader>&amp;C&amp;11- &amp;A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6600"/>
  </sheetPr>
  <dimension ref="A1:G77"/>
  <sheetViews>
    <sheetView showGridLines="0" view="pageBreakPreview" zoomScale="60" zoomScaleNormal="100" workbookViewId="0">
      <selection activeCell="I45" sqref="I45"/>
    </sheetView>
  </sheetViews>
  <sheetFormatPr defaultColWidth="9.140625" defaultRowHeight="12.75"/>
  <cols>
    <col min="1" max="1" width="5.5703125" style="203" customWidth="1"/>
    <col min="2" max="6" width="17.5703125" style="203" customWidth="1"/>
    <col min="7" max="16384" width="9.140625" style="203"/>
  </cols>
  <sheetData>
    <row r="1" spans="1:6" s="227" customFormat="1" ht="9.9499999999999993" customHeight="1">
      <c r="A1" s="446"/>
      <c r="B1" s="2877"/>
      <c r="C1" s="3496" t="s">
        <v>2618</v>
      </c>
      <c r="D1" s="3497"/>
      <c r="E1" s="3497"/>
      <c r="F1" s="3498"/>
    </row>
    <row r="2" spans="1:6" s="227" customFormat="1" ht="9.9499999999999993" customHeight="1" thickBot="1">
      <c r="A2" s="448"/>
      <c r="B2" s="1955" t="s">
        <v>2269</v>
      </c>
      <c r="C2" s="2881" t="s">
        <v>2270</v>
      </c>
      <c r="D2" s="2881" t="s">
        <v>2271</v>
      </c>
      <c r="E2" s="2881" t="s">
        <v>2272</v>
      </c>
      <c r="F2" s="2881" t="s">
        <v>2273</v>
      </c>
    </row>
    <row r="3" spans="1:6" s="227" customFormat="1" ht="9.9499999999999993" customHeight="1">
      <c r="A3" s="2883" t="s">
        <v>732</v>
      </c>
      <c r="B3" s="1072" t="s">
        <v>2619</v>
      </c>
      <c r="C3" s="1064" t="s">
        <v>2620</v>
      </c>
      <c r="D3" s="695" t="s">
        <v>105</v>
      </c>
      <c r="E3" s="729" t="s">
        <v>105</v>
      </c>
      <c r="F3" s="1064" t="s">
        <v>1853</v>
      </c>
    </row>
    <row r="4" spans="1:6" s="227" customFormat="1" ht="9.9499999999999993" customHeight="1">
      <c r="A4" s="292" t="s">
        <v>980</v>
      </c>
      <c r="B4" s="1065" t="s">
        <v>1844</v>
      </c>
      <c r="C4" s="1065" t="s">
        <v>1281</v>
      </c>
      <c r="D4" s="700" t="s">
        <v>2621</v>
      </c>
      <c r="E4" s="730" t="s">
        <v>2539</v>
      </c>
      <c r="F4" s="1065" t="s">
        <v>1850</v>
      </c>
    </row>
    <row r="5" spans="1:6" s="227" customFormat="1" ht="9.9499999999999993" customHeight="1" thickBot="1">
      <c r="A5" s="2891" t="s">
        <v>982</v>
      </c>
      <c r="B5" s="1066" t="s">
        <v>735</v>
      </c>
      <c r="C5" s="1070" t="s">
        <v>735</v>
      </c>
      <c r="D5" s="700"/>
      <c r="E5" s="730" t="s">
        <v>105</v>
      </c>
      <c r="F5" s="1066" t="s">
        <v>735</v>
      </c>
    </row>
    <row r="6" spans="1:6" s="227" customFormat="1" ht="9.9499999999999993" customHeight="1" thickBot="1">
      <c r="A6" s="293" t="s">
        <v>737</v>
      </c>
      <c r="B6" s="1067"/>
      <c r="C6" s="1071" t="s">
        <v>2622</v>
      </c>
      <c r="D6" s="697"/>
      <c r="E6" s="731" t="s">
        <v>105</v>
      </c>
      <c r="F6" s="1067"/>
    </row>
    <row r="7" spans="1:6" s="227" customFormat="1" ht="9.9499999999999993" customHeight="1">
      <c r="A7" s="2891" t="s">
        <v>765</v>
      </c>
      <c r="B7" s="1068" t="s">
        <v>2623</v>
      </c>
      <c r="C7" s="1064" t="s">
        <v>2624</v>
      </c>
      <c r="D7" s="729" t="s">
        <v>105</v>
      </c>
      <c r="E7" s="1064" t="s">
        <v>1853</v>
      </c>
      <c r="F7" s="732"/>
    </row>
    <row r="8" spans="1:6" s="227" customFormat="1" ht="9.9499999999999993" customHeight="1" thickBot="1">
      <c r="A8" s="293" t="s">
        <v>988</v>
      </c>
      <c r="B8" s="1067"/>
      <c r="C8" s="1066" t="s">
        <v>1856</v>
      </c>
      <c r="D8" s="730" t="s">
        <v>2549</v>
      </c>
      <c r="E8" s="1065" t="s">
        <v>1850</v>
      </c>
      <c r="F8" s="1329" t="s">
        <v>2550</v>
      </c>
    </row>
    <row r="9" spans="1:6" s="227" customFormat="1" ht="9.9499999999999993" customHeight="1">
      <c r="A9" s="2891" t="s">
        <v>991</v>
      </c>
      <c r="B9" s="1316"/>
      <c r="C9" s="1066" t="s">
        <v>735</v>
      </c>
      <c r="D9" s="730" t="s">
        <v>105</v>
      </c>
      <c r="E9" s="1066" t="s">
        <v>735</v>
      </c>
      <c r="F9" s="733"/>
    </row>
    <row r="10" spans="1:6" s="227" customFormat="1" ht="9.9499999999999993" customHeight="1" thickBot="1">
      <c r="A10" s="293" t="s">
        <v>767</v>
      </c>
      <c r="B10" s="1317"/>
      <c r="C10" s="1070"/>
      <c r="D10" s="731" t="s">
        <v>105</v>
      </c>
      <c r="E10" s="1067"/>
      <c r="F10" s="734"/>
    </row>
    <row r="11" spans="1:6" s="227" customFormat="1" ht="9.9499999999999993" customHeight="1">
      <c r="A11" s="2891" t="s">
        <v>790</v>
      </c>
      <c r="B11" s="695" t="s">
        <v>1889</v>
      </c>
      <c r="C11" s="1064" t="s">
        <v>2625</v>
      </c>
      <c r="D11" s="695" t="s">
        <v>105</v>
      </c>
      <c r="F11" s="732"/>
    </row>
    <row r="12" spans="1:6" s="227" customFormat="1" ht="9.9499999999999993" customHeight="1">
      <c r="A12" s="293" t="s">
        <v>996</v>
      </c>
      <c r="B12" s="700" t="s">
        <v>1887</v>
      </c>
      <c r="C12" s="1065" t="s">
        <v>1847</v>
      </c>
      <c r="D12" s="700" t="s">
        <v>2626</v>
      </c>
      <c r="F12" s="1329" t="s">
        <v>2551</v>
      </c>
    </row>
    <row r="13" spans="1:6" s="227" customFormat="1" ht="9.9499999999999993" customHeight="1">
      <c r="A13" s="2891" t="s">
        <v>999</v>
      </c>
      <c r="B13" s="700" t="s">
        <v>735</v>
      </c>
      <c r="C13" s="1066" t="s">
        <v>735</v>
      </c>
      <c r="D13" s="700"/>
      <c r="F13" s="733"/>
    </row>
    <row r="14" spans="1:6" s="227" customFormat="1" ht="9.9499999999999993" customHeight="1" thickBot="1">
      <c r="A14" s="293" t="s">
        <v>791</v>
      </c>
      <c r="B14" s="697" t="s">
        <v>2582</v>
      </c>
      <c r="C14" s="1069"/>
      <c r="D14" s="697"/>
      <c r="E14" s="471"/>
      <c r="F14" s="734"/>
    </row>
    <row r="15" spans="1:6" s="227" customFormat="1" ht="9.9499999999999993" customHeight="1">
      <c r="A15" s="2891" t="s">
        <v>804</v>
      </c>
      <c r="B15" s="1316"/>
      <c r="C15" s="1096"/>
      <c r="D15" s="1096"/>
      <c r="E15" s="695" t="s">
        <v>2627</v>
      </c>
      <c r="F15" s="673"/>
    </row>
    <row r="16" spans="1:6" s="227" customFormat="1" ht="9.75" customHeight="1">
      <c r="A16" s="293" t="s">
        <v>1004</v>
      </c>
      <c r="B16" s="1333"/>
      <c r="C16" s="1039"/>
      <c r="D16" s="1039"/>
      <c r="E16" s="700" t="s">
        <v>1759</v>
      </c>
      <c r="F16" s="1656" t="s">
        <v>2299</v>
      </c>
    </row>
    <row r="17" spans="1:6" s="227" customFormat="1" ht="9.9499999999999993" customHeight="1">
      <c r="A17" s="2891" t="s">
        <v>1005</v>
      </c>
      <c r="B17" s="1333"/>
      <c r="C17" s="1135" t="s">
        <v>2556</v>
      </c>
      <c r="D17" s="1135" t="s">
        <v>2556</v>
      </c>
      <c r="E17" s="700" t="s">
        <v>735</v>
      </c>
      <c r="F17" s="1656" t="s">
        <v>2101</v>
      </c>
    </row>
    <row r="18" spans="1:6" s="227" customFormat="1" ht="9.9499999999999993" customHeight="1" thickBot="1">
      <c r="A18" s="293" t="s">
        <v>806</v>
      </c>
      <c r="B18" s="1334"/>
      <c r="C18" s="1039" t="s">
        <v>1053</v>
      </c>
      <c r="D18" s="1039" t="s">
        <v>1053</v>
      </c>
      <c r="E18" s="701"/>
      <c r="F18" s="456"/>
    </row>
    <row r="19" spans="1:6" s="227" customFormat="1" ht="9.9499999999999993" customHeight="1">
      <c r="A19" s="2883" t="s">
        <v>815</v>
      </c>
      <c r="C19" s="1178" t="s">
        <v>2558</v>
      </c>
      <c r="D19" s="1178" t="s">
        <v>2558</v>
      </c>
      <c r="E19" s="735"/>
      <c r="F19" s="1674"/>
    </row>
    <row r="20" spans="1:6" s="227" customFormat="1" ht="9.9499999999999993" customHeight="1">
      <c r="A20" s="292" t="s">
        <v>1011</v>
      </c>
      <c r="C20" s="1179" t="s">
        <v>2560</v>
      </c>
      <c r="D20" s="1179" t="s">
        <v>2560</v>
      </c>
      <c r="E20" s="736"/>
      <c r="F20" s="1660"/>
    </row>
    <row r="21" spans="1:6" s="227" customFormat="1" ht="9.9499999999999993" customHeight="1">
      <c r="A21" s="2883" t="s">
        <v>1014</v>
      </c>
      <c r="C21" s="1178" t="s">
        <v>2061</v>
      </c>
      <c r="D21" s="1178" t="s">
        <v>2049</v>
      </c>
      <c r="E21" s="736"/>
      <c r="F21" s="1660"/>
    </row>
    <row r="22" spans="1:6" s="227" customFormat="1" ht="9.9499999999999993" customHeight="1" thickBot="1">
      <c r="A22" s="292" t="s">
        <v>817</v>
      </c>
      <c r="B22" s="471"/>
      <c r="C22" s="1180"/>
      <c r="D22" s="1180"/>
      <c r="E22" s="3213"/>
      <c r="F22" s="503"/>
    </row>
    <row r="23" spans="1:6" s="227" customFormat="1" ht="14.25" customHeight="1">
      <c r="A23" s="3216" t="s">
        <v>2628</v>
      </c>
      <c r="B23" s="517"/>
      <c r="C23" s="517"/>
      <c r="D23" s="517"/>
      <c r="E23" s="518"/>
      <c r="F23" s="517"/>
    </row>
    <row r="24" spans="1:6" s="227" customFormat="1" ht="14.25" customHeight="1">
      <c r="A24" s="3216" t="s">
        <v>2629</v>
      </c>
      <c r="B24" s="517"/>
      <c r="C24" s="517"/>
      <c r="D24" s="520"/>
      <c r="E24" s="518"/>
      <c r="F24" s="517"/>
    </row>
    <row r="25" spans="1:6" s="227" customFormat="1" ht="9.9499999999999993" customHeight="1"/>
    <row r="26" spans="1:6" s="227" customFormat="1" ht="9.9499999999999993" customHeight="1">
      <c r="A26" s="446"/>
      <c r="B26" s="2877"/>
      <c r="C26" s="3499" t="s">
        <v>2630</v>
      </c>
      <c r="D26" s="3500"/>
      <c r="E26" s="3500"/>
      <c r="F26" s="3501"/>
    </row>
    <row r="27" spans="1:6" s="227" customFormat="1" ht="9.9499999999999993" customHeight="1" thickBot="1">
      <c r="A27" s="448"/>
      <c r="B27" s="2881" t="s">
        <v>2269</v>
      </c>
      <c r="C27" s="2881" t="s">
        <v>2270</v>
      </c>
      <c r="D27" s="2881" t="s">
        <v>2271</v>
      </c>
      <c r="E27" s="2881" t="s">
        <v>2272</v>
      </c>
      <c r="F27" s="2881" t="s">
        <v>2273</v>
      </c>
    </row>
    <row r="28" spans="1:6" s="227" customFormat="1" ht="9.9499999999999993" customHeight="1" thickBot="1">
      <c r="A28" s="2891" t="s">
        <v>732</v>
      </c>
      <c r="B28" s="1106" t="s">
        <v>1956</v>
      </c>
      <c r="C28" s="1106" t="s">
        <v>2631</v>
      </c>
      <c r="D28" s="695" t="s">
        <v>105</v>
      </c>
      <c r="E28" s="1147" t="s">
        <v>2539</v>
      </c>
      <c r="F28" s="1106" t="s">
        <v>2632</v>
      </c>
    </row>
    <row r="29" spans="1:6" s="227" customFormat="1" ht="9.9499999999999993" customHeight="1">
      <c r="A29" s="293" t="s">
        <v>980</v>
      </c>
      <c r="B29" s="1107" t="s">
        <v>1954</v>
      </c>
      <c r="C29" s="1107" t="s">
        <v>1899</v>
      </c>
      <c r="D29" s="700" t="s">
        <v>2621</v>
      </c>
      <c r="E29" s="1106" t="s">
        <v>2633</v>
      </c>
      <c r="F29" s="1148" t="s">
        <v>1950</v>
      </c>
    </row>
    <row r="30" spans="1:6" s="227" customFormat="1" ht="9.9499999999999993" customHeight="1">
      <c r="A30" s="2891" t="s">
        <v>982</v>
      </c>
      <c r="B30" s="1107" t="s">
        <v>735</v>
      </c>
      <c r="C30" s="1107" t="s">
        <v>735</v>
      </c>
      <c r="D30" s="700"/>
      <c r="E30" s="1107" t="s">
        <v>1957</v>
      </c>
      <c r="F30" s="1148" t="s">
        <v>735</v>
      </c>
    </row>
    <row r="31" spans="1:6" s="227" customFormat="1" ht="9.9499999999999993" customHeight="1" thickBot="1">
      <c r="A31" s="293" t="s">
        <v>737</v>
      </c>
      <c r="B31" s="1108"/>
      <c r="C31" s="1108"/>
      <c r="D31" s="697"/>
      <c r="E31" s="1108" t="s">
        <v>735</v>
      </c>
      <c r="F31" s="1149" t="s">
        <v>2634</v>
      </c>
    </row>
    <row r="32" spans="1:6" s="227" customFormat="1" ht="9.9499999999999993" customHeight="1">
      <c r="A32" s="2891" t="s">
        <v>765</v>
      </c>
      <c r="B32" s="1106" t="s">
        <v>2635</v>
      </c>
      <c r="C32" s="1110" t="s">
        <v>2636</v>
      </c>
      <c r="D32" s="729" t="s">
        <v>105</v>
      </c>
      <c r="E32" s="1110" t="s">
        <v>105</v>
      </c>
      <c r="F32" s="1110" t="s">
        <v>2637</v>
      </c>
    </row>
    <row r="33" spans="1:6" s="227" customFormat="1" ht="9.9499999999999993" customHeight="1" thickBot="1">
      <c r="A33" s="293" t="s">
        <v>988</v>
      </c>
      <c r="B33" s="1107" t="s">
        <v>1895</v>
      </c>
      <c r="C33" s="1109"/>
      <c r="D33" s="730" t="s">
        <v>2549</v>
      </c>
      <c r="E33" s="1148" t="s">
        <v>2638</v>
      </c>
      <c r="F33" s="1149"/>
    </row>
    <row r="34" spans="1:6" s="227" customFormat="1" ht="9.9499999999999993" customHeight="1" thickBot="1">
      <c r="A34" s="2891" t="s">
        <v>991</v>
      </c>
      <c r="B34" s="1108" t="s">
        <v>735</v>
      </c>
      <c r="C34" s="1112" t="s">
        <v>2639</v>
      </c>
      <c r="D34" s="730" t="s">
        <v>105</v>
      </c>
      <c r="E34" s="1148"/>
      <c r="F34" s="1330" t="s">
        <v>2550</v>
      </c>
    </row>
    <row r="35" spans="1:6" s="227" customFormat="1" ht="9.9499999999999993" customHeight="1" thickBot="1">
      <c r="A35" s="293" t="s">
        <v>767</v>
      </c>
      <c r="B35" s="1111" t="s">
        <v>2640</v>
      </c>
      <c r="C35" s="1107" t="s">
        <v>1892</v>
      </c>
      <c r="D35" s="731" t="s">
        <v>105</v>
      </c>
      <c r="E35" s="1149"/>
      <c r="F35" s="734"/>
    </row>
    <row r="36" spans="1:6" s="227" customFormat="1" ht="9.9499999999999993" customHeight="1">
      <c r="A36" s="2891" t="s">
        <v>790</v>
      </c>
      <c r="B36" s="867" t="s">
        <v>1889</v>
      </c>
      <c r="C36" s="1107" t="s">
        <v>735</v>
      </c>
      <c r="D36" s="695" t="s">
        <v>105</v>
      </c>
      <c r="E36" s="1106" t="s">
        <v>1949</v>
      </c>
      <c r="F36" s="732"/>
    </row>
    <row r="37" spans="1:6" s="227" customFormat="1" ht="9.9499999999999993" customHeight="1" thickBot="1">
      <c r="A37" s="293" t="s">
        <v>996</v>
      </c>
      <c r="B37" s="1074" t="s">
        <v>1887</v>
      </c>
      <c r="C37" s="1108"/>
      <c r="D37" s="700" t="s">
        <v>2626</v>
      </c>
      <c r="E37" s="1107" t="s">
        <v>1947</v>
      </c>
      <c r="F37" s="1329" t="s">
        <v>2551</v>
      </c>
    </row>
    <row r="38" spans="1:6" s="227" customFormat="1" ht="9.9499999999999993" customHeight="1">
      <c r="A38" s="2891" t="s">
        <v>999</v>
      </c>
      <c r="B38" s="700" t="s">
        <v>735</v>
      </c>
      <c r="C38" s="1110" t="s">
        <v>2639</v>
      </c>
      <c r="D38" s="700"/>
      <c r="E38" s="1107" t="s">
        <v>735</v>
      </c>
      <c r="F38" s="733"/>
    </row>
    <row r="39" spans="1:6" s="227" customFormat="1" ht="9.9499999999999993" customHeight="1" thickBot="1">
      <c r="A39" s="293" t="s">
        <v>791</v>
      </c>
      <c r="B39" s="697" t="s">
        <v>2582</v>
      </c>
      <c r="C39" s="1108" t="s">
        <v>1495</v>
      </c>
      <c r="D39" s="697"/>
      <c r="E39" s="1108"/>
      <c r="F39" s="734"/>
    </row>
    <row r="40" spans="1:6" s="227" customFormat="1" ht="9.9499999999999993" customHeight="1">
      <c r="A40" s="2891" t="s">
        <v>804</v>
      </c>
      <c r="B40" s="1316"/>
      <c r="C40" s="1096"/>
      <c r="D40" s="1096"/>
      <c r="E40" s="695" t="s">
        <v>2627</v>
      </c>
      <c r="F40" s="673"/>
    </row>
    <row r="41" spans="1:6" s="227" customFormat="1" ht="9.75" customHeight="1">
      <c r="A41" s="293" t="s">
        <v>1004</v>
      </c>
      <c r="B41" s="1333"/>
      <c r="C41" s="1039"/>
      <c r="D41" s="1039"/>
      <c r="E41" s="700" t="s">
        <v>1759</v>
      </c>
      <c r="F41" s="1656" t="s">
        <v>2299</v>
      </c>
    </row>
    <row r="42" spans="1:6" s="227" customFormat="1" ht="9.9499999999999993" customHeight="1">
      <c r="A42" s="2891" t="s">
        <v>1005</v>
      </c>
      <c r="B42" s="1333"/>
      <c r="C42" s="1135" t="s">
        <v>2556</v>
      </c>
      <c r="D42" s="1135" t="s">
        <v>2556</v>
      </c>
      <c r="E42" s="700" t="s">
        <v>735</v>
      </c>
      <c r="F42" s="1656" t="s">
        <v>2101</v>
      </c>
    </row>
    <row r="43" spans="1:6" s="227" customFormat="1" ht="9.9499999999999993" customHeight="1" thickBot="1">
      <c r="A43" s="293" t="s">
        <v>806</v>
      </c>
      <c r="B43" s="1317"/>
      <c r="C43" s="1039" t="s">
        <v>1053</v>
      </c>
      <c r="D43" s="1039" t="s">
        <v>1053</v>
      </c>
      <c r="E43" s="701"/>
      <c r="F43" s="456"/>
    </row>
    <row r="44" spans="1:6" s="227" customFormat="1" ht="9.9499999999999993" customHeight="1">
      <c r="A44" s="2883" t="s">
        <v>815</v>
      </c>
      <c r="B44" s="715" t="s">
        <v>105</v>
      </c>
      <c r="C44" s="1178" t="s">
        <v>2558</v>
      </c>
      <c r="D44" s="1178" t="s">
        <v>2558</v>
      </c>
      <c r="F44" s="1674"/>
    </row>
    <row r="45" spans="1:6" s="227" customFormat="1" ht="9.9499999999999993" customHeight="1">
      <c r="A45" s="292" t="s">
        <v>1011</v>
      </c>
      <c r="B45" s="708" t="s">
        <v>2561</v>
      </c>
      <c r="C45" s="1179" t="s">
        <v>2560</v>
      </c>
      <c r="D45" s="1179" t="s">
        <v>2560</v>
      </c>
      <c r="F45" s="1660"/>
    </row>
    <row r="46" spans="1:6" s="227" customFormat="1" ht="9.9499999999999993" customHeight="1">
      <c r="A46" s="2883" t="s">
        <v>1014</v>
      </c>
      <c r="B46" s="708"/>
      <c r="C46" s="1178" t="s">
        <v>2061</v>
      </c>
      <c r="D46" s="1178" t="s">
        <v>2049</v>
      </c>
      <c r="F46" s="1660"/>
    </row>
    <row r="47" spans="1:6" s="227" customFormat="1" ht="9.9499999999999993" customHeight="1" thickBot="1">
      <c r="A47" s="292" t="s">
        <v>817</v>
      </c>
      <c r="B47" s="708" t="s">
        <v>1311</v>
      </c>
      <c r="C47" s="1180"/>
      <c r="D47" s="1180"/>
      <c r="E47" s="2211"/>
      <c r="F47" s="503"/>
    </row>
    <row r="48" spans="1:6" s="227" customFormat="1" ht="14.25" customHeight="1" thickBot="1">
      <c r="A48" s="3216" t="s">
        <v>2628</v>
      </c>
      <c r="B48" s="716"/>
      <c r="C48" s="517"/>
      <c r="D48" s="517"/>
      <c r="E48" s="518"/>
      <c r="F48" s="517"/>
    </row>
    <row r="49" spans="1:7" s="227" customFormat="1" ht="14.25" customHeight="1">
      <c r="A49" s="3216" t="s">
        <v>2629</v>
      </c>
      <c r="B49" s="517"/>
      <c r="C49" s="517"/>
      <c r="D49" s="520"/>
      <c r="E49" s="518"/>
      <c r="F49" s="517"/>
    </row>
    <row r="50" spans="1:7" s="227" customFormat="1" ht="9.9499999999999993" customHeight="1"/>
    <row r="51" spans="1:7" s="227" customFormat="1" ht="9.9499999999999993" customHeight="1">
      <c r="A51" s="446"/>
      <c r="B51" s="2877"/>
      <c r="C51" s="3406" t="s">
        <v>2641</v>
      </c>
      <c r="D51" s="3502"/>
      <c r="E51" s="3502"/>
      <c r="F51" s="3408"/>
    </row>
    <row r="52" spans="1:7" s="227" customFormat="1" ht="9.9499999999999993" customHeight="1" thickBot="1">
      <c r="A52" s="448"/>
      <c r="B52" s="2881" t="s">
        <v>2269</v>
      </c>
      <c r="C52" s="2881" t="s">
        <v>2270</v>
      </c>
      <c r="D52" s="1955" t="s">
        <v>2271</v>
      </c>
      <c r="E52" s="2881" t="s">
        <v>2272</v>
      </c>
      <c r="F52" s="1955" t="s">
        <v>2273</v>
      </c>
    </row>
    <row r="53" spans="1:7" s="227" customFormat="1" ht="9.9499999999999993" customHeight="1">
      <c r="A53" s="2891" t="s">
        <v>732</v>
      </c>
      <c r="B53" s="745" t="s">
        <v>2642</v>
      </c>
      <c r="C53" s="745" t="s">
        <v>2643</v>
      </c>
      <c r="D53" s="856"/>
      <c r="E53" s="729" t="s">
        <v>105</v>
      </c>
      <c r="F53" s="735"/>
    </row>
    <row r="54" spans="1:7" s="227" customFormat="1" ht="9.9499999999999993" customHeight="1" thickBot="1">
      <c r="A54" s="293" t="s">
        <v>980</v>
      </c>
      <c r="B54" s="746" t="s">
        <v>1267</v>
      </c>
      <c r="C54" s="751" t="s">
        <v>1281</v>
      </c>
      <c r="D54" s="517"/>
      <c r="E54" s="730" t="s">
        <v>2539</v>
      </c>
      <c r="F54" s="736"/>
    </row>
    <row r="55" spans="1:7" s="227" customFormat="1" ht="9.9499999999999993" customHeight="1">
      <c r="A55" s="2891" t="s">
        <v>982</v>
      </c>
      <c r="B55" s="858" t="s">
        <v>735</v>
      </c>
      <c r="C55" s="854"/>
      <c r="D55" s="517"/>
      <c r="E55" s="730" t="s">
        <v>105</v>
      </c>
      <c r="F55" s="736"/>
    </row>
    <row r="56" spans="1:7" s="227" customFormat="1" ht="9.9499999999999993" customHeight="1" thickBot="1">
      <c r="A56" s="293" t="s">
        <v>737</v>
      </c>
      <c r="B56" s="857" t="s">
        <v>1521</v>
      </c>
      <c r="C56" s="855" t="s">
        <v>2622</v>
      </c>
      <c r="D56" s="517"/>
      <c r="E56" s="731" t="s">
        <v>105</v>
      </c>
      <c r="F56" s="736"/>
    </row>
    <row r="57" spans="1:7" s="227" customFormat="1" ht="9.9499999999999993" customHeight="1">
      <c r="A57" s="2891" t="s">
        <v>765</v>
      </c>
      <c r="B57" s="747"/>
      <c r="C57" s="745" t="s">
        <v>105</v>
      </c>
      <c r="D57" s="729" t="s">
        <v>105</v>
      </c>
      <c r="E57" s="752" t="s">
        <v>105</v>
      </c>
      <c r="F57" s="732"/>
    </row>
    <row r="58" spans="1:7" s="227" customFormat="1" ht="9.9499999999999993" customHeight="1">
      <c r="A58" s="293" t="s">
        <v>988</v>
      </c>
      <c r="B58" s="748" t="s">
        <v>2644</v>
      </c>
      <c r="C58" s="746" t="s">
        <v>2645</v>
      </c>
      <c r="D58" s="730" t="s">
        <v>2549</v>
      </c>
      <c r="E58" s="746" t="s">
        <v>2646</v>
      </c>
      <c r="F58" s="1329" t="s">
        <v>2550</v>
      </c>
    </row>
    <row r="59" spans="1:7" s="227" customFormat="1" ht="9.9499999999999993" customHeight="1">
      <c r="A59" s="2891" t="s">
        <v>991</v>
      </c>
      <c r="B59" s="746" t="s">
        <v>1521</v>
      </c>
      <c r="C59" s="753" t="s">
        <v>1422</v>
      </c>
      <c r="D59" s="730" t="s">
        <v>105</v>
      </c>
      <c r="E59" s="748" t="s">
        <v>1423</v>
      </c>
      <c r="F59" s="733"/>
    </row>
    <row r="60" spans="1:7" s="227" customFormat="1" ht="9.9499999999999993" customHeight="1" thickBot="1">
      <c r="A60" s="293" t="s">
        <v>767</v>
      </c>
      <c r="B60" s="749"/>
      <c r="C60" s="855"/>
      <c r="D60" s="731" t="s">
        <v>105</v>
      </c>
      <c r="E60" s="751" t="s">
        <v>105</v>
      </c>
      <c r="F60" s="734"/>
    </row>
    <row r="61" spans="1:7" s="227" customFormat="1" ht="9.9499999999999993" customHeight="1">
      <c r="A61" s="2883" t="s">
        <v>790</v>
      </c>
      <c r="C61" s="745" t="s">
        <v>2483</v>
      </c>
      <c r="D61" s="856"/>
      <c r="E61" s="750" t="s">
        <v>2647</v>
      </c>
      <c r="F61" s="732"/>
    </row>
    <row r="62" spans="1:7" s="227" customFormat="1" ht="9.9499999999999993" customHeight="1" thickBot="1">
      <c r="A62" s="292" t="s">
        <v>996</v>
      </c>
      <c r="C62" s="751" t="s">
        <v>1273</v>
      </c>
      <c r="D62" s="517"/>
      <c r="E62" s="753" t="s">
        <v>1271</v>
      </c>
      <c r="F62" s="1329" t="s">
        <v>2551</v>
      </c>
    </row>
    <row r="63" spans="1:7" s="227" customFormat="1" ht="9.9499999999999993" customHeight="1">
      <c r="A63" s="2883" t="s">
        <v>999</v>
      </c>
      <c r="C63" s="752" t="s">
        <v>105</v>
      </c>
      <c r="D63" s="517"/>
      <c r="E63" s="753" t="s">
        <v>735</v>
      </c>
      <c r="F63" s="733"/>
    </row>
    <row r="64" spans="1:7" s="227" customFormat="1" ht="9.75" customHeight="1" thickBot="1">
      <c r="A64" s="292" t="s">
        <v>791</v>
      </c>
      <c r="B64" s="832"/>
      <c r="C64" s="746" t="s">
        <v>2648</v>
      </c>
      <c r="D64" s="3206"/>
      <c r="E64" s="751" t="s">
        <v>1423</v>
      </c>
      <c r="F64" s="734"/>
      <c r="G64" s="457"/>
    </row>
    <row r="65" spans="1:7" s="457" customFormat="1" ht="9.9499999999999993" customHeight="1">
      <c r="A65" s="2883" t="s">
        <v>804</v>
      </c>
      <c r="B65" s="227"/>
      <c r="C65" s="753" t="s">
        <v>1422</v>
      </c>
      <c r="D65" s="815"/>
      <c r="E65" s="1674"/>
      <c r="F65" s="673"/>
    </row>
    <row r="66" spans="1:7" s="457" customFormat="1" ht="9.75" customHeight="1" thickBot="1">
      <c r="A66" s="292" t="s">
        <v>1004</v>
      </c>
      <c r="B66" s="227"/>
      <c r="C66" s="751" t="s">
        <v>105</v>
      </c>
      <c r="D66" s="846"/>
      <c r="E66" s="1660"/>
      <c r="F66" s="1656" t="s">
        <v>2299</v>
      </c>
    </row>
    <row r="67" spans="1:7" s="457" customFormat="1" ht="9.75" customHeight="1">
      <c r="A67" s="2883" t="s">
        <v>1005</v>
      </c>
      <c r="B67" s="227"/>
      <c r="C67" s="745" t="s">
        <v>2649</v>
      </c>
      <c r="D67" s="815" t="s">
        <v>2556</v>
      </c>
      <c r="E67" s="1660"/>
      <c r="F67" s="1656" t="s">
        <v>2101</v>
      </c>
      <c r="G67" s="433"/>
    </row>
    <row r="68" spans="1:7" s="457" customFormat="1" ht="9.75" customHeight="1" thickBot="1">
      <c r="A68" s="292" t="s">
        <v>806</v>
      </c>
      <c r="B68" s="227"/>
      <c r="C68" s="751" t="s">
        <v>1275</v>
      </c>
      <c r="D68" s="846" t="s">
        <v>1053</v>
      </c>
      <c r="E68" s="503"/>
      <c r="F68" s="456"/>
      <c r="G68" s="433"/>
    </row>
    <row r="69" spans="1:7" s="227" customFormat="1" ht="9.9499999999999993" customHeight="1">
      <c r="A69" s="2883" t="s">
        <v>815</v>
      </c>
      <c r="B69" s="715" t="s">
        <v>105</v>
      </c>
      <c r="C69" s="752"/>
      <c r="D69" s="853" t="s">
        <v>2558</v>
      </c>
      <c r="E69" s="1674"/>
      <c r="F69" s="1674"/>
    </row>
    <row r="70" spans="1:7" s="227" customFormat="1" ht="9.9499999999999993" customHeight="1">
      <c r="A70" s="292" t="s">
        <v>1011</v>
      </c>
      <c r="B70" s="708" t="s">
        <v>2561</v>
      </c>
      <c r="C70" s="746" t="s">
        <v>2650</v>
      </c>
      <c r="D70" s="710" t="s">
        <v>2560</v>
      </c>
      <c r="E70" s="1660"/>
      <c r="F70" s="1660"/>
    </row>
    <row r="71" spans="1:7" s="227" customFormat="1" ht="9.9499999999999993" customHeight="1">
      <c r="A71" s="2883" t="s">
        <v>1014</v>
      </c>
      <c r="B71" s="708"/>
      <c r="C71" s="753" t="s">
        <v>1422</v>
      </c>
      <c r="D71" s="853" t="s">
        <v>2049</v>
      </c>
      <c r="E71" s="1660"/>
      <c r="F71" s="1660"/>
    </row>
    <row r="72" spans="1:7" s="227" customFormat="1" ht="9.9499999999999993" customHeight="1" thickBot="1">
      <c r="A72" s="292" t="s">
        <v>817</v>
      </c>
      <c r="B72" s="708" t="s">
        <v>1311</v>
      </c>
      <c r="C72" s="744" t="s">
        <v>105</v>
      </c>
      <c r="D72" s="3217"/>
      <c r="E72" s="503"/>
      <c r="F72" s="503"/>
    </row>
    <row r="73" spans="1:7" s="457" customFormat="1" ht="4.5" customHeight="1" thickBot="1">
      <c r="A73" s="3216" t="s">
        <v>2628</v>
      </c>
      <c r="B73" s="716"/>
      <c r="C73" s="500"/>
      <c r="D73" s="500"/>
      <c r="E73" s="500"/>
      <c r="F73" s="500"/>
      <c r="G73" s="227"/>
    </row>
    <row r="74" spans="1:7" s="465" customFormat="1" ht="9.9499999999999993" customHeight="1">
      <c r="A74" s="446"/>
      <c r="B74" s="460"/>
      <c r="C74" s="3304" t="s">
        <v>882</v>
      </c>
      <c r="D74" s="3304"/>
      <c r="E74" s="3304"/>
      <c r="F74" s="461"/>
      <c r="G74" s="227"/>
    </row>
    <row r="75" spans="1:7" s="227" customFormat="1" ht="3" customHeight="1">
      <c r="A75" s="446"/>
      <c r="B75" s="462"/>
      <c r="C75" s="497"/>
      <c r="D75" s="446"/>
      <c r="E75" s="203"/>
      <c r="F75" s="446"/>
    </row>
    <row r="76" spans="1:7">
      <c r="A76" s="498"/>
      <c r="B76" s="2212" t="s">
        <v>2574</v>
      </c>
      <c r="C76" s="2226" t="s">
        <v>2651</v>
      </c>
      <c r="D76" s="3503" t="s">
        <v>2652</v>
      </c>
      <c r="E76" s="3503"/>
      <c r="F76" s="446"/>
    </row>
    <row r="77" spans="1:7">
      <c r="A77" s="498"/>
      <c r="B77" s="3409" t="s">
        <v>2653</v>
      </c>
      <c r="C77" s="3494"/>
      <c r="D77" s="3495" t="s">
        <v>2654</v>
      </c>
      <c r="E77" s="3495"/>
      <c r="F77" s="446"/>
    </row>
  </sheetData>
  <mergeCells count="7">
    <mergeCell ref="B77:C77"/>
    <mergeCell ref="D77:E77"/>
    <mergeCell ref="C1:F1"/>
    <mergeCell ref="C26:F26"/>
    <mergeCell ref="C51:F51"/>
    <mergeCell ref="C74:E74"/>
    <mergeCell ref="D76:E76"/>
  </mergeCells>
  <printOptions horizontalCentered="1"/>
  <pageMargins left="0.74803149606299213" right="0.15748031496062992" top="0.59055118110236227" bottom="0.15748031496062992" header="0.15748031496062992" footer="0.15748031496062992"/>
  <pageSetup paperSize="9" orientation="portrait" r:id="rId1"/>
  <headerFooter alignWithMargins="0">
    <oddHeader>&amp;C&amp;11- &amp;A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3"/>
  <sheetViews>
    <sheetView showGridLines="0" view="pageBreakPreview" zoomScale="175" zoomScaleNormal="100" zoomScaleSheetLayoutView="175" workbookViewId="0">
      <selection activeCell="B1" sqref="B1"/>
    </sheetView>
  </sheetViews>
  <sheetFormatPr defaultColWidth="9.140625" defaultRowHeight="15"/>
  <cols>
    <col min="1" max="6" width="18.7109375" style="298" customWidth="1"/>
    <col min="7" max="16384" width="9.140625" style="298"/>
  </cols>
  <sheetData>
    <row r="1" spans="1:6" ht="9.75" customHeight="1">
      <c r="A1" s="446"/>
      <c r="B1" s="2877"/>
      <c r="C1" s="3406" t="s">
        <v>2655</v>
      </c>
      <c r="D1" s="3502"/>
      <c r="E1" s="3502"/>
      <c r="F1" s="3408"/>
    </row>
    <row r="2" spans="1:6" ht="9.75" customHeight="1">
      <c r="A2" s="446"/>
      <c r="B2" s="446"/>
      <c r="C2" s="446"/>
      <c r="D2" s="446"/>
      <c r="E2" s="446"/>
      <c r="F2" s="446"/>
    </row>
    <row r="3" spans="1:6" ht="9.75" customHeight="1" thickBot="1">
      <c r="A3" s="448"/>
      <c r="B3" s="1986" t="s">
        <v>90</v>
      </c>
      <c r="C3" s="1986" t="s">
        <v>91</v>
      </c>
      <c r="D3" s="1986" t="s">
        <v>92</v>
      </c>
      <c r="E3" s="3218" t="s">
        <v>93</v>
      </c>
      <c r="F3" s="2881" t="s">
        <v>94</v>
      </c>
    </row>
    <row r="4" spans="1:6" ht="9.75" customHeight="1">
      <c r="A4" s="2883" t="s">
        <v>732</v>
      </c>
      <c r="B4" s="673"/>
      <c r="C4" s="673"/>
      <c r="D4" s="724"/>
      <c r="E4" s="1284" t="s">
        <v>2656</v>
      </c>
      <c r="F4" s="1286"/>
    </row>
    <row r="5" spans="1:6" ht="9.75" customHeight="1" thickBot="1">
      <c r="A5" s="292" t="s">
        <v>980</v>
      </c>
      <c r="B5" s="674" t="s">
        <v>105</v>
      </c>
      <c r="C5" s="674" t="s">
        <v>105</v>
      </c>
      <c r="D5" s="849" t="s">
        <v>105</v>
      </c>
      <c r="E5" s="1285" t="s">
        <v>1624</v>
      </c>
      <c r="F5" s="1281" t="s">
        <v>2657</v>
      </c>
    </row>
    <row r="6" spans="1:6" ht="9.75" customHeight="1">
      <c r="A6" s="2883" t="s">
        <v>982</v>
      </c>
      <c r="B6" s="673"/>
      <c r="C6" s="673"/>
      <c r="D6" s="724"/>
      <c r="E6" s="1287" t="s">
        <v>2658</v>
      </c>
      <c r="F6" s="1281" t="s">
        <v>2076</v>
      </c>
    </row>
    <row r="7" spans="1:6" ht="9.75" customHeight="1" thickBot="1">
      <c r="A7" s="292" t="s">
        <v>737</v>
      </c>
      <c r="B7" s="456"/>
      <c r="C7" s="456"/>
      <c r="D7" s="850"/>
      <c r="E7" s="1288" t="s">
        <v>2076</v>
      </c>
      <c r="F7" s="1283"/>
    </row>
    <row r="8" spans="1:6" ht="9.75" customHeight="1">
      <c r="A8" s="2883" t="s">
        <v>765</v>
      </c>
      <c r="B8" s="673"/>
      <c r="C8" s="724"/>
      <c r="D8" s="1280" t="s">
        <v>2659</v>
      </c>
      <c r="E8" s="1282"/>
      <c r="F8" s="1286"/>
    </row>
    <row r="9" spans="1:6" ht="9.75" customHeight="1">
      <c r="A9" s="292" t="s">
        <v>988</v>
      </c>
      <c r="B9" s="674" t="s">
        <v>105</v>
      </c>
      <c r="C9" s="849" t="s">
        <v>105</v>
      </c>
      <c r="D9" s="1320" t="s">
        <v>2660</v>
      </c>
      <c r="E9" s="1281" t="s">
        <v>2661</v>
      </c>
      <c r="F9" s="1281" t="s">
        <v>2657</v>
      </c>
    </row>
    <row r="10" spans="1:6" ht="9.75" customHeight="1">
      <c r="A10" s="2883" t="s">
        <v>991</v>
      </c>
      <c r="B10" s="673"/>
      <c r="C10" s="724"/>
      <c r="D10" s="1320" t="s">
        <v>2079</v>
      </c>
      <c r="E10" s="1281" t="s">
        <v>2494</v>
      </c>
      <c r="F10" s="1281" t="s">
        <v>2076</v>
      </c>
    </row>
    <row r="11" spans="1:6" ht="9.75" customHeight="1" thickBot="1">
      <c r="A11" s="292" t="s">
        <v>767</v>
      </c>
      <c r="B11" s="456"/>
      <c r="C11" s="850"/>
      <c r="D11" s="1321"/>
      <c r="E11" s="1283"/>
      <c r="F11" s="1283"/>
    </row>
    <row r="12" spans="1:6" ht="9.75" customHeight="1">
      <c r="A12" s="2883" t="s">
        <v>790</v>
      </c>
      <c r="B12" s="673"/>
      <c r="C12" s="724"/>
      <c r="D12" s="1276" t="s">
        <v>2662</v>
      </c>
      <c r="E12" s="3504" t="s">
        <v>2663</v>
      </c>
      <c r="F12" s="1282"/>
    </row>
    <row r="13" spans="1:6" ht="9.75" customHeight="1">
      <c r="A13" s="292" t="s">
        <v>996</v>
      </c>
      <c r="B13" s="674" t="s">
        <v>105</v>
      </c>
      <c r="C13" s="849" t="s">
        <v>105</v>
      </c>
      <c r="D13" s="1277"/>
      <c r="E13" s="3505"/>
      <c r="F13" s="1289" t="s">
        <v>2664</v>
      </c>
    </row>
    <row r="14" spans="1:6" ht="9.75" customHeight="1">
      <c r="A14" s="2883" t="s">
        <v>999</v>
      </c>
      <c r="B14" s="674" t="s">
        <v>105</v>
      </c>
      <c r="C14" s="849" t="s">
        <v>105</v>
      </c>
      <c r="D14" s="1277"/>
      <c r="E14" s="3505"/>
      <c r="F14" s="687" t="s">
        <v>2665</v>
      </c>
    </row>
    <row r="15" spans="1:6" ht="9.75" customHeight="1" thickBot="1">
      <c r="A15" s="292" t="s">
        <v>791</v>
      </c>
      <c r="B15" s="456"/>
      <c r="C15" s="850"/>
      <c r="D15" s="1279" t="s">
        <v>2666</v>
      </c>
      <c r="E15" s="3506"/>
      <c r="F15" s="1290"/>
    </row>
    <row r="16" spans="1:6" ht="9.75" customHeight="1">
      <c r="A16" s="2883" t="s">
        <v>804</v>
      </c>
      <c r="B16" s="3219" t="s">
        <v>105</v>
      </c>
      <c r="C16" s="3220" t="s">
        <v>105</v>
      </c>
      <c r="D16" s="852" t="s">
        <v>1624</v>
      </c>
      <c r="E16" s="711"/>
      <c r="F16" s="711"/>
    </row>
    <row r="17" spans="1:7" ht="9.75" customHeight="1">
      <c r="A17" s="292" t="s">
        <v>1004</v>
      </c>
      <c r="B17" s="674"/>
      <c r="C17" s="849"/>
      <c r="D17" s="1277"/>
      <c r="E17" s="742"/>
      <c r="F17" s="742"/>
      <c r="G17" s="1353"/>
    </row>
    <row r="18" spans="1:7" ht="9.75" customHeight="1">
      <c r="A18" s="2883" t="s">
        <v>1005</v>
      </c>
      <c r="B18" s="674" t="s">
        <v>105</v>
      </c>
      <c r="C18" s="849" t="s">
        <v>105</v>
      </c>
      <c r="D18" s="1277"/>
      <c r="E18" s="711"/>
      <c r="F18" s="711"/>
    </row>
    <row r="19" spans="1:7" ht="9.75" customHeight="1" thickBot="1">
      <c r="A19" s="292" t="s">
        <v>806</v>
      </c>
      <c r="B19" s="502" t="s">
        <v>105</v>
      </c>
      <c r="C19" s="851" t="s">
        <v>105</v>
      </c>
      <c r="D19" s="1278"/>
      <c r="E19" s="2209"/>
      <c r="F19" s="2209"/>
    </row>
    <row r="20" spans="1:7" ht="9.75" customHeight="1">
      <c r="A20" s="2883" t="s">
        <v>815</v>
      </c>
      <c r="D20" s="673"/>
      <c r="E20" s="673"/>
      <c r="F20" s="673"/>
    </row>
    <row r="21" spans="1:7" ht="9.75" customHeight="1">
      <c r="A21" s="292" t="s">
        <v>1011</v>
      </c>
      <c r="B21" s="673"/>
      <c r="C21" s="673"/>
      <c r="D21" s="674"/>
      <c r="E21" s="674"/>
      <c r="F21" s="674"/>
    </row>
    <row r="22" spans="1:7" ht="9.75" customHeight="1">
      <c r="A22" s="2883" t="s">
        <v>1014</v>
      </c>
      <c r="B22" s="673"/>
      <c r="C22" s="673"/>
      <c r="D22" s="673"/>
      <c r="E22" s="673"/>
      <c r="F22" s="673"/>
    </row>
    <row r="23" spans="1:7" ht="9.75" customHeight="1">
      <c r="A23" s="292" t="s">
        <v>817</v>
      </c>
      <c r="B23" s="456"/>
      <c r="C23" s="456"/>
      <c r="D23" s="456"/>
      <c r="E23" s="456"/>
      <c r="F23" s="456"/>
    </row>
  </sheetData>
  <mergeCells count="2">
    <mergeCell ref="C1:F1"/>
    <mergeCell ref="E12:E15"/>
  </mergeCells>
  <conditionalFormatting sqref="G17">
    <cfRule type="containsText" dxfId="0" priority="1" operator="containsText" text="                  *** neptunban hiányzik ****">
      <formula>NOT(ISERROR(SEARCH("                  *** neptunban hiányzik ****",G17)))</formula>
    </cfRule>
  </conditionalFormatting>
  <pageMargins left="0.7" right="0.7" top="0.75" bottom="0.75" header="0.3" footer="0.3"/>
  <pageSetup scale="80"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086E-A397-4475-802B-E201C04F9F97}">
  <dimension ref="A1:DR62"/>
  <sheetViews>
    <sheetView view="pageBreakPreview" zoomScale="60" zoomScaleNormal="100" workbookViewId="0">
      <selection activeCell="Q27" sqref="Q27"/>
    </sheetView>
  </sheetViews>
  <sheetFormatPr defaultRowHeight="15"/>
  <cols>
    <col min="1" max="1" width="9.140625" style="1679"/>
    <col min="2" max="2" width="5.140625" style="1679" bestFit="1" customWidth="1"/>
    <col min="3" max="122" width="3.140625" style="1679" customWidth="1"/>
    <col min="123" max="16384" width="9.140625" style="1679"/>
  </cols>
  <sheetData>
    <row r="1" spans="1:122" s="1675" customFormat="1" ht="60.75" customHeight="1">
      <c r="B1" s="1676" t="s">
        <v>2667</v>
      </c>
      <c r="C1" s="1676" t="s">
        <v>2668</v>
      </c>
      <c r="D1" s="1676" t="s">
        <v>2669</v>
      </c>
      <c r="E1" s="1676" t="s">
        <v>2670</v>
      </c>
      <c r="F1" s="1676" t="s">
        <v>2671</v>
      </c>
      <c r="G1" s="1676" t="s">
        <v>2672</v>
      </c>
      <c r="H1" s="1676" t="s">
        <v>2673</v>
      </c>
      <c r="I1" s="1676" t="s">
        <v>2674</v>
      </c>
      <c r="J1" s="1676" t="s">
        <v>2675</v>
      </c>
      <c r="K1" s="1676" t="s">
        <v>2676</v>
      </c>
      <c r="L1" s="1676" t="s">
        <v>2677</v>
      </c>
      <c r="M1" s="1676" t="s">
        <v>2678</v>
      </c>
      <c r="N1" s="1676" t="s">
        <v>2679</v>
      </c>
      <c r="O1" s="1676" t="s">
        <v>2680</v>
      </c>
      <c r="P1" s="1676" t="s">
        <v>2681</v>
      </c>
      <c r="Q1" s="1676" t="s">
        <v>2682</v>
      </c>
      <c r="R1" s="1676" t="s">
        <v>2683</v>
      </c>
      <c r="S1" s="1676" t="s">
        <v>2684</v>
      </c>
      <c r="T1" s="1676" t="s">
        <v>2685</v>
      </c>
      <c r="U1" s="1676" t="s">
        <v>2686</v>
      </c>
      <c r="V1" s="1676" t="s">
        <v>2687</v>
      </c>
      <c r="W1" s="1676" t="s">
        <v>2688</v>
      </c>
      <c r="X1" s="1676" t="s">
        <v>2689</v>
      </c>
      <c r="Y1" s="1676" t="s">
        <v>2690</v>
      </c>
      <c r="Z1" s="1676" t="s">
        <v>2691</v>
      </c>
      <c r="AA1" s="1676" t="s">
        <v>2692</v>
      </c>
      <c r="AB1" s="1676" t="s">
        <v>2693</v>
      </c>
      <c r="AC1" s="1676" t="s">
        <v>2694</v>
      </c>
      <c r="AD1" s="1676" t="s">
        <v>2695</v>
      </c>
      <c r="AE1" s="1676" t="s">
        <v>2696</v>
      </c>
      <c r="AF1" s="1676" t="s">
        <v>2697</v>
      </c>
      <c r="AG1" s="1676" t="s">
        <v>2698</v>
      </c>
      <c r="AH1" s="1676" t="s">
        <v>2699</v>
      </c>
      <c r="AI1" s="1676" t="s">
        <v>2700</v>
      </c>
      <c r="AJ1" s="1676" t="s">
        <v>2701</v>
      </c>
      <c r="AK1" s="1676" t="s">
        <v>2702</v>
      </c>
      <c r="AL1" s="1676" t="s">
        <v>2703</v>
      </c>
      <c r="AM1" s="1676" t="s">
        <v>2704</v>
      </c>
      <c r="AN1" s="1676" t="s">
        <v>2705</v>
      </c>
      <c r="AO1" s="1676" t="s">
        <v>2706</v>
      </c>
      <c r="AP1" s="1676" t="s">
        <v>2707</v>
      </c>
      <c r="AQ1" s="1676" t="s">
        <v>2708</v>
      </c>
      <c r="AR1" s="1676" t="s">
        <v>2709</v>
      </c>
      <c r="AS1" s="1676" t="s">
        <v>2710</v>
      </c>
      <c r="AT1" s="1676" t="s">
        <v>2711</v>
      </c>
      <c r="AU1" s="1676" t="s">
        <v>2712</v>
      </c>
      <c r="AV1" s="1676" t="s">
        <v>2713</v>
      </c>
      <c r="AW1" s="1676" t="s">
        <v>2714</v>
      </c>
      <c r="AX1" s="1676" t="s">
        <v>2715</v>
      </c>
      <c r="AY1" s="1676" t="s">
        <v>2716</v>
      </c>
      <c r="AZ1" s="1676" t="s">
        <v>2717</v>
      </c>
      <c r="BA1" s="1676" t="s">
        <v>2718</v>
      </c>
      <c r="BB1" s="1676" t="s">
        <v>2719</v>
      </c>
      <c r="BC1" s="1676" t="s">
        <v>2720</v>
      </c>
      <c r="BD1" s="1676" t="s">
        <v>2721</v>
      </c>
      <c r="BE1" s="1676" t="s">
        <v>2722</v>
      </c>
      <c r="BF1" s="1676" t="s">
        <v>2723</v>
      </c>
      <c r="BG1" s="1676" t="s">
        <v>2724</v>
      </c>
      <c r="BH1" s="1676" t="s">
        <v>2725</v>
      </c>
      <c r="BI1" s="1676" t="s">
        <v>2726</v>
      </c>
      <c r="BJ1" s="1676" t="s">
        <v>2727</v>
      </c>
      <c r="BK1" s="1676" t="s">
        <v>2728</v>
      </c>
      <c r="BL1" s="1676" t="s">
        <v>2729</v>
      </c>
      <c r="BM1" s="1676" t="s">
        <v>2730</v>
      </c>
      <c r="BN1" s="1676" t="s">
        <v>2731</v>
      </c>
      <c r="BO1" s="1676" t="s">
        <v>2732</v>
      </c>
      <c r="BP1" s="1676" t="s">
        <v>2733</v>
      </c>
      <c r="BQ1" s="1676" t="s">
        <v>2734</v>
      </c>
      <c r="BR1" s="1676" t="s">
        <v>2735</v>
      </c>
      <c r="BS1" s="1676" t="s">
        <v>2736</v>
      </c>
      <c r="BT1" s="1676" t="s">
        <v>2737</v>
      </c>
      <c r="BU1" s="1676" t="s">
        <v>2738</v>
      </c>
      <c r="BV1" s="1676" t="s">
        <v>2739</v>
      </c>
      <c r="BW1" s="1676" t="s">
        <v>2740</v>
      </c>
      <c r="BX1" s="1676" t="s">
        <v>2741</v>
      </c>
      <c r="BY1" s="1676" t="s">
        <v>2742</v>
      </c>
      <c r="BZ1" s="1676" t="s">
        <v>2743</v>
      </c>
      <c r="CA1" s="1676" t="s">
        <v>2744</v>
      </c>
      <c r="CB1" s="1676" t="s">
        <v>2745</v>
      </c>
      <c r="CC1" s="1676" t="s">
        <v>2746</v>
      </c>
      <c r="CD1" s="1676" t="s">
        <v>2747</v>
      </c>
      <c r="CE1" s="1676" t="s">
        <v>2748</v>
      </c>
      <c r="CF1" s="1676" t="s">
        <v>2749</v>
      </c>
      <c r="CG1" s="1676" t="s">
        <v>2750</v>
      </c>
      <c r="CH1" s="1676" t="s">
        <v>2751</v>
      </c>
      <c r="CI1" s="1676" t="s">
        <v>2752</v>
      </c>
      <c r="CJ1" s="1676" t="s">
        <v>2753</v>
      </c>
      <c r="CK1" s="1676" t="s">
        <v>2754</v>
      </c>
      <c r="CL1" s="1676" t="s">
        <v>2755</v>
      </c>
      <c r="CM1" s="1676" t="s">
        <v>2756</v>
      </c>
      <c r="CN1" s="1676" t="s">
        <v>2757</v>
      </c>
      <c r="CO1" s="1676" t="s">
        <v>2758</v>
      </c>
      <c r="CP1" s="1676" t="s">
        <v>2759</v>
      </c>
      <c r="CQ1" s="1676" t="s">
        <v>2760</v>
      </c>
      <c r="CR1" s="1676" t="s">
        <v>2761</v>
      </c>
      <c r="CS1" s="1676" t="s">
        <v>2762</v>
      </c>
      <c r="CT1" s="1676" t="s">
        <v>2763</v>
      </c>
      <c r="CU1" s="1676" t="s">
        <v>2764</v>
      </c>
      <c r="CV1" s="1676" t="s">
        <v>2765</v>
      </c>
      <c r="CW1" s="1676" t="s">
        <v>2766</v>
      </c>
      <c r="CX1" s="1676" t="s">
        <v>2767</v>
      </c>
      <c r="CY1" s="1676" t="s">
        <v>2768</v>
      </c>
      <c r="CZ1" s="1676" t="s">
        <v>2769</v>
      </c>
      <c r="DA1" s="1676" t="s">
        <v>2770</v>
      </c>
      <c r="DB1" s="1676" t="s">
        <v>2771</v>
      </c>
      <c r="DC1" s="1676" t="s">
        <v>2772</v>
      </c>
      <c r="DD1" s="1676" t="s">
        <v>2773</v>
      </c>
      <c r="DE1" s="1676" t="s">
        <v>2774</v>
      </c>
      <c r="DF1" s="1676" t="s">
        <v>2775</v>
      </c>
      <c r="DG1" s="1676" t="s">
        <v>2776</v>
      </c>
      <c r="DH1" s="1676" t="s">
        <v>2777</v>
      </c>
      <c r="DI1" s="1676" t="s">
        <v>2778</v>
      </c>
      <c r="DJ1" s="1676" t="s">
        <v>2779</v>
      </c>
      <c r="DK1" s="1676" t="s">
        <v>2780</v>
      </c>
      <c r="DL1" s="1676" t="s">
        <v>2781</v>
      </c>
      <c r="DM1" s="1676" t="s">
        <v>2782</v>
      </c>
      <c r="DN1" s="1676" t="s">
        <v>2783</v>
      </c>
      <c r="DO1" s="1676" t="s">
        <v>2784</v>
      </c>
      <c r="DP1" s="1676" t="s">
        <v>2785</v>
      </c>
      <c r="DQ1" s="1676" t="s">
        <v>2786</v>
      </c>
      <c r="DR1" s="1676" t="s">
        <v>2787</v>
      </c>
    </row>
    <row r="2" spans="1:122" ht="15.75">
      <c r="A2" s="1675" t="s">
        <v>1612</v>
      </c>
      <c r="B2" s="1677" t="s">
        <v>2788</v>
      </c>
      <c r="C2" s="1678" t="s">
        <v>2789</v>
      </c>
      <c r="D2" s="1678" t="s">
        <v>2789</v>
      </c>
      <c r="E2" s="1678" t="s">
        <v>3729</v>
      </c>
      <c r="F2" s="1678" t="s">
        <v>3729</v>
      </c>
      <c r="G2" s="1678" t="s">
        <v>3729</v>
      </c>
      <c r="H2" s="1678" t="s">
        <v>3729</v>
      </c>
      <c r="I2" s="1678" t="s">
        <v>2789</v>
      </c>
      <c r="J2" s="1678" t="s">
        <v>2789</v>
      </c>
      <c r="K2" s="1678" t="s">
        <v>3730</v>
      </c>
      <c r="L2" s="1678" t="s">
        <v>3730</v>
      </c>
      <c r="M2" s="1678" t="s">
        <v>3730</v>
      </c>
      <c r="N2" s="1678" t="s">
        <v>3730</v>
      </c>
      <c r="O2" s="1678" t="s">
        <v>3731</v>
      </c>
      <c r="P2" s="1678" t="s">
        <v>3731</v>
      </c>
      <c r="Q2" s="1678" t="s">
        <v>2789</v>
      </c>
      <c r="R2" s="1678" t="s">
        <v>2789</v>
      </c>
      <c r="S2" s="1678" t="s">
        <v>2789</v>
      </c>
      <c r="T2" s="1678" t="s">
        <v>2789</v>
      </c>
      <c r="U2" s="1678" t="s">
        <v>2789</v>
      </c>
      <c r="V2" s="1678" t="s">
        <v>2789</v>
      </c>
      <c r="W2" s="1678" t="s">
        <v>2790</v>
      </c>
      <c r="X2" s="1678" t="s">
        <v>2790</v>
      </c>
      <c r="Y2" s="1678" t="s">
        <v>3730</v>
      </c>
      <c r="Z2" s="1678" t="s">
        <v>3730</v>
      </c>
      <c r="AA2" s="1678" t="s">
        <v>3731</v>
      </c>
      <c r="AB2" s="1678" t="s">
        <v>3731</v>
      </c>
      <c r="AC2" s="1678" t="s">
        <v>2789</v>
      </c>
      <c r="AD2" s="1678" t="s">
        <v>2789</v>
      </c>
      <c r="AE2" s="1678" t="s">
        <v>2791</v>
      </c>
      <c r="AF2" s="1678" t="s">
        <v>2791</v>
      </c>
      <c r="AG2" s="1678" t="s">
        <v>2789</v>
      </c>
      <c r="AH2" s="1678" t="s">
        <v>2789</v>
      </c>
      <c r="AI2" s="1678" t="s">
        <v>3732</v>
      </c>
      <c r="AJ2" s="1678" t="s">
        <v>3732</v>
      </c>
      <c r="AK2" s="1678" t="s">
        <v>3732</v>
      </c>
      <c r="AL2" s="1678" t="s">
        <v>3732</v>
      </c>
      <c r="AM2" s="1678" t="s">
        <v>2789</v>
      </c>
      <c r="AN2" s="1678" t="s">
        <v>2789</v>
      </c>
      <c r="AO2" s="1678" t="s">
        <v>3733</v>
      </c>
      <c r="AP2" s="1678" t="s">
        <v>3733</v>
      </c>
      <c r="AQ2" s="1678" t="s">
        <v>2796</v>
      </c>
      <c r="AR2" s="1678" t="s">
        <v>2796</v>
      </c>
      <c r="AS2" s="1678" t="s">
        <v>2789</v>
      </c>
      <c r="AT2" s="1678" t="s">
        <v>2789</v>
      </c>
      <c r="AU2" s="1678" t="s">
        <v>3732</v>
      </c>
      <c r="AV2" s="1678" t="s">
        <v>3732</v>
      </c>
      <c r="AW2" s="1678" t="s">
        <v>3732</v>
      </c>
      <c r="AX2" s="1678" t="s">
        <v>3732</v>
      </c>
      <c r="AY2" s="1678" t="s">
        <v>2789</v>
      </c>
      <c r="AZ2" s="1678" t="s">
        <v>2789</v>
      </c>
      <c r="BA2" s="1678" t="s">
        <v>2796</v>
      </c>
      <c r="BB2" s="1678" t="s">
        <v>2796</v>
      </c>
      <c r="BC2" s="1678" t="s">
        <v>2789</v>
      </c>
      <c r="BD2" s="1678" t="s">
        <v>2789</v>
      </c>
      <c r="BE2" s="1678" t="s">
        <v>3734</v>
      </c>
      <c r="BF2" s="1678" t="s">
        <v>3734</v>
      </c>
      <c r="BG2" s="1678" t="s">
        <v>3734</v>
      </c>
      <c r="BH2" s="1678" t="s">
        <v>3734</v>
      </c>
      <c r="BI2" s="1678" t="s">
        <v>2789</v>
      </c>
      <c r="BJ2" s="1678" t="s">
        <v>2789</v>
      </c>
      <c r="BK2" s="1678" t="s">
        <v>2789</v>
      </c>
      <c r="BL2" s="1678" t="s">
        <v>2789</v>
      </c>
      <c r="BM2" s="1678" t="s">
        <v>3729</v>
      </c>
      <c r="BN2" s="1678" t="s">
        <v>3729</v>
      </c>
      <c r="BO2" s="1678" t="s">
        <v>3729</v>
      </c>
      <c r="BP2" s="1678" t="s">
        <v>3729</v>
      </c>
      <c r="BQ2" s="1678" t="s">
        <v>2789</v>
      </c>
      <c r="BR2" s="1678" t="s">
        <v>2789</v>
      </c>
      <c r="BS2" s="1678" t="s">
        <v>3730</v>
      </c>
      <c r="BT2" s="1678" t="s">
        <v>3730</v>
      </c>
      <c r="BU2" s="1678" t="s">
        <v>3730</v>
      </c>
      <c r="BV2" s="1678" t="s">
        <v>3730</v>
      </c>
      <c r="BW2" s="1678" t="s">
        <v>3731</v>
      </c>
      <c r="BX2" s="1678" t="s">
        <v>3731</v>
      </c>
      <c r="BY2" s="1678" t="s">
        <v>2789</v>
      </c>
      <c r="BZ2" s="1678" t="s">
        <v>2789</v>
      </c>
      <c r="CA2" s="1678" t="s">
        <v>2789</v>
      </c>
      <c r="CB2" s="1678" t="s">
        <v>2789</v>
      </c>
      <c r="CC2" s="1678" t="s">
        <v>2789</v>
      </c>
      <c r="CD2" s="1678" t="s">
        <v>2789</v>
      </c>
      <c r="CE2" s="1678" t="s">
        <v>2790</v>
      </c>
      <c r="CF2" s="1678" t="s">
        <v>2790</v>
      </c>
      <c r="CG2" s="1678" t="s">
        <v>3730</v>
      </c>
      <c r="CH2" s="1678" t="s">
        <v>3730</v>
      </c>
      <c r="CI2" s="1678" t="s">
        <v>3731</v>
      </c>
      <c r="CJ2" s="1678" t="s">
        <v>3731</v>
      </c>
      <c r="CK2" s="1678" t="s">
        <v>2789</v>
      </c>
      <c r="CL2" s="1678" t="s">
        <v>2789</v>
      </c>
      <c r="CM2" s="1678" t="s">
        <v>2791</v>
      </c>
      <c r="CN2" s="1678" t="s">
        <v>2791</v>
      </c>
      <c r="CO2" s="1678" t="s">
        <v>2789</v>
      </c>
      <c r="CP2" s="1678" t="s">
        <v>2789</v>
      </c>
      <c r="CQ2" s="1678" t="s">
        <v>3732</v>
      </c>
      <c r="CR2" s="1678" t="s">
        <v>3732</v>
      </c>
      <c r="CS2" s="1678" t="s">
        <v>3732</v>
      </c>
      <c r="CT2" s="1678" t="s">
        <v>3732</v>
      </c>
      <c r="CU2" s="1678" t="s">
        <v>2789</v>
      </c>
      <c r="CV2" s="1678" t="s">
        <v>2789</v>
      </c>
      <c r="CW2" s="1678" t="s">
        <v>3733</v>
      </c>
      <c r="CX2" s="1678" t="s">
        <v>3733</v>
      </c>
      <c r="CY2" s="1678" t="s">
        <v>2796</v>
      </c>
      <c r="CZ2" s="1678" t="s">
        <v>2796</v>
      </c>
      <c r="DA2" s="1678" t="s">
        <v>2789</v>
      </c>
      <c r="DB2" s="1678" t="s">
        <v>2789</v>
      </c>
      <c r="DC2" s="1678" t="s">
        <v>3732</v>
      </c>
      <c r="DD2" s="1678" t="s">
        <v>3732</v>
      </c>
      <c r="DE2" s="1678" t="s">
        <v>3732</v>
      </c>
      <c r="DF2" s="1678" t="s">
        <v>3732</v>
      </c>
      <c r="DG2" s="1678" t="s">
        <v>2789</v>
      </c>
      <c r="DH2" s="1678" t="s">
        <v>2789</v>
      </c>
      <c r="DI2" s="1678" t="s">
        <v>2796</v>
      </c>
      <c r="DJ2" s="1678" t="s">
        <v>2796</v>
      </c>
      <c r="DK2" s="1678" t="s">
        <v>2789</v>
      </c>
      <c r="DL2" s="1678" t="s">
        <v>2789</v>
      </c>
      <c r="DM2" s="1678" t="s">
        <v>3734</v>
      </c>
      <c r="DN2" s="1678" t="s">
        <v>3734</v>
      </c>
      <c r="DO2" s="1678" t="s">
        <v>3734</v>
      </c>
      <c r="DP2" s="1678" t="s">
        <v>3734</v>
      </c>
      <c r="DQ2" s="1678" t="s">
        <v>2789</v>
      </c>
      <c r="DR2" s="1678" t="s">
        <v>2789</v>
      </c>
    </row>
    <row r="3" spans="1:122" ht="15.75">
      <c r="A3" s="1675" t="s">
        <v>1467</v>
      </c>
      <c r="B3" s="1677" t="s">
        <v>2793</v>
      </c>
      <c r="C3" s="1678" t="s">
        <v>2789</v>
      </c>
      <c r="D3" s="1678" t="s">
        <v>2789</v>
      </c>
      <c r="E3" s="1678" t="s">
        <v>2794</v>
      </c>
      <c r="F3" s="1678" t="s">
        <v>2794</v>
      </c>
      <c r="G3" s="1678" t="s">
        <v>2789</v>
      </c>
      <c r="H3" s="1678" t="s">
        <v>2789</v>
      </c>
      <c r="I3" s="1678" t="s">
        <v>2795</v>
      </c>
      <c r="J3" s="1678" t="s">
        <v>2795</v>
      </c>
      <c r="K3" s="1678" t="s">
        <v>3734</v>
      </c>
      <c r="L3" s="1678" t="s">
        <v>3734</v>
      </c>
      <c r="M3" s="1678" t="s">
        <v>3734</v>
      </c>
      <c r="N3" s="1678" t="s">
        <v>3734</v>
      </c>
      <c r="O3" s="1678" t="s">
        <v>2789</v>
      </c>
      <c r="P3" s="1678" t="s">
        <v>2789</v>
      </c>
      <c r="Q3" s="1678" t="s">
        <v>2789</v>
      </c>
      <c r="R3" s="1678" t="s">
        <v>2789</v>
      </c>
      <c r="S3" s="1678" t="s">
        <v>2797</v>
      </c>
      <c r="T3" s="1678" t="s">
        <v>2797</v>
      </c>
      <c r="U3" s="1678" t="s">
        <v>2798</v>
      </c>
      <c r="V3" s="1678" t="s">
        <v>2798</v>
      </c>
      <c r="W3" s="1678" t="s">
        <v>3735</v>
      </c>
      <c r="X3" s="1678" t="s">
        <v>3735</v>
      </c>
      <c r="Y3" s="1678" t="s">
        <v>3735</v>
      </c>
      <c r="Z3" s="1678" t="s">
        <v>3735</v>
      </c>
      <c r="AA3" s="1678" t="s">
        <v>2799</v>
      </c>
      <c r="AB3" s="1678" t="s">
        <v>2799</v>
      </c>
      <c r="AC3" s="1678" t="s">
        <v>2792</v>
      </c>
      <c r="AD3" s="1678" t="s">
        <v>2792</v>
      </c>
      <c r="AE3" s="1678" t="s">
        <v>2789</v>
      </c>
      <c r="AF3" s="1678" t="s">
        <v>2789</v>
      </c>
      <c r="AG3" s="1678" t="s">
        <v>2789</v>
      </c>
      <c r="AH3" s="1678" t="s">
        <v>2789</v>
      </c>
      <c r="AI3" s="1678" t="s">
        <v>2800</v>
      </c>
      <c r="AJ3" s="1678" t="s">
        <v>2800</v>
      </c>
      <c r="AK3" s="1678" t="s">
        <v>2801</v>
      </c>
      <c r="AL3" s="1678" t="s">
        <v>2801</v>
      </c>
      <c r="AM3" s="1678" t="s">
        <v>2802</v>
      </c>
      <c r="AN3" s="1678" t="s">
        <v>2802</v>
      </c>
      <c r="AO3" s="1678" t="s">
        <v>2789</v>
      </c>
      <c r="AP3" s="1678" t="s">
        <v>2789</v>
      </c>
      <c r="AQ3" s="1678" t="s">
        <v>2803</v>
      </c>
      <c r="AR3" s="1678" t="s">
        <v>2803</v>
      </c>
      <c r="AS3" s="1678" t="s">
        <v>2804</v>
      </c>
      <c r="AT3" s="1678" t="s">
        <v>2804</v>
      </c>
      <c r="AU3" s="1678" t="s">
        <v>3736</v>
      </c>
      <c r="AV3" s="1678" t="s">
        <v>3736</v>
      </c>
      <c r="AW3" s="1678" t="s">
        <v>3736</v>
      </c>
      <c r="AX3" s="1678" t="s">
        <v>3736</v>
      </c>
      <c r="AY3" s="1678" t="s">
        <v>2802</v>
      </c>
      <c r="AZ3" s="1678" t="s">
        <v>2802</v>
      </c>
      <c r="BA3" s="1678" t="s">
        <v>2805</v>
      </c>
      <c r="BB3" s="1678" t="s">
        <v>2805</v>
      </c>
      <c r="BC3" s="1678" t="s">
        <v>2789</v>
      </c>
      <c r="BD3" s="1678" t="s">
        <v>2789</v>
      </c>
      <c r="BE3" s="1678" t="s">
        <v>3737</v>
      </c>
      <c r="BF3" s="1678" t="s">
        <v>3737</v>
      </c>
      <c r="BG3" s="1678" t="s">
        <v>3737</v>
      </c>
      <c r="BH3" s="1678" t="s">
        <v>3737</v>
      </c>
      <c r="BI3" s="1678" t="s">
        <v>2789</v>
      </c>
      <c r="BJ3" s="1678" t="s">
        <v>2789</v>
      </c>
      <c r="BK3" s="1678" t="s">
        <v>2789</v>
      </c>
      <c r="BL3" s="1678" t="s">
        <v>2789</v>
      </c>
      <c r="BM3" s="1678" t="s">
        <v>2794</v>
      </c>
      <c r="BN3" s="1678" t="s">
        <v>2794</v>
      </c>
      <c r="BO3" s="1678" t="s">
        <v>2789</v>
      </c>
      <c r="BP3" s="1678" t="s">
        <v>2789</v>
      </c>
      <c r="BQ3" s="1678" t="s">
        <v>2795</v>
      </c>
      <c r="BR3" s="1678" t="s">
        <v>2795</v>
      </c>
      <c r="BS3" s="1678" t="s">
        <v>3734</v>
      </c>
      <c r="BT3" s="1678" t="s">
        <v>3734</v>
      </c>
      <c r="BU3" s="1678" t="s">
        <v>3734</v>
      </c>
      <c r="BV3" s="1678" t="s">
        <v>3734</v>
      </c>
      <c r="BW3" s="1678" t="s">
        <v>2789</v>
      </c>
      <c r="BX3" s="1678" t="s">
        <v>2789</v>
      </c>
      <c r="BY3" s="1678" t="s">
        <v>2789</v>
      </c>
      <c r="BZ3" s="1678" t="s">
        <v>2789</v>
      </c>
      <c r="CA3" s="1678" t="s">
        <v>2797</v>
      </c>
      <c r="CB3" s="1678" t="s">
        <v>2797</v>
      </c>
      <c r="CC3" s="1678" t="s">
        <v>2798</v>
      </c>
      <c r="CD3" s="1678" t="s">
        <v>2798</v>
      </c>
      <c r="CE3" s="1678" t="s">
        <v>3735</v>
      </c>
      <c r="CF3" s="1678" t="s">
        <v>3735</v>
      </c>
      <c r="CG3" s="1678" t="s">
        <v>3735</v>
      </c>
      <c r="CH3" s="1678" t="s">
        <v>3735</v>
      </c>
      <c r="CI3" s="1678" t="s">
        <v>2816</v>
      </c>
      <c r="CJ3" s="1678" t="s">
        <v>2816</v>
      </c>
      <c r="CK3" s="1678" t="s">
        <v>2792</v>
      </c>
      <c r="CL3" s="1678" t="s">
        <v>2792</v>
      </c>
      <c r="CM3" s="1678" t="s">
        <v>2789</v>
      </c>
      <c r="CN3" s="1678" t="s">
        <v>2789</v>
      </c>
      <c r="CO3" s="1678" t="s">
        <v>2789</v>
      </c>
      <c r="CP3" s="1678" t="s">
        <v>2789</v>
      </c>
      <c r="CQ3" s="1678" t="s">
        <v>2800</v>
      </c>
      <c r="CR3" s="1678" t="s">
        <v>2800</v>
      </c>
      <c r="CS3" s="1678" t="s">
        <v>2801</v>
      </c>
      <c r="CT3" s="1678" t="s">
        <v>2801</v>
      </c>
      <c r="CU3" s="1678" t="s">
        <v>2802</v>
      </c>
      <c r="CV3" s="1678" t="s">
        <v>2802</v>
      </c>
      <c r="CW3" s="1678" t="s">
        <v>2789</v>
      </c>
      <c r="CX3" s="1678" t="s">
        <v>2789</v>
      </c>
      <c r="CY3" s="1678" t="s">
        <v>2803</v>
      </c>
      <c r="CZ3" s="1678" t="s">
        <v>2803</v>
      </c>
      <c r="DA3" s="1678" t="s">
        <v>2804</v>
      </c>
      <c r="DB3" s="1678" t="s">
        <v>2804</v>
      </c>
      <c r="DC3" s="1678" t="s">
        <v>3736</v>
      </c>
      <c r="DD3" s="1678" t="s">
        <v>3736</v>
      </c>
      <c r="DE3" s="1678" t="s">
        <v>3736</v>
      </c>
      <c r="DF3" s="1678" t="s">
        <v>3736</v>
      </c>
      <c r="DG3" s="1678" t="s">
        <v>2802</v>
      </c>
      <c r="DH3" s="1678" t="s">
        <v>2802</v>
      </c>
      <c r="DI3" s="1678" t="s">
        <v>2805</v>
      </c>
      <c r="DJ3" s="1678" t="s">
        <v>2805</v>
      </c>
      <c r="DK3" s="1678" t="s">
        <v>2789</v>
      </c>
      <c r="DL3" s="1678" t="s">
        <v>2789</v>
      </c>
      <c r="DM3" s="1678" t="s">
        <v>3737</v>
      </c>
      <c r="DN3" s="1678" t="s">
        <v>3737</v>
      </c>
      <c r="DO3" s="1678" t="s">
        <v>3737</v>
      </c>
      <c r="DP3" s="1678" t="s">
        <v>3737</v>
      </c>
      <c r="DQ3" s="1678" t="s">
        <v>2789</v>
      </c>
      <c r="DR3" s="1678" t="s">
        <v>2789</v>
      </c>
    </row>
    <row r="4" spans="1:122" ht="15.75">
      <c r="A4" s="1675" t="s">
        <v>3540</v>
      </c>
      <c r="B4" s="1677">
        <v>116</v>
      </c>
      <c r="C4" s="1678" t="s">
        <v>2789</v>
      </c>
      <c r="D4" s="1678" t="s">
        <v>2789</v>
      </c>
      <c r="E4" s="1678" t="s">
        <v>2789</v>
      </c>
      <c r="F4" s="1678" t="s">
        <v>2789</v>
      </c>
      <c r="G4" s="1678" t="s">
        <v>2879</v>
      </c>
      <c r="H4" s="1678" t="s">
        <v>2879</v>
      </c>
      <c r="I4" s="1678" t="s">
        <v>2789</v>
      </c>
      <c r="J4" s="1678" t="s">
        <v>2789</v>
      </c>
      <c r="K4" s="1678" t="s">
        <v>3738</v>
      </c>
      <c r="L4" s="1678" t="s">
        <v>3738</v>
      </c>
      <c r="M4" s="1678" t="s">
        <v>3738</v>
      </c>
      <c r="N4" s="1678" t="s">
        <v>3738</v>
      </c>
      <c r="O4" s="1678" t="s">
        <v>2789</v>
      </c>
      <c r="P4" s="1678" t="s">
        <v>2789</v>
      </c>
      <c r="Q4" s="1678" t="s">
        <v>2789</v>
      </c>
      <c r="R4" s="1678" t="s">
        <v>2789</v>
      </c>
      <c r="S4" s="1678" t="s">
        <v>2789</v>
      </c>
      <c r="T4" s="1678" t="s">
        <v>2789</v>
      </c>
      <c r="U4" s="1678" t="s">
        <v>2789</v>
      </c>
      <c r="V4" s="1678" t="s">
        <v>2789</v>
      </c>
      <c r="W4" s="1678" t="s">
        <v>3738</v>
      </c>
      <c r="X4" s="1678" t="s">
        <v>3738</v>
      </c>
      <c r="Y4" s="1678" t="s">
        <v>3738</v>
      </c>
      <c r="Z4" s="1678" t="s">
        <v>3738</v>
      </c>
      <c r="AA4" s="1678" t="s">
        <v>2810</v>
      </c>
      <c r="AB4" s="1678" t="s">
        <v>2810</v>
      </c>
      <c r="AC4" s="1678" t="s">
        <v>2789</v>
      </c>
      <c r="AD4" s="1678" t="s">
        <v>2789</v>
      </c>
      <c r="AE4" s="1678" t="s">
        <v>2789</v>
      </c>
      <c r="AF4" s="1678" t="s">
        <v>2789</v>
      </c>
      <c r="AG4" s="1678" t="s">
        <v>2789</v>
      </c>
      <c r="AH4" s="1678" t="s">
        <v>2789</v>
      </c>
      <c r="AI4" s="1678" t="s">
        <v>3739</v>
      </c>
      <c r="AJ4" s="1678" t="s">
        <v>3739</v>
      </c>
      <c r="AK4" s="1678" t="s">
        <v>3739</v>
      </c>
      <c r="AL4" s="1678" t="s">
        <v>3739</v>
      </c>
      <c r="AM4" s="1678" t="s">
        <v>2789</v>
      </c>
      <c r="AN4" s="1678" t="s">
        <v>2789</v>
      </c>
      <c r="AO4" s="1678" t="s">
        <v>2789</v>
      </c>
      <c r="AP4" s="1678" t="s">
        <v>2789</v>
      </c>
      <c r="AQ4" s="1678" t="s">
        <v>2789</v>
      </c>
      <c r="AR4" s="1678" t="s">
        <v>2789</v>
      </c>
      <c r="AS4" s="1678" t="s">
        <v>2789</v>
      </c>
      <c r="AT4" s="1678" t="s">
        <v>2789</v>
      </c>
      <c r="AU4" s="1678" t="s">
        <v>3739</v>
      </c>
      <c r="AV4" s="1678" t="s">
        <v>3739</v>
      </c>
      <c r="AW4" s="1678" t="s">
        <v>3739</v>
      </c>
      <c r="AX4" s="1678" t="s">
        <v>3739</v>
      </c>
      <c r="AY4" s="1678" t="s">
        <v>2789</v>
      </c>
      <c r="AZ4" s="1678" t="s">
        <v>2789</v>
      </c>
      <c r="BA4" s="1678" t="s">
        <v>2789</v>
      </c>
      <c r="BB4" s="1678" t="s">
        <v>2789</v>
      </c>
      <c r="BC4" s="1678" t="s">
        <v>2789</v>
      </c>
      <c r="BD4" s="1678" t="s">
        <v>2789</v>
      </c>
      <c r="BE4" s="1678" t="s">
        <v>3740</v>
      </c>
      <c r="BF4" s="1678" t="s">
        <v>3740</v>
      </c>
      <c r="BG4" s="1678" t="s">
        <v>3740</v>
      </c>
      <c r="BH4" s="1678" t="s">
        <v>3740</v>
      </c>
      <c r="BI4" s="1678" t="s">
        <v>2789</v>
      </c>
      <c r="BJ4" s="1678" t="s">
        <v>2789</v>
      </c>
      <c r="BK4" s="1678" t="s">
        <v>2789</v>
      </c>
      <c r="BL4" s="1678" t="s">
        <v>2789</v>
      </c>
      <c r="BM4" s="1678" t="s">
        <v>2789</v>
      </c>
      <c r="BN4" s="1678" t="s">
        <v>2789</v>
      </c>
      <c r="BO4" s="1678" t="s">
        <v>2879</v>
      </c>
      <c r="BP4" s="1678" t="s">
        <v>2879</v>
      </c>
      <c r="BQ4" s="1678" t="s">
        <v>2789</v>
      </c>
      <c r="BR4" s="1678" t="s">
        <v>2789</v>
      </c>
      <c r="BS4" s="1678" t="s">
        <v>3738</v>
      </c>
      <c r="BT4" s="1678" t="s">
        <v>3738</v>
      </c>
      <c r="BU4" s="1678" t="s">
        <v>3738</v>
      </c>
      <c r="BV4" s="1678" t="s">
        <v>3738</v>
      </c>
      <c r="BW4" s="1678" t="s">
        <v>2789</v>
      </c>
      <c r="BX4" s="1678" t="s">
        <v>2789</v>
      </c>
      <c r="BY4" s="1678" t="s">
        <v>2789</v>
      </c>
      <c r="BZ4" s="1678" t="s">
        <v>2789</v>
      </c>
      <c r="CA4" s="1678" t="s">
        <v>2789</v>
      </c>
      <c r="CB4" s="1678" t="s">
        <v>2789</v>
      </c>
      <c r="CC4" s="1678" t="s">
        <v>2789</v>
      </c>
      <c r="CD4" s="1678" t="s">
        <v>2789</v>
      </c>
      <c r="CE4" s="1678" t="s">
        <v>3738</v>
      </c>
      <c r="CF4" s="1678" t="s">
        <v>3738</v>
      </c>
      <c r="CG4" s="1678" t="s">
        <v>3738</v>
      </c>
      <c r="CH4" s="1678" t="s">
        <v>3738</v>
      </c>
      <c r="CI4" s="1678" t="s">
        <v>2810</v>
      </c>
      <c r="CJ4" s="1678" t="s">
        <v>2810</v>
      </c>
      <c r="CK4" s="1678" t="s">
        <v>2789</v>
      </c>
      <c r="CL4" s="1678" t="s">
        <v>2789</v>
      </c>
      <c r="CM4" s="1678" t="s">
        <v>2789</v>
      </c>
      <c r="CN4" s="1678" t="s">
        <v>2789</v>
      </c>
      <c r="CO4" s="1678" t="s">
        <v>2789</v>
      </c>
      <c r="CP4" s="1678" t="s">
        <v>2789</v>
      </c>
      <c r="CQ4" s="1678" t="s">
        <v>3739</v>
      </c>
      <c r="CR4" s="1678" t="s">
        <v>3739</v>
      </c>
      <c r="CS4" s="1678" t="s">
        <v>3739</v>
      </c>
      <c r="CT4" s="1678" t="s">
        <v>3739</v>
      </c>
      <c r="CU4" s="1678" t="s">
        <v>2789</v>
      </c>
      <c r="CV4" s="1678" t="s">
        <v>2789</v>
      </c>
      <c r="CW4" s="1678" t="s">
        <v>2789</v>
      </c>
      <c r="CX4" s="1678" t="s">
        <v>2789</v>
      </c>
      <c r="CY4" s="1678" t="s">
        <v>2789</v>
      </c>
      <c r="CZ4" s="1678" t="s">
        <v>2789</v>
      </c>
      <c r="DA4" s="1678" t="s">
        <v>2789</v>
      </c>
      <c r="DB4" s="1678" t="s">
        <v>2789</v>
      </c>
      <c r="DC4" s="1678" t="s">
        <v>3739</v>
      </c>
      <c r="DD4" s="1678" t="s">
        <v>3739</v>
      </c>
      <c r="DE4" s="1678" t="s">
        <v>3739</v>
      </c>
      <c r="DF4" s="1678" t="s">
        <v>3739</v>
      </c>
      <c r="DG4" s="1678" t="s">
        <v>2789</v>
      </c>
      <c r="DH4" s="1678" t="s">
        <v>2789</v>
      </c>
      <c r="DI4" s="1678" t="s">
        <v>2789</v>
      </c>
      <c r="DJ4" s="1678" t="s">
        <v>2789</v>
      </c>
      <c r="DK4" s="1678" t="s">
        <v>2789</v>
      </c>
      <c r="DL4" s="1678" t="s">
        <v>2789</v>
      </c>
      <c r="DM4" s="1678" t="s">
        <v>3740</v>
      </c>
      <c r="DN4" s="1678" t="s">
        <v>3740</v>
      </c>
      <c r="DO4" s="1678" t="s">
        <v>3740</v>
      </c>
      <c r="DP4" s="1678" t="s">
        <v>3740</v>
      </c>
      <c r="DQ4" s="1678" t="s">
        <v>2789</v>
      </c>
      <c r="DR4" s="1678" t="s">
        <v>2789</v>
      </c>
    </row>
    <row r="5" spans="1:122" ht="15.75">
      <c r="A5" s="1675" t="s">
        <v>1662</v>
      </c>
      <c r="B5" s="1677" t="s">
        <v>2806</v>
      </c>
      <c r="C5" s="1678" t="s">
        <v>2807</v>
      </c>
      <c r="D5" s="1678" t="s">
        <v>2807</v>
      </c>
      <c r="E5" s="1678" t="s">
        <v>2789</v>
      </c>
      <c r="F5" s="1678" t="s">
        <v>2789</v>
      </c>
      <c r="G5" s="1678" t="s">
        <v>2789</v>
      </c>
      <c r="H5" s="1678" t="s">
        <v>2789</v>
      </c>
      <c r="I5" s="1678" t="s">
        <v>2789</v>
      </c>
      <c r="J5" s="1678" t="s">
        <v>2789</v>
      </c>
      <c r="K5" s="1678" t="s">
        <v>2789</v>
      </c>
      <c r="L5" s="1678" t="s">
        <v>2789</v>
      </c>
      <c r="M5" s="1678" t="s">
        <v>3741</v>
      </c>
      <c r="N5" s="1678" t="s">
        <v>3741</v>
      </c>
      <c r="O5" s="1678" t="s">
        <v>2808</v>
      </c>
      <c r="P5" s="1678" t="s">
        <v>2808</v>
      </c>
      <c r="Q5" s="1678" t="s">
        <v>2789</v>
      </c>
      <c r="R5" s="1678" t="s">
        <v>2789</v>
      </c>
      <c r="S5" s="1678" t="s">
        <v>2809</v>
      </c>
      <c r="T5" s="1678" t="s">
        <v>2809</v>
      </c>
      <c r="U5" s="1678" t="s">
        <v>2789</v>
      </c>
      <c r="V5" s="1678" t="s">
        <v>2789</v>
      </c>
      <c r="W5" s="1678" t="s">
        <v>2789</v>
      </c>
      <c r="X5" s="1678" t="s">
        <v>2789</v>
      </c>
      <c r="Y5" s="1678" t="s">
        <v>3742</v>
      </c>
      <c r="Z5" s="1678" t="s">
        <v>3742</v>
      </c>
      <c r="AA5" s="1678" t="s">
        <v>3743</v>
      </c>
      <c r="AB5" s="1678" t="s">
        <v>3743</v>
      </c>
      <c r="AC5" s="1678" t="s">
        <v>2811</v>
      </c>
      <c r="AD5" s="1678" t="s">
        <v>2811</v>
      </c>
      <c r="AE5" s="1678" t="s">
        <v>2789</v>
      </c>
      <c r="AF5" s="1678" t="s">
        <v>2789</v>
      </c>
      <c r="AG5" s="1678" t="s">
        <v>2812</v>
      </c>
      <c r="AH5" s="1678" t="s">
        <v>2812</v>
      </c>
      <c r="AI5" s="1678" t="s">
        <v>2789</v>
      </c>
      <c r="AJ5" s="1678" t="s">
        <v>2789</v>
      </c>
      <c r="AK5" s="1678" t="s">
        <v>3744</v>
      </c>
      <c r="AL5" s="1678" t="s">
        <v>3744</v>
      </c>
      <c r="AM5" s="1678" t="s">
        <v>2813</v>
      </c>
      <c r="AN5" s="1678" t="s">
        <v>2813</v>
      </c>
      <c r="AO5" s="1678" t="s">
        <v>2814</v>
      </c>
      <c r="AP5" s="1678" t="s">
        <v>2814</v>
      </c>
      <c r="AQ5" s="1678" t="s">
        <v>3743</v>
      </c>
      <c r="AR5" s="1678" t="s">
        <v>3743</v>
      </c>
      <c r="AS5" s="1678" t="s">
        <v>2789</v>
      </c>
      <c r="AT5" s="1678" t="s">
        <v>2789</v>
      </c>
      <c r="AU5" s="1678" t="s">
        <v>2815</v>
      </c>
      <c r="AV5" s="1678" t="s">
        <v>2815</v>
      </c>
      <c r="AW5" s="1678" t="s">
        <v>3744</v>
      </c>
      <c r="AX5" s="1678" t="s">
        <v>3744</v>
      </c>
      <c r="AY5" s="1678" t="s">
        <v>2789</v>
      </c>
      <c r="AZ5" s="1678" t="s">
        <v>2789</v>
      </c>
      <c r="BA5" s="1678" t="s">
        <v>2789</v>
      </c>
      <c r="BB5" s="1678" t="s">
        <v>2789</v>
      </c>
      <c r="BC5" s="1678" t="s">
        <v>2813</v>
      </c>
      <c r="BD5" s="1678" t="s">
        <v>2813</v>
      </c>
      <c r="BE5" s="1678" t="s">
        <v>3737</v>
      </c>
      <c r="BF5" s="1678" t="s">
        <v>3737</v>
      </c>
      <c r="BG5" s="1678" t="s">
        <v>3737</v>
      </c>
      <c r="BH5" s="1678" t="s">
        <v>3737</v>
      </c>
      <c r="BI5" s="1678" t="s">
        <v>2789</v>
      </c>
      <c r="BJ5" s="1678" t="s">
        <v>2789</v>
      </c>
      <c r="BK5" s="1678" t="s">
        <v>2807</v>
      </c>
      <c r="BL5" s="1678" t="s">
        <v>2807</v>
      </c>
      <c r="BM5" s="1678" t="s">
        <v>2789</v>
      </c>
      <c r="BN5" s="1678" t="s">
        <v>2789</v>
      </c>
      <c r="BO5" s="1678" t="s">
        <v>2789</v>
      </c>
      <c r="BP5" s="1678" t="s">
        <v>2789</v>
      </c>
      <c r="BQ5" s="1678" t="s">
        <v>2789</v>
      </c>
      <c r="BR5" s="1678" t="s">
        <v>2789</v>
      </c>
      <c r="BS5" s="1678" t="s">
        <v>2789</v>
      </c>
      <c r="BT5" s="1678" t="s">
        <v>2789</v>
      </c>
      <c r="BU5" s="1678" t="s">
        <v>3741</v>
      </c>
      <c r="BV5" s="1678" t="s">
        <v>3741</v>
      </c>
      <c r="BW5" s="1678" t="s">
        <v>2808</v>
      </c>
      <c r="BX5" s="1678" t="s">
        <v>2808</v>
      </c>
      <c r="BY5" s="1678" t="s">
        <v>2789</v>
      </c>
      <c r="BZ5" s="1678" t="s">
        <v>2789</v>
      </c>
      <c r="CA5" s="1678" t="s">
        <v>2809</v>
      </c>
      <c r="CB5" s="1678" t="s">
        <v>2809</v>
      </c>
      <c r="CC5" s="1678" t="s">
        <v>2789</v>
      </c>
      <c r="CD5" s="1678" t="s">
        <v>2789</v>
      </c>
      <c r="CE5" s="1678" t="s">
        <v>2789</v>
      </c>
      <c r="CF5" s="1678" t="s">
        <v>2789</v>
      </c>
      <c r="CG5" s="1678" t="s">
        <v>3742</v>
      </c>
      <c r="CH5" s="1678" t="s">
        <v>3742</v>
      </c>
      <c r="CI5" s="1678" t="s">
        <v>3743</v>
      </c>
      <c r="CJ5" s="1678" t="s">
        <v>3743</v>
      </c>
      <c r="CK5" s="1678" t="s">
        <v>2811</v>
      </c>
      <c r="CL5" s="1678" t="s">
        <v>2811</v>
      </c>
      <c r="CM5" s="1678" t="s">
        <v>2789</v>
      </c>
      <c r="CN5" s="1678" t="s">
        <v>2789</v>
      </c>
      <c r="CO5" s="1678" t="s">
        <v>2812</v>
      </c>
      <c r="CP5" s="1678" t="s">
        <v>2812</v>
      </c>
      <c r="CQ5" s="1678" t="s">
        <v>2789</v>
      </c>
      <c r="CR5" s="1678" t="s">
        <v>2789</v>
      </c>
      <c r="CS5" s="1678" t="s">
        <v>3744</v>
      </c>
      <c r="CT5" s="1678" t="s">
        <v>3744</v>
      </c>
      <c r="CU5" s="1678" t="s">
        <v>2813</v>
      </c>
      <c r="CV5" s="1678" t="s">
        <v>2813</v>
      </c>
      <c r="CW5" s="1678" t="s">
        <v>2814</v>
      </c>
      <c r="CX5" s="1678" t="s">
        <v>2814</v>
      </c>
      <c r="CY5" s="1678" t="s">
        <v>3743</v>
      </c>
      <c r="CZ5" s="1678" t="s">
        <v>3743</v>
      </c>
      <c r="DA5" s="1678" t="s">
        <v>2789</v>
      </c>
      <c r="DB5" s="1678" t="s">
        <v>2789</v>
      </c>
      <c r="DC5" s="1678" t="s">
        <v>2815</v>
      </c>
      <c r="DD5" s="1678" t="s">
        <v>2815</v>
      </c>
      <c r="DE5" s="1678" t="s">
        <v>3744</v>
      </c>
      <c r="DF5" s="1678" t="s">
        <v>3744</v>
      </c>
      <c r="DG5" s="1678" t="s">
        <v>2789</v>
      </c>
      <c r="DH5" s="1678" t="s">
        <v>2789</v>
      </c>
      <c r="DI5" s="1678" t="s">
        <v>2789</v>
      </c>
      <c r="DJ5" s="1678" t="s">
        <v>2789</v>
      </c>
      <c r="DK5" s="1678" t="s">
        <v>2807</v>
      </c>
      <c r="DL5" s="1678" t="s">
        <v>2807</v>
      </c>
      <c r="DM5" s="1678" t="s">
        <v>3737</v>
      </c>
      <c r="DN5" s="1678" t="s">
        <v>3737</v>
      </c>
      <c r="DO5" s="1678" t="s">
        <v>3737</v>
      </c>
      <c r="DP5" s="1678" t="s">
        <v>3737</v>
      </c>
      <c r="DQ5" s="1678" t="s">
        <v>2789</v>
      </c>
      <c r="DR5" s="1678" t="s">
        <v>2789</v>
      </c>
    </row>
    <row r="6" spans="1:122" ht="15.75">
      <c r="A6" s="1675" t="s">
        <v>1674</v>
      </c>
      <c r="B6" s="1677" t="s">
        <v>2817</v>
      </c>
      <c r="C6" s="1678" t="s">
        <v>2818</v>
      </c>
      <c r="D6" s="1678" t="s">
        <v>2818</v>
      </c>
      <c r="E6" s="1678" t="s">
        <v>2819</v>
      </c>
      <c r="F6" s="1678" t="s">
        <v>2789</v>
      </c>
      <c r="G6" s="1678" t="s">
        <v>2820</v>
      </c>
      <c r="H6" s="1678" t="s">
        <v>2820</v>
      </c>
      <c r="I6" s="1678" t="s">
        <v>2789</v>
      </c>
      <c r="J6" s="1678" t="s">
        <v>2789</v>
      </c>
      <c r="K6" s="1678" t="s">
        <v>2789</v>
      </c>
      <c r="L6" s="1678" t="s">
        <v>2789</v>
      </c>
      <c r="M6" s="1678" t="s">
        <v>3745</v>
      </c>
      <c r="N6" s="1678" t="s">
        <v>3745</v>
      </c>
      <c r="O6" s="1678" t="s">
        <v>2820</v>
      </c>
      <c r="P6" s="1678" t="s">
        <v>2820</v>
      </c>
      <c r="Q6" s="1678" t="s">
        <v>2821</v>
      </c>
      <c r="R6" s="1678" t="s">
        <v>2821</v>
      </c>
      <c r="S6" s="1678" t="s">
        <v>2822</v>
      </c>
      <c r="T6" s="1678" t="s">
        <v>2822</v>
      </c>
      <c r="U6" s="1678" t="s">
        <v>3746</v>
      </c>
      <c r="V6" s="1678" t="s">
        <v>3746</v>
      </c>
      <c r="W6" s="1678" t="s">
        <v>3747</v>
      </c>
      <c r="X6" s="1678" t="s">
        <v>3747</v>
      </c>
      <c r="Y6" s="1678" t="s">
        <v>3748</v>
      </c>
      <c r="Z6" s="1678" t="s">
        <v>3748</v>
      </c>
      <c r="AA6" s="1678" t="s">
        <v>2789</v>
      </c>
      <c r="AB6" s="1678" t="s">
        <v>2789</v>
      </c>
      <c r="AC6" s="1678" t="s">
        <v>2789</v>
      </c>
      <c r="AD6" s="1678" t="s">
        <v>2789</v>
      </c>
      <c r="AE6" s="1678" t="s">
        <v>2823</v>
      </c>
      <c r="AF6" s="1678" t="s">
        <v>2823</v>
      </c>
      <c r="AG6" s="1678" t="s">
        <v>3746</v>
      </c>
      <c r="AH6" s="1678" t="s">
        <v>3746</v>
      </c>
      <c r="AI6" s="1678" t="s">
        <v>3746</v>
      </c>
      <c r="AJ6" s="1678" t="s">
        <v>3746</v>
      </c>
      <c r="AK6" s="1678" t="s">
        <v>3749</v>
      </c>
      <c r="AL6" s="1678" t="s">
        <v>3749</v>
      </c>
      <c r="AM6" s="1678" t="s">
        <v>2824</v>
      </c>
      <c r="AN6" s="1678" t="s">
        <v>2824</v>
      </c>
      <c r="AO6" s="1678" t="s">
        <v>2825</v>
      </c>
      <c r="AP6" s="1678" t="s">
        <v>2825</v>
      </c>
      <c r="AQ6" s="1678" t="s">
        <v>2808</v>
      </c>
      <c r="AR6" s="1678" t="s">
        <v>2808</v>
      </c>
      <c r="AS6" s="1678" t="s">
        <v>3750</v>
      </c>
      <c r="AT6" s="1678" t="s">
        <v>3750</v>
      </c>
      <c r="AU6" s="1678" t="s">
        <v>3750</v>
      </c>
      <c r="AV6" s="1678" t="s">
        <v>2789</v>
      </c>
      <c r="AW6" s="1678" t="s">
        <v>3751</v>
      </c>
      <c r="AX6" s="1678" t="s">
        <v>3751</v>
      </c>
      <c r="AY6" s="1678" t="s">
        <v>2827</v>
      </c>
      <c r="AZ6" s="1678" t="s">
        <v>2827</v>
      </c>
      <c r="BA6" s="1678" t="s">
        <v>2828</v>
      </c>
      <c r="BB6" s="1678" t="s">
        <v>2828</v>
      </c>
      <c r="BC6" s="1678" t="s">
        <v>2829</v>
      </c>
      <c r="BD6" s="1678" t="s">
        <v>2829</v>
      </c>
      <c r="BE6" s="1678" t="s">
        <v>3751</v>
      </c>
      <c r="BF6" s="1678" t="s">
        <v>3751</v>
      </c>
      <c r="BG6" s="1678" t="s">
        <v>3751</v>
      </c>
      <c r="BH6" s="1678" t="s">
        <v>3751</v>
      </c>
      <c r="BI6" s="1678" t="s">
        <v>2789</v>
      </c>
      <c r="BJ6" s="1678" t="s">
        <v>2789</v>
      </c>
      <c r="BK6" s="1678" t="s">
        <v>2818</v>
      </c>
      <c r="BL6" s="1678" t="s">
        <v>2818</v>
      </c>
      <c r="BM6" s="1678" t="s">
        <v>2819</v>
      </c>
      <c r="BN6" s="1678" t="s">
        <v>2789</v>
      </c>
      <c r="BO6" s="1678" t="s">
        <v>2820</v>
      </c>
      <c r="BP6" s="1678" t="s">
        <v>2820</v>
      </c>
      <c r="BQ6" s="1678" t="s">
        <v>2789</v>
      </c>
      <c r="BR6" s="1678" t="s">
        <v>2789</v>
      </c>
      <c r="BS6" s="1678" t="s">
        <v>2789</v>
      </c>
      <c r="BT6" s="1678" t="s">
        <v>2789</v>
      </c>
      <c r="BU6" s="1678" t="s">
        <v>3745</v>
      </c>
      <c r="BV6" s="1678" t="s">
        <v>3745</v>
      </c>
      <c r="BW6" s="1678" t="s">
        <v>2830</v>
      </c>
      <c r="BX6" s="1678" t="s">
        <v>2830</v>
      </c>
      <c r="BY6" s="1678" t="s">
        <v>2821</v>
      </c>
      <c r="BZ6" s="1678" t="s">
        <v>2821</v>
      </c>
      <c r="CA6" s="1678" t="s">
        <v>2822</v>
      </c>
      <c r="CB6" s="1678" t="s">
        <v>2822</v>
      </c>
      <c r="CC6" s="1678" t="s">
        <v>3746</v>
      </c>
      <c r="CD6" s="1678" t="s">
        <v>3746</v>
      </c>
      <c r="CE6" s="1678" t="s">
        <v>3747</v>
      </c>
      <c r="CF6" s="1678" t="s">
        <v>3747</v>
      </c>
      <c r="CG6" s="1678" t="s">
        <v>3748</v>
      </c>
      <c r="CH6" s="1678" t="s">
        <v>3748</v>
      </c>
      <c r="CI6" s="1678" t="s">
        <v>2789</v>
      </c>
      <c r="CJ6" s="1678" t="s">
        <v>2789</v>
      </c>
      <c r="CK6" s="1678" t="s">
        <v>2789</v>
      </c>
      <c r="CL6" s="1678" t="s">
        <v>2789</v>
      </c>
      <c r="CM6" s="1678" t="s">
        <v>2823</v>
      </c>
      <c r="CN6" s="1678" t="s">
        <v>2823</v>
      </c>
      <c r="CO6" s="1678" t="s">
        <v>3746</v>
      </c>
      <c r="CP6" s="1678" t="s">
        <v>3746</v>
      </c>
      <c r="CQ6" s="1678" t="s">
        <v>3746</v>
      </c>
      <c r="CR6" s="1678" t="s">
        <v>3746</v>
      </c>
      <c r="CS6" s="1678" t="s">
        <v>3749</v>
      </c>
      <c r="CT6" s="1678" t="s">
        <v>3749</v>
      </c>
      <c r="CU6" s="1678" t="s">
        <v>2824</v>
      </c>
      <c r="CV6" s="1678" t="s">
        <v>2824</v>
      </c>
      <c r="CW6" s="1678" t="s">
        <v>2825</v>
      </c>
      <c r="CX6" s="1678" t="s">
        <v>2825</v>
      </c>
      <c r="CY6" s="1678" t="s">
        <v>2808</v>
      </c>
      <c r="CZ6" s="1678" t="s">
        <v>2808</v>
      </c>
      <c r="DA6" s="1678" t="s">
        <v>3750</v>
      </c>
      <c r="DB6" s="1678" t="s">
        <v>3750</v>
      </c>
      <c r="DC6" s="1678" t="s">
        <v>3750</v>
      </c>
      <c r="DD6" s="1678" t="s">
        <v>2789</v>
      </c>
      <c r="DE6" s="1678" t="s">
        <v>3751</v>
      </c>
      <c r="DF6" s="1678" t="s">
        <v>3751</v>
      </c>
      <c r="DG6" s="1678" t="s">
        <v>2827</v>
      </c>
      <c r="DH6" s="1678" t="s">
        <v>2827</v>
      </c>
      <c r="DI6" s="1678" t="s">
        <v>2828</v>
      </c>
      <c r="DJ6" s="1678" t="s">
        <v>2828</v>
      </c>
      <c r="DK6" s="1678" t="s">
        <v>2829</v>
      </c>
      <c r="DL6" s="1678" t="s">
        <v>2829</v>
      </c>
      <c r="DM6" s="1678" t="s">
        <v>3751</v>
      </c>
      <c r="DN6" s="1678" t="s">
        <v>3751</v>
      </c>
      <c r="DO6" s="1678" t="s">
        <v>3751</v>
      </c>
      <c r="DP6" s="1678" t="s">
        <v>3751</v>
      </c>
      <c r="DQ6" s="1678" t="s">
        <v>2789</v>
      </c>
      <c r="DR6" s="1678" t="s">
        <v>2789</v>
      </c>
    </row>
    <row r="7" spans="1:122" ht="15.75">
      <c r="A7" s="1675" t="s">
        <v>1494</v>
      </c>
      <c r="B7" s="1677" t="s">
        <v>2831</v>
      </c>
      <c r="C7" s="1678" t="s">
        <v>2789</v>
      </c>
      <c r="D7" s="1678" t="s">
        <v>2789</v>
      </c>
      <c r="E7" s="1678" t="s">
        <v>2832</v>
      </c>
      <c r="F7" s="1678" t="s">
        <v>2832</v>
      </c>
      <c r="G7" s="1678" t="s">
        <v>2833</v>
      </c>
      <c r="H7" s="1678" t="s">
        <v>2833</v>
      </c>
      <c r="I7" s="1678" t="s">
        <v>2789</v>
      </c>
      <c r="J7" s="1678" t="s">
        <v>2789</v>
      </c>
      <c r="K7" s="1678" t="s">
        <v>2886</v>
      </c>
      <c r="L7" s="1678" t="s">
        <v>2886</v>
      </c>
      <c r="M7" s="1678" t="s">
        <v>2789</v>
      </c>
      <c r="N7" s="1678" t="s">
        <v>2789</v>
      </c>
      <c r="O7" s="1678" t="s">
        <v>2834</v>
      </c>
      <c r="P7" s="1678" t="s">
        <v>2834</v>
      </c>
      <c r="Q7" s="1678" t="s">
        <v>2835</v>
      </c>
      <c r="R7" s="1678" t="s">
        <v>2789</v>
      </c>
      <c r="S7" s="1678" t="s">
        <v>2836</v>
      </c>
      <c r="T7" s="1678" t="s">
        <v>2836</v>
      </c>
      <c r="U7" s="1678" t="s">
        <v>2789</v>
      </c>
      <c r="V7" s="1678" t="s">
        <v>2789</v>
      </c>
      <c r="W7" s="1678" t="s">
        <v>2789</v>
      </c>
      <c r="X7" s="1678" t="s">
        <v>2789</v>
      </c>
      <c r="Y7" s="1678" t="s">
        <v>2789</v>
      </c>
      <c r="Z7" s="1678" t="s">
        <v>2789</v>
      </c>
      <c r="AA7" s="1678" t="s">
        <v>2837</v>
      </c>
      <c r="AB7" s="1678" t="s">
        <v>2837</v>
      </c>
      <c r="AC7" s="1678" t="s">
        <v>2838</v>
      </c>
      <c r="AD7" s="1678" t="s">
        <v>2838</v>
      </c>
      <c r="AE7" s="1678" t="s">
        <v>2839</v>
      </c>
      <c r="AF7" s="1678" t="s">
        <v>2839</v>
      </c>
      <c r="AG7" s="1678" t="s">
        <v>2840</v>
      </c>
      <c r="AH7" s="1678" t="s">
        <v>2840</v>
      </c>
      <c r="AI7" s="1678" t="s">
        <v>2789</v>
      </c>
      <c r="AJ7" s="1678" t="s">
        <v>2789</v>
      </c>
      <c r="AK7" s="1678" t="s">
        <v>2789</v>
      </c>
      <c r="AL7" s="1678" t="s">
        <v>2789</v>
      </c>
      <c r="AM7" s="1678" t="s">
        <v>2841</v>
      </c>
      <c r="AN7" s="1678" t="s">
        <v>2841</v>
      </c>
      <c r="AO7" s="1678" t="s">
        <v>2842</v>
      </c>
      <c r="AP7" s="1678" t="s">
        <v>2842</v>
      </c>
      <c r="AQ7" s="1678" t="s">
        <v>2843</v>
      </c>
      <c r="AR7" s="1678" t="s">
        <v>2843</v>
      </c>
      <c r="AS7" s="1678" t="s">
        <v>2826</v>
      </c>
      <c r="AT7" s="1678" t="s">
        <v>2826</v>
      </c>
      <c r="AU7" s="1678" t="s">
        <v>2826</v>
      </c>
      <c r="AV7" s="1678" t="s">
        <v>2789</v>
      </c>
      <c r="AW7" s="1678" t="s">
        <v>2789</v>
      </c>
      <c r="AX7" s="1678" t="s">
        <v>2789</v>
      </c>
      <c r="AY7" s="1678" t="s">
        <v>2789</v>
      </c>
      <c r="AZ7" s="1678" t="s">
        <v>2789</v>
      </c>
      <c r="BA7" s="1678" t="s">
        <v>2837</v>
      </c>
      <c r="BB7" s="1678" t="s">
        <v>2837</v>
      </c>
      <c r="BC7" s="1678" t="s">
        <v>2832</v>
      </c>
      <c r="BD7" s="1678" t="s">
        <v>2832</v>
      </c>
      <c r="BE7" s="1678" t="s">
        <v>2789</v>
      </c>
      <c r="BF7" s="1678" t="s">
        <v>2789</v>
      </c>
      <c r="BG7" s="1678" t="s">
        <v>2789</v>
      </c>
      <c r="BH7" s="1678" t="s">
        <v>2789</v>
      </c>
      <c r="BI7" s="1678" t="s">
        <v>2789</v>
      </c>
      <c r="BJ7" s="1678" t="s">
        <v>2789</v>
      </c>
      <c r="BK7" s="1678" t="s">
        <v>2789</v>
      </c>
      <c r="BL7" s="1678" t="s">
        <v>2789</v>
      </c>
      <c r="BM7" s="1678" t="s">
        <v>2832</v>
      </c>
      <c r="BN7" s="1678" t="s">
        <v>2832</v>
      </c>
      <c r="BO7" s="1678" t="s">
        <v>2833</v>
      </c>
      <c r="BP7" s="1678" t="s">
        <v>2833</v>
      </c>
      <c r="BQ7" s="1678" t="s">
        <v>2789</v>
      </c>
      <c r="BR7" s="1678" t="s">
        <v>2789</v>
      </c>
      <c r="BS7" s="1678" t="s">
        <v>2886</v>
      </c>
      <c r="BT7" s="1678" t="s">
        <v>2886</v>
      </c>
      <c r="BU7" s="1678" t="s">
        <v>2789</v>
      </c>
      <c r="BV7" s="1678" t="s">
        <v>2789</v>
      </c>
      <c r="BW7" s="1678" t="s">
        <v>2834</v>
      </c>
      <c r="BX7" s="1678" t="s">
        <v>2834</v>
      </c>
      <c r="BY7" s="1678" t="s">
        <v>2835</v>
      </c>
      <c r="BZ7" s="1678" t="s">
        <v>2789</v>
      </c>
      <c r="CA7" s="1678" t="s">
        <v>2836</v>
      </c>
      <c r="CB7" s="1678" t="s">
        <v>2836</v>
      </c>
      <c r="CC7" s="1678" t="s">
        <v>2789</v>
      </c>
      <c r="CD7" s="1678" t="s">
        <v>2789</v>
      </c>
      <c r="CE7" s="1678" t="s">
        <v>2789</v>
      </c>
      <c r="CF7" s="1678" t="s">
        <v>2789</v>
      </c>
      <c r="CG7" s="1678" t="s">
        <v>2789</v>
      </c>
      <c r="CH7" s="1678" t="s">
        <v>2789</v>
      </c>
      <c r="CI7" s="1678" t="s">
        <v>2837</v>
      </c>
      <c r="CJ7" s="1678" t="s">
        <v>2837</v>
      </c>
      <c r="CK7" s="1678" t="s">
        <v>2845</v>
      </c>
      <c r="CL7" s="1678" t="s">
        <v>2845</v>
      </c>
      <c r="CM7" s="1678" t="s">
        <v>2839</v>
      </c>
      <c r="CN7" s="1678" t="s">
        <v>2839</v>
      </c>
      <c r="CO7" s="1678" t="s">
        <v>2840</v>
      </c>
      <c r="CP7" s="1678" t="s">
        <v>2840</v>
      </c>
      <c r="CQ7" s="1678" t="s">
        <v>2789</v>
      </c>
      <c r="CR7" s="1678" t="s">
        <v>2789</v>
      </c>
      <c r="CS7" s="1678" t="s">
        <v>2789</v>
      </c>
      <c r="CT7" s="1678" t="s">
        <v>2789</v>
      </c>
      <c r="CU7" s="1678" t="s">
        <v>2841</v>
      </c>
      <c r="CV7" s="1678" t="s">
        <v>2841</v>
      </c>
      <c r="CW7" s="1678" t="s">
        <v>2842</v>
      </c>
      <c r="CX7" s="1678" t="s">
        <v>2842</v>
      </c>
      <c r="CY7" s="1678" t="s">
        <v>2843</v>
      </c>
      <c r="CZ7" s="1678" t="s">
        <v>2843</v>
      </c>
      <c r="DA7" s="1678" t="s">
        <v>2826</v>
      </c>
      <c r="DB7" s="1678" t="s">
        <v>2826</v>
      </c>
      <c r="DC7" s="1678" t="s">
        <v>2826</v>
      </c>
      <c r="DD7" s="1678" t="s">
        <v>2789</v>
      </c>
      <c r="DE7" s="1678" t="s">
        <v>2789</v>
      </c>
      <c r="DF7" s="1678" t="s">
        <v>2789</v>
      </c>
      <c r="DG7" s="1678" t="s">
        <v>2789</v>
      </c>
      <c r="DH7" s="1678" t="s">
        <v>2789</v>
      </c>
      <c r="DI7" s="1678" t="s">
        <v>2789</v>
      </c>
      <c r="DJ7" s="1678" t="s">
        <v>2789</v>
      </c>
      <c r="DK7" s="1678" t="s">
        <v>2789</v>
      </c>
      <c r="DL7" s="1678" t="s">
        <v>2789</v>
      </c>
      <c r="DM7" s="1678" t="s">
        <v>2789</v>
      </c>
      <c r="DN7" s="1678" t="s">
        <v>2789</v>
      </c>
      <c r="DO7" s="1678" t="s">
        <v>2789</v>
      </c>
      <c r="DP7" s="1678" t="s">
        <v>2789</v>
      </c>
      <c r="DQ7" s="1678" t="s">
        <v>2789</v>
      </c>
      <c r="DR7" s="1678" t="s">
        <v>2789</v>
      </c>
    </row>
    <row r="8" spans="1:122" ht="15.75">
      <c r="A8" s="1675" t="s">
        <v>1368</v>
      </c>
      <c r="B8" s="1677" t="s">
        <v>2846</v>
      </c>
      <c r="C8" s="1678" t="s">
        <v>2847</v>
      </c>
      <c r="D8" s="1678" t="s">
        <v>2847</v>
      </c>
      <c r="E8" s="1678" t="s">
        <v>2847</v>
      </c>
      <c r="F8" s="1678" t="s">
        <v>2848</v>
      </c>
      <c r="G8" s="1678" t="s">
        <v>2849</v>
      </c>
      <c r="H8" s="1678" t="s">
        <v>2850</v>
      </c>
      <c r="I8" s="1678" t="s">
        <v>2851</v>
      </c>
      <c r="J8" s="1678" t="s">
        <v>2789</v>
      </c>
      <c r="K8" s="1678" t="s">
        <v>2852</v>
      </c>
      <c r="L8" s="1678" t="s">
        <v>2852</v>
      </c>
      <c r="M8" s="1678" t="s">
        <v>2789</v>
      </c>
      <c r="N8" s="1678" t="s">
        <v>2789</v>
      </c>
      <c r="O8" s="3272" t="s">
        <v>3752</v>
      </c>
      <c r="P8" s="3272" t="s">
        <v>2853</v>
      </c>
      <c r="Q8" s="1678" t="s">
        <v>2789</v>
      </c>
      <c r="R8" s="1678" t="s">
        <v>2854</v>
      </c>
      <c r="S8" s="1678" t="s">
        <v>2854</v>
      </c>
      <c r="T8" s="1678" t="s">
        <v>2855</v>
      </c>
      <c r="U8" s="1678" t="s">
        <v>2856</v>
      </c>
      <c r="V8" s="1678" t="s">
        <v>2856</v>
      </c>
      <c r="W8" s="1678" t="s">
        <v>2857</v>
      </c>
      <c r="X8" s="1678" t="s">
        <v>2789</v>
      </c>
      <c r="Y8" s="1678" t="s">
        <v>2789</v>
      </c>
      <c r="Z8" s="1678" t="s">
        <v>2789</v>
      </c>
      <c r="AA8" s="1678" t="s">
        <v>3753</v>
      </c>
      <c r="AB8" s="1678" t="s">
        <v>3753</v>
      </c>
      <c r="AC8" s="1678" t="s">
        <v>3753</v>
      </c>
      <c r="AD8" s="1678" t="s">
        <v>3753</v>
      </c>
      <c r="AE8" s="1678" t="s">
        <v>3753</v>
      </c>
      <c r="AF8" s="1678" t="s">
        <v>3753</v>
      </c>
      <c r="AG8" s="1678" t="s">
        <v>3753</v>
      </c>
      <c r="AH8" s="1678" t="s">
        <v>3753</v>
      </c>
      <c r="AI8" s="1678" t="s">
        <v>3753</v>
      </c>
      <c r="AJ8" s="1678" t="s">
        <v>3753</v>
      </c>
      <c r="AK8" s="1678" t="s">
        <v>3753</v>
      </c>
      <c r="AL8" s="1678" t="s">
        <v>3753</v>
      </c>
      <c r="AM8" s="1678" t="s">
        <v>3753</v>
      </c>
      <c r="AN8" s="1678" t="s">
        <v>3753</v>
      </c>
      <c r="AO8" s="1678" t="s">
        <v>3753</v>
      </c>
      <c r="AP8" s="1678" t="s">
        <v>3753</v>
      </c>
      <c r="AQ8" s="1678" t="s">
        <v>3753</v>
      </c>
      <c r="AR8" s="1678" t="s">
        <v>3753</v>
      </c>
      <c r="AS8" s="1678" t="s">
        <v>3753</v>
      </c>
      <c r="AT8" s="1678" t="s">
        <v>3753</v>
      </c>
      <c r="AU8" s="1678" t="s">
        <v>3753</v>
      </c>
      <c r="AV8" s="1678" t="s">
        <v>3753</v>
      </c>
      <c r="AW8" s="1678" t="s">
        <v>3753</v>
      </c>
      <c r="AX8" s="1678" t="s">
        <v>3753</v>
      </c>
      <c r="AY8" s="1678" t="s">
        <v>3754</v>
      </c>
      <c r="AZ8" s="1678" t="s">
        <v>3754</v>
      </c>
      <c r="BA8" s="1678" t="s">
        <v>3754</v>
      </c>
      <c r="BB8" s="1678" t="s">
        <v>3754</v>
      </c>
      <c r="BC8" s="1678" t="s">
        <v>3754</v>
      </c>
      <c r="BD8" s="1678" t="s">
        <v>3754</v>
      </c>
      <c r="BE8" s="1678" t="s">
        <v>3754</v>
      </c>
      <c r="BF8" s="1678" t="s">
        <v>3754</v>
      </c>
      <c r="BG8" s="1678" t="s">
        <v>3754</v>
      </c>
      <c r="BH8" s="1678" t="s">
        <v>3754</v>
      </c>
      <c r="BI8" s="1678" t="s">
        <v>3754</v>
      </c>
      <c r="BJ8" s="1678" t="s">
        <v>3754</v>
      </c>
      <c r="BK8" s="1678" t="s">
        <v>2847</v>
      </c>
      <c r="BL8" s="1678" t="s">
        <v>2847</v>
      </c>
      <c r="BM8" s="1678" t="s">
        <v>2847</v>
      </c>
      <c r="BN8" s="1678" t="s">
        <v>2848</v>
      </c>
      <c r="BO8" s="1678" t="s">
        <v>2849</v>
      </c>
      <c r="BP8" s="1678" t="s">
        <v>2850</v>
      </c>
      <c r="BQ8" s="1678" t="s">
        <v>2851</v>
      </c>
      <c r="BR8" s="1678" t="s">
        <v>2789</v>
      </c>
      <c r="BS8" s="1678" t="s">
        <v>2852</v>
      </c>
      <c r="BT8" s="1678" t="s">
        <v>2852</v>
      </c>
      <c r="BU8" s="1678" t="s">
        <v>2789</v>
      </c>
      <c r="BV8" s="1678" t="s">
        <v>2789</v>
      </c>
      <c r="BW8" s="3272" t="s">
        <v>3752</v>
      </c>
      <c r="BX8" s="3272" t="s">
        <v>2853</v>
      </c>
      <c r="BY8" s="1678" t="s">
        <v>2789</v>
      </c>
      <c r="BZ8" s="1678" t="s">
        <v>2854</v>
      </c>
      <c r="CA8" s="1678" t="s">
        <v>2854</v>
      </c>
      <c r="CB8" s="1678" t="s">
        <v>2855</v>
      </c>
      <c r="CC8" s="1678" t="s">
        <v>2856</v>
      </c>
      <c r="CD8" s="1678" t="s">
        <v>2856</v>
      </c>
      <c r="CE8" s="1678" t="s">
        <v>2857</v>
      </c>
      <c r="CF8" s="1678" t="s">
        <v>2789</v>
      </c>
      <c r="CG8" s="1678" t="s">
        <v>2789</v>
      </c>
      <c r="CH8" s="1678" t="s">
        <v>2789</v>
      </c>
      <c r="CI8" s="1678" t="s">
        <v>3753</v>
      </c>
      <c r="CJ8" s="1678" t="s">
        <v>3753</v>
      </c>
      <c r="CK8" s="1678" t="s">
        <v>3753</v>
      </c>
      <c r="CL8" s="1678" t="s">
        <v>3753</v>
      </c>
      <c r="CM8" s="1678" t="s">
        <v>3753</v>
      </c>
      <c r="CN8" s="1678" t="s">
        <v>3753</v>
      </c>
      <c r="CO8" s="1678" t="s">
        <v>3753</v>
      </c>
      <c r="CP8" s="1678" t="s">
        <v>3753</v>
      </c>
      <c r="CQ8" s="1678" t="s">
        <v>3753</v>
      </c>
      <c r="CR8" s="1678" t="s">
        <v>3753</v>
      </c>
      <c r="CS8" s="1678" t="s">
        <v>3753</v>
      </c>
      <c r="CT8" s="1678" t="s">
        <v>3753</v>
      </c>
      <c r="CU8" s="1678" t="s">
        <v>3753</v>
      </c>
      <c r="CV8" s="1678" t="s">
        <v>3753</v>
      </c>
      <c r="CW8" s="1678" t="s">
        <v>3753</v>
      </c>
      <c r="CX8" s="1678" t="s">
        <v>3753</v>
      </c>
      <c r="CY8" s="1678" t="s">
        <v>3753</v>
      </c>
      <c r="CZ8" s="1678" t="s">
        <v>3753</v>
      </c>
      <c r="DA8" s="1678" t="s">
        <v>3753</v>
      </c>
      <c r="DB8" s="1678" t="s">
        <v>3753</v>
      </c>
      <c r="DC8" s="1678" t="s">
        <v>3753</v>
      </c>
      <c r="DD8" s="1678" t="s">
        <v>3753</v>
      </c>
      <c r="DE8" s="1678" t="s">
        <v>3753</v>
      </c>
      <c r="DF8" s="1678" t="s">
        <v>3753</v>
      </c>
      <c r="DG8" s="1678" t="s">
        <v>3754</v>
      </c>
      <c r="DH8" s="1678" t="s">
        <v>3754</v>
      </c>
      <c r="DI8" s="1678" t="s">
        <v>3754</v>
      </c>
      <c r="DJ8" s="1678" t="s">
        <v>3754</v>
      </c>
      <c r="DK8" s="1678" t="s">
        <v>3754</v>
      </c>
      <c r="DL8" s="1678" t="s">
        <v>3754</v>
      </c>
      <c r="DM8" s="1678" t="s">
        <v>3754</v>
      </c>
      <c r="DN8" s="1678" t="s">
        <v>3754</v>
      </c>
      <c r="DO8" s="1678" t="s">
        <v>3754</v>
      </c>
      <c r="DP8" s="1678" t="s">
        <v>3754</v>
      </c>
      <c r="DQ8" s="1678" t="s">
        <v>3754</v>
      </c>
      <c r="DR8" s="1678" t="s">
        <v>3754</v>
      </c>
    </row>
    <row r="9" spans="1:122" ht="15.75">
      <c r="A9" s="1675" t="s">
        <v>1584</v>
      </c>
      <c r="B9" s="1677" t="s">
        <v>2858</v>
      </c>
      <c r="C9" s="1678" t="s">
        <v>2859</v>
      </c>
      <c r="D9" s="1678" t="s">
        <v>2859</v>
      </c>
      <c r="E9" s="1678" t="s">
        <v>2860</v>
      </c>
      <c r="F9" s="1678" t="s">
        <v>2861</v>
      </c>
      <c r="G9" s="1678" t="s">
        <v>2861</v>
      </c>
      <c r="H9" s="1678" t="s">
        <v>2862</v>
      </c>
      <c r="I9" s="1678" t="s">
        <v>2789</v>
      </c>
      <c r="J9" s="1678" t="s">
        <v>2789</v>
      </c>
      <c r="K9" s="1678" t="s">
        <v>2863</v>
      </c>
      <c r="L9" s="1678" t="s">
        <v>2863</v>
      </c>
      <c r="M9" s="1678" t="s">
        <v>2789</v>
      </c>
      <c r="N9" s="1678" t="s">
        <v>2789</v>
      </c>
      <c r="O9" s="1678" t="s">
        <v>2789</v>
      </c>
      <c r="P9" s="1678" t="s">
        <v>2789</v>
      </c>
      <c r="Q9" s="1678" t="s">
        <v>2789</v>
      </c>
      <c r="R9" s="1678" t="s">
        <v>2789</v>
      </c>
      <c r="S9" s="1678" t="s">
        <v>2789</v>
      </c>
      <c r="T9" s="1678" t="s">
        <v>2845</v>
      </c>
      <c r="U9" s="1678" t="s">
        <v>2845</v>
      </c>
      <c r="V9" s="1678" t="s">
        <v>2845</v>
      </c>
      <c r="W9" s="1678" t="s">
        <v>2789</v>
      </c>
      <c r="X9" s="1678" t="s">
        <v>2864</v>
      </c>
      <c r="Y9" s="1678" t="s">
        <v>2864</v>
      </c>
      <c r="Z9" s="1678" t="s">
        <v>2789</v>
      </c>
      <c r="AA9" s="1678" t="s">
        <v>2865</v>
      </c>
      <c r="AB9" s="1678" t="s">
        <v>2865</v>
      </c>
      <c r="AC9" s="1678" t="s">
        <v>2866</v>
      </c>
      <c r="AD9" s="1678" t="s">
        <v>2866</v>
      </c>
      <c r="AE9" s="1678" t="s">
        <v>2867</v>
      </c>
      <c r="AF9" s="1678" t="s">
        <v>2867</v>
      </c>
      <c r="AG9" s="1678" t="s">
        <v>2868</v>
      </c>
      <c r="AH9" s="1678" t="s">
        <v>2868</v>
      </c>
      <c r="AI9" s="1678" t="s">
        <v>2869</v>
      </c>
      <c r="AJ9" s="1678" t="s">
        <v>2789</v>
      </c>
      <c r="AK9" s="1678" t="s">
        <v>2789</v>
      </c>
      <c r="AL9" s="1678" t="s">
        <v>2789</v>
      </c>
      <c r="AM9" s="1678" t="s">
        <v>2870</v>
      </c>
      <c r="AN9" s="1678" t="s">
        <v>2870</v>
      </c>
      <c r="AO9" s="1678" t="s">
        <v>2871</v>
      </c>
      <c r="AP9" s="1678" t="s">
        <v>2871</v>
      </c>
      <c r="AQ9" s="1678" t="s">
        <v>2872</v>
      </c>
      <c r="AR9" s="1678" t="s">
        <v>2872</v>
      </c>
      <c r="AS9" s="1678" t="s">
        <v>2873</v>
      </c>
      <c r="AT9" s="1678" t="s">
        <v>2873</v>
      </c>
      <c r="AU9" s="1678" t="s">
        <v>2789</v>
      </c>
      <c r="AV9" s="1678" t="s">
        <v>2789</v>
      </c>
      <c r="AW9" s="1678" t="s">
        <v>2789</v>
      </c>
      <c r="AX9" s="1678" t="s">
        <v>2789</v>
      </c>
      <c r="AY9" s="1678" t="s">
        <v>2874</v>
      </c>
      <c r="AZ9" s="1678" t="s">
        <v>2874</v>
      </c>
      <c r="BA9" s="1678" t="s">
        <v>2874</v>
      </c>
      <c r="BB9" s="1678" t="s">
        <v>2874</v>
      </c>
      <c r="BC9" s="1678" t="s">
        <v>2875</v>
      </c>
      <c r="BD9" s="1678" t="s">
        <v>2875</v>
      </c>
      <c r="BE9" s="1678" t="s">
        <v>2876</v>
      </c>
      <c r="BF9" s="1678" t="s">
        <v>2876</v>
      </c>
      <c r="BG9" s="1678" t="s">
        <v>2789</v>
      </c>
      <c r="BH9" s="1678" t="s">
        <v>2789</v>
      </c>
      <c r="BI9" s="1678" t="s">
        <v>2789</v>
      </c>
      <c r="BJ9" s="1678" t="s">
        <v>2789</v>
      </c>
      <c r="BK9" s="1678" t="s">
        <v>2859</v>
      </c>
      <c r="BL9" s="1678" t="s">
        <v>2859</v>
      </c>
      <c r="BM9" s="1678" t="s">
        <v>2860</v>
      </c>
      <c r="BN9" s="1678" t="s">
        <v>2861</v>
      </c>
      <c r="BO9" s="1678" t="s">
        <v>2861</v>
      </c>
      <c r="BP9" s="1678" t="s">
        <v>2862</v>
      </c>
      <c r="BQ9" s="1678" t="s">
        <v>2789</v>
      </c>
      <c r="BR9" s="1678" t="s">
        <v>2789</v>
      </c>
      <c r="BS9" s="1678" t="s">
        <v>2863</v>
      </c>
      <c r="BT9" s="1678" t="s">
        <v>2863</v>
      </c>
      <c r="BU9" s="1678" t="s">
        <v>2789</v>
      </c>
      <c r="BV9" s="1678" t="s">
        <v>2789</v>
      </c>
      <c r="BW9" s="1678" t="s">
        <v>2789</v>
      </c>
      <c r="BX9" s="1678" t="s">
        <v>2789</v>
      </c>
      <c r="BY9" s="1678" t="s">
        <v>2789</v>
      </c>
      <c r="BZ9" s="1678" t="s">
        <v>2789</v>
      </c>
      <c r="CA9" s="1678" t="s">
        <v>2789</v>
      </c>
      <c r="CB9" s="1678" t="s">
        <v>2845</v>
      </c>
      <c r="CC9" s="1678" t="s">
        <v>2845</v>
      </c>
      <c r="CD9" s="1678" t="s">
        <v>2845</v>
      </c>
      <c r="CE9" s="1678" t="s">
        <v>2789</v>
      </c>
      <c r="CF9" s="1678" t="s">
        <v>2864</v>
      </c>
      <c r="CG9" s="1678" t="s">
        <v>2864</v>
      </c>
      <c r="CH9" s="1678" t="s">
        <v>2789</v>
      </c>
      <c r="CI9" s="1678" t="s">
        <v>2865</v>
      </c>
      <c r="CJ9" s="1678" t="s">
        <v>2865</v>
      </c>
      <c r="CK9" s="1678" t="s">
        <v>2866</v>
      </c>
      <c r="CL9" s="1678" t="s">
        <v>2866</v>
      </c>
      <c r="CM9" s="1678" t="s">
        <v>2867</v>
      </c>
      <c r="CN9" s="1678" t="s">
        <v>2867</v>
      </c>
      <c r="CO9" s="1678" t="s">
        <v>2868</v>
      </c>
      <c r="CP9" s="1678" t="s">
        <v>2868</v>
      </c>
      <c r="CQ9" s="1678" t="s">
        <v>2869</v>
      </c>
      <c r="CR9" s="1678" t="s">
        <v>2789</v>
      </c>
      <c r="CS9" s="1678" t="s">
        <v>2789</v>
      </c>
      <c r="CT9" s="1678" t="s">
        <v>2789</v>
      </c>
      <c r="CU9" s="1678" t="s">
        <v>2877</v>
      </c>
      <c r="CV9" s="1678" t="s">
        <v>2877</v>
      </c>
      <c r="CW9" s="1678" t="s">
        <v>2871</v>
      </c>
      <c r="CX9" s="1678" t="s">
        <v>2871</v>
      </c>
      <c r="CY9" s="1678" t="s">
        <v>2872</v>
      </c>
      <c r="CZ9" s="1678" t="s">
        <v>2872</v>
      </c>
      <c r="DA9" s="1678" t="s">
        <v>2873</v>
      </c>
      <c r="DB9" s="1678" t="s">
        <v>2873</v>
      </c>
      <c r="DC9" s="1678" t="s">
        <v>2789</v>
      </c>
      <c r="DD9" s="1678" t="s">
        <v>2789</v>
      </c>
      <c r="DE9" s="1678" t="s">
        <v>2789</v>
      </c>
      <c r="DF9" s="1678" t="s">
        <v>2789</v>
      </c>
      <c r="DG9" s="1678" t="s">
        <v>2874</v>
      </c>
      <c r="DH9" s="1678" t="s">
        <v>2874</v>
      </c>
      <c r="DI9" s="1678" t="s">
        <v>2874</v>
      </c>
      <c r="DJ9" s="1678" t="s">
        <v>2874</v>
      </c>
      <c r="DK9" s="1678" t="s">
        <v>2875</v>
      </c>
      <c r="DL9" s="1678" t="s">
        <v>2875</v>
      </c>
      <c r="DM9" s="1678" t="s">
        <v>2876</v>
      </c>
      <c r="DN9" s="1678" t="s">
        <v>2876</v>
      </c>
      <c r="DO9" s="1678" t="s">
        <v>2789</v>
      </c>
      <c r="DP9" s="1678" t="s">
        <v>2789</v>
      </c>
      <c r="DQ9" s="1678" t="s">
        <v>2789</v>
      </c>
      <c r="DR9" s="1678" t="s">
        <v>2789</v>
      </c>
    </row>
    <row r="10" spans="1:122" ht="15.75">
      <c r="A10" s="1675" t="s">
        <v>1721</v>
      </c>
      <c r="B10" s="1677" t="s">
        <v>2878</v>
      </c>
      <c r="C10" s="1678" t="s">
        <v>2789</v>
      </c>
      <c r="D10" s="1678" t="s">
        <v>2789</v>
      </c>
      <c r="E10" s="1678" t="s">
        <v>2880</v>
      </c>
      <c r="F10" s="1678" t="s">
        <v>2880</v>
      </c>
      <c r="G10" s="1678" t="s">
        <v>2910</v>
      </c>
      <c r="H10" s="1678" t="s">
        <v>2910</v>
      </c>
      <c r="I10" s="1678" t="s">
        <v>2789</v>
      </c>
      <c r="J10" s="1678" t="s">
        <v>2789</v>
      </c>
      <c r="K10" s="1678" t="s">
        <v>3755</v>
      </c>
      <c r="L10" s="1678" t="s">
        <v>3755</v>
      </c>
      <c r="M10" s="1678" t="s">
        <v>3755</v>
      </c>
      <c r="N10" s="1678" t="s">
        <v>3755</v>
      </c>
      <c r="O10" s="1678" t="s">
        <v>2882</v>
      </c>
      <c r="P10" s="1678" t="s">
        <v>2882</v>
      </c>
      <c r="Q10" s="1678" t="s">
        <v>2883</v>
      </c>
      <c r="R10" s="1678" t="s">
        <v>2789</v>
      </c>
      <c r="S10" s="1678" t="s">
        <v>2789</v>
      </c>
      <c r="T10" s="1678" t="s">
        <v>2789</v>
      </c>
      <c r="U10" s="1678" t="s">
        <v>2884</v>
      </c>
      <c r="V10" s="1678" t="s">
        <v>2884</v>
      </c>
      <c r="W10" s="1678" t="s">
        <v>3755</v>
      </c>
      <c r="X10" s="1678" t="s">
        <v>3755</v>
      </c>
      <c r="Y10" s="1678" t="s">
        <v>3755</v>
      </c>
      <c r="Z10" s="1678" t="s">
        <v>3755</v>
      </c>
      <c r="AA10" s="1678" t="s">
        <v>2789</v>
      </c>
      <c r="AB10" s="1678" t="s">
        <v>2789</v>
      </c>
      <c r="AC10" s="1678" t="s">
        <v>2789</v>
      </c>
      <c r="AD10" s="1678" t="s">
        <v>2789</v>
      </c>
      <c r="AE10" s="1678" t="s">
        <v>2885</v>
      </c>
      <c r="AF10" s="1678" t="s">
        <v>2885</v>
      </c>
      <c r="AG10" s="1678" t="s">
        <v>2886</v>
      </c>
      <c r="AH10" s="1678" t="s">
        <v>2886</v>
      </c>
      <c r="AI10" s="1678" t="s">
        <v>3756</v>
      </c>
      <c r="AJ10" s="1678" t="s">
        <v>3756</v>
      </c>
      <c r="AK10" s="1678" t="s">
        <v>3756</v>
      </c>
      <c r="AL10" s="1678" t="s">
        <v>3756</v>
      </c>
      <c r="AM10" s="1678" t="s">
        <v>2887</v>
      </c>
      <c r="AN10" s="1678" t="s">
        <v>2887</v>
      </c>
      <c r="AO10" s="1678" t="s">
        <v>2888</v>
      </c>
      <c r="AP10" s="1678" t="s">
        <v>2888</v>
      </c>
      <c r="AQ10" s="1678" t="s">
        <v>2789</v>
      </c>
      <c r="AR10" s="1678" t="s">
        <v>2789</v>
      </c>
      <c r="AS10" s="1678" t="s">
        <v>2889</v>
      </c>
      <c r="AT10" s="1678" t="s">
        <v>2889</v>
      </c>
      <c r="AU10" s="1678" t="s">
        <v>3756</v>
      </c>
      <c r="AV10" s="1678" t="s">
        <v>3756</v>
      </c>
      <c r="AW10" s="1678" t="s">
        <v>3756</v>
      </c>
      <c r="AX10" s="1678" t="s">
        <v>3756</v>
      </c>
      <c r="AY10" s="1678" t="s">
        <v>2789</v>
      </c>
      <c r="AZ10" s="1678" t="s">
        <v>2789</v>
      </c>
      <c r="BA10" s="1678" t="s">
        <v>2789</v>
      </c>
      <c r="BB10" s="1678" t="s">
        <v>2789</v>
      </c>
      <c r="BC10" s="1678" t="s">
        <v>2789</v>
      </c>
      <c r="BD10" s="1678" t="s">
        <v>2789</v>
      </c>
      <c r="BE10" s="1678" t="s">
        <v>2789</v>
      </c>
      <c r="BF10" s="1678" t="s">
        <v>2789</v>
      </c>
      <c r="BG10" s="1678" t="s">
        <v>3757</v>
      </c>
      <c r="BH10" s="1678" t="s">
        <v>3757</v>
      </c>
      <c r="BI10" s="1678" t="s">
        <v>3757</v>
      </c>
      <c r="BJ10" s="1678" t="s">
        <v>3757</v>
      </c>
      <c r="BK10" s="1678" t="s">
        <v>2789</v>
      </c>
      <c r="BL10" s="1678" t="s">
        <v>2789</v>
      </c>
      <c r="BM10" s="1678" t="s">
        <v>2880</v>
      </c>
      <c r="BN10" s="1678" t="s">
        <v>2880</v>
      </c>
      <c r="BO10" s="1678" t="s">
        <v>2910</v>
      </c>
      <c r="BP10" s="1678" t="s">
        <v>2910</v>
      </c>
      <c r="BQ10" s="1678" t="s">
        <v>2789</v>
      </c>
      <c r="BR10" s="1678" t="s">
        <v>2789</v>
      </c>
      <c r="BS10" s="1678" t="s">
        <v>3755</v>
      </c>
      <c r="BT10" s="1678" t="s">
        <v>3755</v>
      </c>
      <c r="BU10" s="1678" t="s">
        <v>3755</v>
      </c>
      <c r="BV10" s="1678" t="s">
        <v>3755</v>
      </c>
      <c r="BW10" s="1678" t="s">
        <v>2882</v>
      </c>
      <c r="BX10" s="1678" t="s">
        <v>2882</v>
      </c>
      <c r="BY10" s="1678" t="s">
        <v>2883</v>
      </c>
      <c r="BZ10" s="1678" t="s">
        <v>2789</v>
      </c>
      <c r="CA10" s="1678" t="s">
        <v>2789</v>
      </c>
      <c r="CB10" s="1678" t="s">
        <v>2789</v>
      </c>
      <c r="CC10" s="1678" t="s">
        <v>2884</v>
      </c>
      <c r="CD10" s="1678" t="s">
        <v>2884</v>
      </c>
      <c r="CE10" s="1678" t="s">
        <v>3755</v>
      </c>
      <c r="CF10" s="1678" t="s">
        <v>3755</v>
      </c>
      <c r="CG10" s="1678" t="s">
        <v>3755</v>
      </c>
      <c r="CH10" s="1678" t="s">
        <v>3755</v>
      </c>
      <c r="CI10" s="1678" t="s">
        <v>2887</v>
      </c>
      <c r="CJ10" s="1678" t="s">
        <v>2887</v>
      </c>
      <c r="CK10" s="1678" t="s">
        <v>2789</v>
      </c>
      <c r="CL10" s="1678" t="s">
        <v>2789</v>
      </c>
      <c r="CM10" s="1678" t="s">
        <v>2885</v>
      </c>
      <c r="CN10" s="1678" t="s">
        <v>2885</v>
      </c>
      <c r="CO10" s="1678" t="s">
        <v>2886</v>
      </c>
      <c r="CP10" s="1678" t="s">
        <v>2886</v>
      </c>
      <c r="CQ10" s="1678" t="s">
        <v>3756</v>
      </c>
      <c r="CR10" s="1678" t="s">
        <v>3756</v>
      </c>
      <c r="CS10" s="1678" t="s">
        <v>3756</v>
      </c>
      <c r="CT10" s="1678" t="s">
        <v>3756</v>
      </c>
      <c r="CU10" s="1678" t="s">
        <v>2887</v>
      </c>
      <c r="CV10" s="1678" t="s">
        <v>2887</v>
      </c>
      <c r="CW10" s="1678" t="s">
        <v>2888</v>
      </c>
      <c r="CX10" s="1678" t="s">
        <v>2888</v>
      </c>
      <c r="CY10" s="1678" t="s">
        <v>2789</v>
      </c>
      <c r="CZ10" s="1678" t="s">
        <v>2789</v>
      </c>
      <c r="DA10" s="1678" t="s">
        <v>2889</v>
      </c>
      <c r="DB10" s="1678" t="s">
        <v>2889</v>
      </c>
      <c r="DC10" s="1678" t="s">
        <v>3756</v>
      </c>
      <c r="DD10" s="1678" t="s">
        <v>3756</v>
      </c>
      <c r="DE10" s="1678" t="s">
        <v>3756</v>
      </c>
      <c r="DF10" s="1678" t="s">
        <v>3756</v>
      </c>
      <c r="DG10" s="1678" t="s">
        <v>2789</v>
      </c>
      <c r="DH10" s="1678" t="s">
        <v>2789</v>
      </c>
      <c r="DI10" s="1678" t="s">
        <v>2789</v>
      </c>
      <c r="DJ10" s="1678" t="s">
        <v>2789</v>
      </c>
      <c r="DK10" s="1678" t="s">
        <v>2880</v>
      </c>
      <c r="DL10" s="1678" t="s">
        <v>2880</v>
      </c>
      <c r="DM10" s="1678" t="s">
        <v>2789</v>
      </c>
      <c r="DN10" s="1678" t="s">
        <v>2789</v>
      </c>
      <c r="DO10" s="1678" t="s">
        <v>3757</v>
      </c>
      <c r="DP10" s="1678" t="s">
        <v>3757</v>
      </c>
      <c r="DQ10" s="1678" t="s">
        <v>3757</v>
      </c>
      <c r="DR10" s="1678" t="s">
        <v>3757</v>
      </c>
    </row>
    <row r="11" spans="1:122" ht="15.75">
      <c r="A11" s="1675" t="s">
        <v>1561</v>
      </c>
      <c r="B11" s="1677" t="s">
        <v>2858</v>
      </c>
      <c r="C11" s="1678" t="s">
        <v>2890</v>
      </c>
      <c r="D11" s="1678" t="s">
        <v>2890</v>
      </c>
      <c r="E11" s="1678" t="s">
        <v>2891</v>
      </c>
      <c r="F11" s="1678" t="s">
        <v>2891</v>
      </c>
      <c r="G11" s="1678" t="s">
        <v>2892</v>
      </c>
      <c r="H11" s="1678" t="s">
        <v>2892</v>
      </c>
      <c r="I11" s="1678" t="s">
        <v>2893</v>
      </c>
      <c r="J11" s="1678" t="s">
        <v>2893</v>
      </c>
      <c r="K11" s="1678" t="s">
        <v>2894</v>
      </c>
      <c r="L11" s="1678" t="s">
        <v>2894</v>
      </c>
      <c r="M11" s="1678" t="s">
        <v>2789</v>
      </c>
      <c r="N11" s="1678" t="s">
        <v>2789</v>
      </c>
      <c r="O11" s="1678" t="s">
        <v>2895</v>
      </c>
      <c r="P11" s="1678" t="s">
        <v>2895</v>
      </c>
      <c r="Q11" s="1678" t="s">
        <v>2896</v>
      </c>
      <c r="R11" s="1678" t="s">
        <v>2896</v>
      </c>
      <c r="S11" s="1678" t="s">
        <v>2897</v>
      </c>
      <c r="T11" s="1678" t="s">
        <v>2897</v>
      </c>
      <c r="U11" s="1678" t="s">
        <v>2898</v>
      </c>
      <c r="V11" s="1678" t="s">
        <v>2898</v>
      </c>
      <c r="W11" s="1681" t="s">
        <v>3758</v>
      </c>
      <c r="X11" s="1681" t="s">
        <v>3758</v>
      </c>
      <c r="Y11" s="1678" t="s">
        <v>2789</v>
      </c>
      <c r="Z11" s="1678" t="s">
        <v>2789</v>
      </c>
      <c r="AA11" s="1678" t="s">
        <v>2789</v>
      </c>
      <c r="AB11" s="1678" t="s">
        <v>2789</v>
      </c>
      <c r="AC11" s="1678" t="s">
        <v>2899</v>
      </c>
      <c r="AD11" s="1678" t="s">
        <v>2899</v>
      </c>
      <c r="AE11" s="1678" t="s">
        <v>2900</v>
      </c>
      <c r="AF11" s="1678" t="s">
        <v>2900</v>
      </c>
      <c r="AG11" s="1678" t="s">
        <v>2840</v>
      </c>
      <c r="AH11" s="1678" t="s">
        <v>2840</v>
      </c>
      <c r="AI11" s="1678" t="s">
        <v>2901</v>
      </c>
      <c r="AJ11" s="1678" t="s">
        <v>2901</v>
      </c>
      <c r="AK11" s="1678" t="s">
        <v>2789</v>
      </c>
      <c r="AL11" s="1678" t="s">
        <v>2789</v>
      </c>
      <c r="AM11" s="1678" t="s">
        <v>2902</v>
      </c>
      <c r="AN11" s="1678" t="s">
        <v>2902</v>
      </c>
      <c r="AO11" s="1678" t="s">
        <v>2840</v>
      </c>
      <c r="AP11" s="1678" t="s">
        <v>2840</v>
      </c>
      <c r="AQ11" s="1678" t="s">
        <v>2903</v>
      </c>
      <c r="AR11" s="1678" t="s">
        <v>2903</v>
      </c>
      <c r="AS11" s="1678" t="s">
        <v>2904</v>
      </c>
      <c r="AT11" s="1678" t="s">
        <v>2904</v>
      </c>
      <c r="AU11" s="1678" t="s">
        <v>2789</v>
      </c>
      <c r="AV11" s="1678" t="s">
        <v>2789</v>
      </c>
      <c r="AW11" s="1678" t="s">
        <v>2789</v>
      </c>
      <c r="AX11" s="1678" t="s">
        <v>2789</v>
      </c>
      <c r="AY11" s="1678" t="s">
        <v>2789</v>
      </c>
      <c r="AZ11" s="1678" t="s">
        <v>2789</v>
      </c>
      <c r="BA11" s="1678" t="s">
        <v>2789</v>
      </c>
      <c r="BB11" s="1678" t="s">
        <v>2789</v>
      </c>
      <c r="BC11" s="1678" t="s">
        <v>2905</v>
      </c>
      <c r="BD11" s="1678" t="s">
        <v>2905</v>
      </c>
      <c r="BE11" s="1678" t="s">
        <v>2789</v>
      </c>
      <c r="BF11" s="1678" t="s">
        <v>2789</v>
      </c>
      <c r="BG11" s="1678" t="s">
        <v>2789</v>
      </c>
      <c r="BH11" s="1678" t="s">
        <v>2789</v>
      </c>
      <c r="BI11" s="1678" t="s">
        <v>2789</v>
      </c>
      <c r="BJ11" s="1678" t="s">
        <v>2789</v>
      </c>
      <c r="BK11" s="1678" t="s">
        <v>2890</v>
      </c>
      <c r="BL11" s="1678" t="s">
        <v>2890</v>
      </c>
      <c r="BM11" s="1678" t="s">
        <v>2891</v>
      </c>
      <c r="BN11" s="1678" t="s">
        <v>2891</v>
      </c>
      <c r="BO11" s="1678" t="s">
        <v>2892</v>
      </c>
      <c r="BP11" s="1678" t="s">
        <v>2892</v>
      </c>
      <c r="BQ11" s="1678" t="s">
        <v>2906</v>
      </c>
      <c r="BR11" s="1678" t="s">
        <v>2906</v>
      </c>
      <c r="BS11" s="1678" t="s">
        <v>2894</v>
      </c>
      <c r="BT11" s="1678" t="s">
        <v>2894</v>
      </c>
      <c r="BU11" s="1678" t="s">
        <v>2789</v>
      </c>
      <c r="BV11" s="1678" t="s">
        <v>2789</v>
      </c>
      <c r="BW11" s="1678" t="s">
        <v>2895</v>
      </c>
      <c r="BX11" s="1678" t="s">
        <v>2895</v>
      </c>
      <c r="BY11" s="1678" t="s">
        <v>2907</v>
      </c>
      <c r="BZ11" s="1678" t="s">
        <v>2907</v>
      </c>
      <c r="CA11" s="1678" t="s">
        <v>2897</v>
      </c>
      <c r="CB11" s="1678" t="s">
        <v>2897</v>
      </c>
      <c r="CC11" s="1678" t="s">
        <v>2908</v>
      </c>
      <c r="CD11" s="1678" t="s">
        <v>2908</v>
      </c>
      <c r="CE11" s="1681" t="s">
        <v>3758</v>
      </c>
      <c r="CF11" s="1681" t="s">
        <v>3758</v>
      </c>
      <c r="CG11" s="1678" t="s">
        <v>2789</v>
      </c>
      <c r="CH11" s="1678" t="s">
        <v>2789</v>
      </c>
      <c r="CI11" s="1678" t="s">
        <v>2789</v>
      </c>
      <c r="CJ11" s="1678" t="s">
        <v>2789</v>
      </c>
      <c r="CK11" s="1678" t="s">
        <v>2899</v>
      </c>
      <c r="CL11" s="1678" t="s">
        <v>2899</v>
      </c>
      <c r="CM11" s="1678" t="s">
        <v>2900</v>
      </c>
      <c r="CN11" s="1678" t="s">
        <v>2900</v>
      </c>
      <c r="CO11" s="1678" t="s">
        <v>2840</v>
      </c>
      <c r="CP11" s="1678" t="s">
        <v>2840</v>
      </c>
      <c r="CQ11" s="1678" t="s">
        <v>2901</v>
      </c>
      <c r="CR11" s="1678" t="s">
        <v>2901</v>
      </c>
      <c r="CS11" s="1678" t="s">
        <v>2789</v>
      </c>
      <c r="CT11" s="1678" t="s">
        <v>2789</v>
      </c>
      <c r="CU11" s="1678" t="s">
        <v>2902</v>
      </c>
      <c r="CV11" s="1678" t="s">
        <v>2902</v>
      </c>
      <c r="CW11" s="1678" t="s">
        <v>2840</v>
      </c>
      <c r="CX11" s="1678" t="s">
        <v>2840</v>
      </c>
      <c r="CY11" s="1678" t="s">
        <v>2903</v>
      </c>
      <c r="CZ11" s="1678" t="s">
        <v>2903</v>
      </c>
      <c r="DA11" s="1678" t="s">
        <v>2904</v>
      </c>
      <c r="DB11" s="1678" t="s">
        <v>2904</v>
      </c>
      <c r="DC11" s="1678" t="s">
        <v>2789</v>
      </c>
      <c r="DD11" s="1678" t="s">
        <v>2789</v>
      </c>
      <c r="DE11" s="1678" t="s">
        <v>2789</v>
      </c>
      <c r="DF11" s="1678" t="s">
        <v>2789</v>
      </c>
      <c r="DG11" s="1678" t="s">
        <v>2789</v>
      </c>
      <c r="DH11" s="1678" t="s">
        <v>2789</v>
      </c>
      <c r="DI11" s="1678" t="s">
        <v>2789</v>
      </c>
      <c r="DJ11" s="1678" t="s">
        <v>2789</v>
      </c>
      <c r="DK11" s="1678" t="s">
        <v>2892</v>
      </c>
      <c r="DL11" s="1678" t="s">
        <v>2892</v>
      </c>
      <c r="DM11" s="1678" t="s">
        <v>2789</v>
      </c>
      <c r="DN11" s="1678" t="s">
        <v>2789</v>
      </c>
      <c r="DO11" s="1678" t="s">
        <v>2789</v>
      </c>
      <c r="DP11" s="1678" t="s">
        <v>2789</v>
      </c>
      <c r="DQ11" s="1678" t="s">
        <v>2789</v>
      </c>
      <c r="DR11" s="1678" t="s">
        <v>2789</v>
      </c>
    </row>
    <row r="12" spans="1:122" ht="15.75">
      <c r="A12" s="1675" t="s">
        <v>1641</v>
      </c>
      <c r="B12" s="1677" t="s">
        <v>2858</v>
      </c>
      <c r="C12" s="1678" t="s">
        <v>3103</v>
      </c>
      <c r="D12" s="1678" t="s">
        <v>3103</v>
      </c>
      <c r="E12" s="1678" t="s">
        <v>3104</v>
      </c>
      <c r="F12" s="1678" t="s">
        <v>3105</v>
      </c>
      <c r="G12" s="1678" t="s">
        <v>3105</v>
      </c>
      <c r="H12" s="1678" t="s">
        <v>3106</v>
      </c>
      <c r="I12" s="1678" t="s">
        <v>2911</v>
      </c>
      <c r="J12" s="1678" t="s">
        <v>2911</v>
      </c>
      <c r="K12" s="1678" t="s">
        <v>2912</v>
      </c>
      <c r="L12" s="1678" t="s">
        <v>2789</v>
      </c>
      <c r="M12" s="1678" t="s">
        <v>2789</v>
      </c>
      <c r="N12" s="1678" t="s">
        <v>2789</v>
      </c>
      <c r="O12" s="1678" t="s">
        <v>2913</v>
      </c>
      <c r="P12" s="1678" t="s">
        <v>2913</v>
      </c>
      <c r="Q12" s="3272" t="s">
        <v>3759</v>
      </c>
      <c r="R12" s="3272" t="s">
        <v>3759</v>
      </c>
      <c r="S12" s="1678" t="s">
        <v>2789</v>
      </c>
      <c r="T12" s="1678" t="s">
        <v>2789</v>
      </c>
      <c r="U12" s="1678" t="s">
        <v>2789</v>
      </c>
      <c r="V12" s="1678" t="s">
        <v>3760</v>
      </c>
      <c r="W12" s="1678" t="s">
        <v>3760</v>
      </c>
      <c r="X12" s="1678" t="s">
        <v>2789</v>
      </c>
      <c r="Y12" s="1678" t="s">
        <v>2789</v>
      </c>
      <c r="Z12" s="1678" t="s">
        <v>2789</v>
      </c>
      <c r="AA12" s="1678" t="s">
        <v>2789</v>
      </c>
      <c r="AB12" s="1678" t="s">
        <v>2789</v>
      </c>
      <c r="AC12" s="1678" t="s">
        <v>3761</v>
      </c>
      <c r="AD12" s="1678" t="s">
        <v>3761</v>
      </c>
      <c r="AE12" s="1678" t="s">
        <v>2914</v>
      </c>
      <c r="AF12" s="1678" t="s">
        <v>2914</v>
      </c>
      <c r="AG12" s="1678" t="s">
        <v>2915</v>
      </c>
      <c r="AH12" s="1678" t="s">
        <v>2915</v>
      </c>
      <c r="AI12" s="1678" t="s">
        <v>2789</v>
      </c>
      <c r="AJ12" s="1678" t="s">
        <v>2789</v>
      </c>
      <c r="AK12" s="1678" t="s">
        <v>2789</v>
      </c>
      <c r="AL12" s="1678" t="s">
        <v>2789</v>
      </c>
      <c r="AM12" s="1678" t="s">
        <v>2916</v>
      </c>
      <c r="AN12" s="1678" t="s">
        <v>2916</v>
      </c>
      <c r="AO12" s="1678" t="s">
        <v>2840</v>
      </c>
      <c r="AP12" s="1678" t="s">
        <v>2840</v>
      </c>
      <c r="AQ12" s="1678" t="s">
        <v>2789</v>
      </c>
      <c r="AR12" s="1678" t="s">
        <v>2789</v>
      </c>
      <c r="AS12" s="1678" t="s">
        <v>2918</v>
      </c>
      <c r="AT12" s="1678" t="s">
        <v>2918</v>
      </c>
      <c r="AU12" s="1678" t="s">
        <v>2836</v>
      </c>
      <c r="AV12" s="1678" t="s">
        <v>2836</v>
      </c>
      <c r="AW12" s="1678" t="s">
        <v>2789</v>
      </c>
      <c r="AX12" s="1678" t="s">
        <v>2789</v>
      </c>
      <c r="AY12" s="1678" t="s">
        <v>2960</v>
      </c>
      <c r="AZ12" s="1678" t="s">
        <v>2960</v>
      </c>
      <c r="BA12" s="1678" t="s">
        <v>2789</v>
      </c>
      <c r="BB12" s="1678" t="s">
        <v>2789</v>
      </c>
      <c r="BC12" s="1678" t="s">
        <v>2891</v>
      </c>
      <c r="BD12" s="1678" t="s">
        <v>2891</v>
      </c>
      <c r="BE12" s="1678" t="s">
        <v>2789</v>
      </c>
      <c r="BF12" s="1678" t="s">
        <v>2789</v>
      </c>
      <c r="BG12" s="1678" t="s">
        <v>2789</v>
      </c>
      <c r="BH12" s="1678" t="s">
        <v>2789</v>
      </c>
      <c r="BI12" s="1678" t="s">
        <v>2789</v>
      </c>
      <c r="BJ12" s="1678" t="s">
        <v>2789</v>
      </c>
      <c r="BK12" s="1678" t="s">
        <v>3103</v>
      </c>
      <c r="BL12" s="1678" t="s">
        <v>3103</v>
      </c>
      <c r="BM12" s="1678" t="s">
        <v>3104</v>
      </c>
      <c r="BN12" s="1678" t="s">
        <v>3105</v>
      </c>
      <c r="BO12" s="1678" t="s">
        <v>3105</v>
      </c>
      <c r="BP12" s="1678" t="s">
        <v>3106</v>
      </c>
      <c r="BQ12" s="1678" t="s">
        <v>2911</v>
      </c>
      <c r="BR12" s="1678" t="s">
        <v>2911</v>
      </c>
      <c r="BS12" s="1678" t="s">
        <v>2912</v>
      </c>
      <c r="BT12" s="1678" t="s">
        <v>2789</v>
      </c>
      <c r="BU12" s="1678" t="s">
        <v>2789</v>
      </c>
      <c r="BV12" s="1678" t="s">
        <v>2789</v>
      </c>
      <c r="BW12" s="1678" t="s">
        <v>2919</v>
      </c>
      <c r="BX12" s="1678" t="s">
        <v>2919</v>
      </c>
      <c r="BY12" s="3272" t="s">
        <v>3759</v>
      </c>
      <c r="BZ12" s="3272" t="s">
        <v>3759</v>
      </c>
      <c r="CA12" s="1678" t="s">
        <v>2789</v>
      </c>
      <c r="CB12" s="1678" t="s">
        <v>2789</v>
      </c>
      <c r="CC12" s="1678" t="s">
        <v>2789</v>
      </c>
      <c r="CD12" s="1678" t="s">
        <v>3760</v>
      </c>
      <c r="CE12" s="1678" t="s">
        <v>3760</v>
      </c>
      <c r="CF12" s="1678" t="s">
        <v>2789</v>
      </c>
      <c r="CG12" s="1678" t="s">
        <v>2789</v>
      </c>
      <c r="CH12" s="1678" t="s">
        <v>2789</v>
      </c>
      <c r="CI12" s="1678" t="s">
        <v>2789</v>
      </c>
      <c r="CJ12" s="1678" t="s">
        <v>2789</v>
      </c>
      <c r="CK12" s="1678" t="s">
        <v>3761</v>
      </c>
      <c r="CL12" s="1678" t="s">
        <v>3761</v>
      </c>
      <c r="CM12" s="1678" t="s">
        <v>2914</v>
      </c>
      <c r="CN12" s="1678" t="s">
        <v>2914</v>
      </c>
      <c r="CO12" s="1678" t="s">
        <v>2915</v>
      </c>
      <c r="CP12" s="1678" t="s">
        <v>2915</v>
      </c>
      <c r="CQ12" s="1678" t="s">
        <v>2789</v>
      </c>
      <c r="CR12" s="1678" t="s">
        <v>2789</v>
      </c>
      <c r="CS12" s="1678" t="s">
        <v>2789</v>
      </c>
      <c r="CT12" s="1678" t="s">
        <v>2789</v>
      </c>
      <c r="CU12" s="1678" t="s">
        <v>2916</v>
      </c>
      <c r="CV12" s="1678" t="s">
        <v>2916</v>
      </c>
      <c r="CW12" s="1678" t="s">
        <v>2840</v>
      </c>
      <c r="CX12" s="1678" t="s">
        <v>2840</v>
      </c>
      <c r="CY12" s="1678" t="s">
        <v>2789</v>
      </c>
      <c r="CZ12" s="1678" t="s">
        <v>2789</v>
      </c>
      <c r="DA12" s="1678" t="s">
        <v>2918</v>
      </c>
      <c r="DB12" s="1678" t="s">
        <v>2918</v>
      </c>
      <c r="DC12" s="1678" t="s">
        <v>2836</v>
      </c>
      <c r="DD12" s="1678" t="s">
        <v>2836</v>
      </c>
      <c r="DE12" s="1678" t="s">
        <v>2789</v>
      </c>
      <c r="DF12" s="1678" t="s">
        <v>2789</v>
      </c>
      <c r="DG12" s="1678" t="s">
        <v>2960</v>
      </c>
      <c r="DH12" s="1678" t="s">
        <v>2960</v>
      </c>
      <c r="DI12" s="1678" t="s">
        <v>2789</v>
      </c>
      <c r="DJ12" s="1678" t="s">
        <v>2789</v>
      </c>
      <c r="DK12" s="1678" t="s">
        <v>2910</v>
      </c>
      <c r="DL12" s="1678" t="s">
        <v>2910</v>
      </c>
      <c r="DM12" s="1678" t="s">
        <v>2789</v>
      </c>
      <c r="DN12" s="1678" t="s">
        <v>2789</v>
      </c>
      <c r="DO12" s="1678" t="s">
        <v>2789</v>
      </c>
      <c r="DP12" s="1678" t="s">
        <v>2789</v>
      </c>
      <c r="DQ12" s="1678" t="s">
        <v>2789</v>
      </c>
      <c r="DR12" s="1678" t="s">
        <v>2789</v>
      </c>
    </row>
    <row r="13" spans="1:122" ht="15.75">
      <c r="A13" s="1675" t="s">
        <v>1599</v>
      </c>
      <c r="B13" s="1677" t="s">
        <v>2858</v>
      </c>
      <c r="C13" s="1678" t="s">
        <v>2909</v>
      </c>
      <c r="D13" s="1678" t="s">
        <v>2909</v>
      </c>
      <c r="E13" s="1678" t="s">
        <v>2905</v>
      </c>
      <c r="F13" s="1678" t="s">
        <v>2905</v>
      </c>
      <c r="G13" s="1678" t="s">
        <v>3190</v>
      </c>
      <c r="H13" s="1678" t="s">
        <v>3190</v>
      </c>
      <c r="I13" s="1678" t="s">
        <v>3762</v>
      </c>
      <c r="J13" s="1678" t="s">
        <v>3762</v>
      </c>
      <c r="K13" s="1678" t="s">
        <v>3762</v>
      </c>
      <c r="L13" s="1678" t="s">
        <v>3762</v>
      </c>
      <c r="M13" s="1678" t="s">
        <v>3762</v>
      </c>
      <c r="N13" s="1678" t="s">
        <v>3762</v>
      </c>
      <c r="O13" s="1678" t="s">
        <v>2922</v>
      </c>
      <c r="P13" s="1678" t="s">
        <v>2922</v>
      </c>
      <c r="Q13" s="1678" t="s">
        <v>2923</v>
      </c>
      <c r="R13" s="1678" t="s">
        <v>2923</v>
      </c>
      <c r="S13" s="1678" t="s">
        <v>2789</v>
      </c>
      <c r="T13" s="1678" t="s">
        <v>2789</v>
      </c>
      <c r="U13" s="1678" t="s">
        <v>2789</v>
      </c>
      <c r="V13" s="1678" t="s">
        <v>2789</v>
      </c>
      <c r="W13" s="1678" t="s">
        <v>2789</v>
      </c>
      <c r="X13" s="1678" t="s">
        <v>2789</v>
      </c>
      <c r="Y13" s="1678" t="s">
        <v>2789</v>
      </c>
      <c r="Z13" s="1678" t="s">
        <v>2789</v>
      </c>
      <c r="AA13" s="1678" t="s">
        <v>2789</v>
      </c>
      <c r="AB13" s="1678" t="s">
        <v>2789</v>
      </c>
      <c r="AC13" s="1678" t="s">
        <v>2924</v>
      </c>
      <c r="AD13" s="1678" t="s">
        <v>2924</v>
      </c>
      <c r="AE13" s="1678" t="s">
        <v>2925</v>
      </c>
      <c r="AF13" s="1678" t="s">
        <v>2925</v>
      </c>
      <c r="AG13" s="1678" t="s">
        <v>2840</v>
      </c>
      <c r="AH13" s="1678" t="s">
        <v>2840</v>
      </c>
      <c r="AI13" s="1678" t="s">
        <v>2789</v>
      </c>
      <c r="AJ13" s="1678" t="s">
        <v>2789</v>
      </c>
      <c r="AK13" s="1678" t="s">
        <v>2789</v>
      </c>
      <c r="AL13" s="1678" t="s">
        <v>2789</v>
      </c>
      <c r="AM13" s="1678" t="s">
        <v>2926</v>
      </c>
      <c r="AN13" s="1678" t="s">
        <v>2926</v>
      </c>
      <c r="AO13" s="1678" t="s">
        <v>2840</v>
      </c>
      <c r="AP13" s="1678" t="s">
        <v>2840</v>
      </c>
      <c r="AQ13" s="1678" t="s">
        <v>2789</v>
      </c>
      <c r="AR13" s="1678" t="s">
        <v>2789</v>
      </c>
      <c r="AS13" s="1678" t="s">
        <v>2928</v>
      </c>
      <c r="AT13" s="1678" t="s">
        <v>2928</v>
      </c>
      <c r="AU13" s="1678" t="s">
        <v>2789</v>
      </c>
      <c r="AV13" s="1678" t="s">
        <v>2789</v>
      </c>
      <c r="AW13" s="1678" t="s">
        <v>2789</v>
      </c>
      <c r="AX13" s="1678" t="s">
        <v>2789</v>
      </c>
      <c r="AY13" s="1678" t="s">
        <v>2927</v>
      </c>
      <c r="AZ13" s="1678" t="s">
        <v>2927</v>
      </c>
      <c r="BA13" s="1678" t="s">
        <v>2789</v>
      </c>
      <c r="BB13" s="1678" t="s">
        <v>2789</v>
      </c>
      <c r="BC13" s="1678" t="s">
        <v>2789</v>
      </c>
      <c r="BD13" s="1678" t="s">
        <v>2789</v>
      </c>
      <c r="BE13" s="1678" t="s">
        <v>2789</v>
      </c>
      <c r="BF13" s="1678" t="s">
        <v>2789</v>
      </c>
      <c r="BG13" s="1678" t="s">
        <v>2789</v>
      </c>
      <c r="BH13" s="1678" t="s">
        <v>2789</v>
      </c>
      <c r="BI13" s="1678" t="s">
        <v>2789</v>
      </c>
      <c r="BJ13" s="1678" t="s">
        <v>2789</v>
      </c>
      <c r="BK13" s="1678" t="s">
        <v>2909</v>
      </c>
      <c r="BL13" s="1678" t="s">
        <v>2909</v>
      </c>
      <c r="BM13" s="1678" t="s">
        <v>2905</v>
      </c>
      <c r="BN13" s="1678" t="s">
        <v>2905</v>
      </c>
      <c r="BO13" s="1678" t="s">
        <v>3190</v>
      </c>
      <c r="BP13" s="1678" t="s">
        <v>3190</v>
      </c>
      <c r="BQ13" s="1678" t="s">
        <v>3762</v>
      </c>
      <c r="BR13" s="1678" t="s">
        <v>3762</v>
      </c>
      <c r="BS13" s="1678" t="s">
        <v>3762</v>
      </c>
      <c r="BT13" s="1678" t="s">
        <v>3762</v>
      </c>
      <c r="BU13" s="1678" t="s">
        <v>3762</v>
      </c>
      <c r="BV13" s="1678" t="s">
        <v>3762</v>
      </c>
      <c r="BW13" s="1678" t="s">
        <v>2922</v>
      </c>
      <c r="BX13" s="1678" t="s">
        <v>2922</v>
      </c>
      <c r="BY13" s="1678" t="s">
        <v>2923</v>
      </c>
      <c r="BZ13" s="1678" t="s">
        <v>2923</v>
      </c>
      <c r="CA13" s="1678" t="s">
        <v>2789</v>
      </c>
      <c r="CB13" s="1678" t="s">
        <v>2789</v>
      </c>
      <c r="CC13" s="1678" t="s">
        <v>3763</v>
      </c>
      <c r="CD13" s="1678" t="s">
        <v>3763</v>
      </c>
      <c r="CE13" s="1678" t="s">
        <v>2789</v>
      </c>
      <c r="CF13" s="1678" t="s">
        <v>2789</v>
      </c>
      <c r="CG13" s="1678" t="s">
        <v>2789</v>
      </c>
      <c r="CH13" s="1678" t="s">
        <v>2789</v>
      </c>
      <c r="CI13" s="1678" t="s">
        <v>2789</v>
      </c>
      <c r="CJ13" s="1678" t="s">
        <v>2789</v>
      </c>
      <c r="CK13" s="1678" t="s">
        <v>2929</v>
      </c>
      <c r="CL13" s="1678" t="s">
        <v>2929</v>
      </c>
      <c r="CM13" s="1678" t="s">
        <v>2925</v>
      </c>
      <c r="CN13" s="1678" t="s">
        <v>2925</v>
      </c>
      <c r="CO13" s="1678" t="s">
        <v>2840</v>
      </c>
      <c r="CP13" s="1678" t="s">
        <v>2840</v>
      </c>
      <c r="CQ13" s="1678" t="s">
        <v>2789</v>
      </c>
      <c r="CR13" s="1678" t="s">
        <v>2789</v>
      </c>
      <c r="CS13" s="1678" t="s">
        <v>2789</v>
      </c>
      <c r="CT13" s="1678" t="s">
        <v>2789</v>
      </c>
      <c r="CU13" s="1678" t="s">
        <v>2926</v>
      </c>
      <c r="CV13" s="1678" t="s">
        <v>2926</v>
      </c>
      <c r="CW13" s="1678" t="s">
        <v>2840</v>
      </c>
      <c r="CX13" s="1678" t="s">
        <v>2840</v>
      </c>
      <c r="CY13" s="1678" t="s">
        <v>2789</v>
      </c>
      <c r="CZ13" s="1678" t="s">
        <v>2789</v>
      </c>
      <c r="DA13" s="1678" t="s">
        <v>2928</v>
      </c>
      <c r="DB13" s="1678" t="s">
        <v>2928</v>
      </c>
      <c r="DC13" s="1678" t="s">
        <v>2789</v>
      </c>
      <c r="DD13" s="1678" t="s">
        <v>2789</v>
      </c>
      <c r="DE13" s="1678" t="s">
        <v>2789</v>
      </c>
      <c r="DF13" s="1678" t="s">
        <v>2789</v>
      </c>
      <c r="DG13" s="1678" t="s">
        <v>2927</v>
      </c>
      <c r="DH13" s="1678" t="s">
        <v>2927</v>
      </c>
      <c r="DI13" s="1678" t="s">
        <v>2789</v>
      </c>
      <c r="DJ13" s="1678" t="s">
        <v>2789</v>
      </c>
      <c r="DK13" s="1678" t="s">
        <v>2930</v>
      </c>
      <c r="DL13" s="1678" t="s">
        <v>2930</v>
      </c>
      <c r="DM13" s="1678" t="s">
        <v>2789</v>
      </c>
      <c r="DN13" s="1678" t="s">
        <v>2789</v>
      </c>
      <c r="DO13" s="1678" t="s">
        <v>2789</v>
      </c>
      <c r="DP13" s="1678" t="s">
        <v>2789</v>
      </c>
      <c r="DQ13" s="1678" t="s">
        <v>2789</v>
      </c>
      <c r="DR13" s="1678" t="s">
        <v>2789</v>
      </c>
    </row>
    <row r="14" spans="1:122" ht="15.75">
      <c r="A14" s="1675" t="s">
        <v>1558</v>
      </c>
      <c r="B14" s="1677" t="s">
        <v>2858</v>
      </c>
      <c r="C14" s="1678" t="s">
        <v>2931</v>
      </c>
      <c r="D14" s="1678" t="s">
        <v>2931</v>
      </c>
      <c r="E14" s="1678" t="s">
        <v>2932</v>
      </c>
      <c r="F14" s="1678" t="s">
        <v>2932</v>
      </c>
      <c r="G14" s="1678" t="s">
        <v>2888</v>
      </c>
      <c r="H14" s="1678" t="s">
        <v>2888</v>
      </c>
      <c r="I14" s="1678" t="s">
        <v>2933</v>
      </c>
      <c r="J14" s="1678" t="s">
        <v>2933</v>
      </c>
      <c r="K14" s="1678" t="s">
        <v>2933</v>
      </c>
      <c r="L14" s="1678" t="s">
        <v>2933</v>
      </c>
      <c r="M14" s="1678" t="s">
        <v>2789</v>
      </c>
      <c r="N14" s="1678" t="s">
        <v>2789</v>
      </c>
      <c r="O14" s="1678" t="s">
        <v>2934</v>
      </c>
      <c r="P14" s="1678" t="s">
        <v>2934</v>
      </c>
      <c r="Q14" s="1678" t="s">
        <v>2935</v>
      </c>
      <c r="R14" s="1678" t="s">
        <v>2789</v>
      </c>
      <c r="S14" s="1678" t="s">
        <v>2936</v>
      </c>
      <c r="T14" s="1678" t="s">
        <v>2936</v>
      </c>
      <c r="U14" s="1678" t="s">
        <v>3190</v>
      </c>
      <c r="V14" s="1678" t="s">
        <v>3190</v>
      </c>
      <c r="W14" s="1678" t="s">
        <v>2789</v>
      </c>
      <c r="X14" s="1678" t="s">
        <v>2789</v>
      </c>
      <c r="Y14" s="1678" t="s">
        <v>2789</v>
      </c>
      <c r="Z14" s="1678" t="s">
        <v>2789</v>
      </c>
      <c r="AA14" s="1678" t="s">
        <v>2789</v>
      </c>
      <c r="AB14" s="1678" t="s">
        <v>2789</v>
      </c>
      <c r="AC14" s="1678" t="s">
        <v>2937</v>
      </c>
      <c r="AD14" s="1678" t="s">
        <v>2937</v>
      </c>
      <c r="AE14" s="1678" t="s">
        <v>2938</v>
      </c>
      <c r="AF14" s="1678" t="s">
        <v>2938</v>
      </c>
      <c r="AG14" s="1678" t="s">
        <v>2939</v>
      </c>
      <c r="AH14" s="1678" t="s">
        <v>2939</v>
      </c>
      <c r="AI14" s="1678" t="s">
        <v>2789</v>
      </c>
      <c r="AJ14" s="1678" t="s">
        <v>2789</v>
      </c>
      <c r="AK14" s="1678" t="s">
        <v>2789</v>
      </c>
      <c r="AL14" s="1678" t="s">
        <v>2789</v>
      </c>
      <c r="AM14" s="1678" t="s">
        <v>2789</v>
      </c>
      <c r="AN14" s="1678" t="s">
        <v>2789</v>
      </c>
      <c r="AO14" s="1678" t="s">
        <v>2940</v>
      </c>
      <c r="AP14" s="1678" t="s">
        <v>2940</v>
      </c>
      <c r="AQ14" s="1678" t="s">
        <v>2789</v>
      </c>
      <c r="AR14" s="1678" t="s">
        <v>2789</v>
      </c>
      <c r="AS14" s="1678" t="s">
        <v>3764</v>
      </c>
      <c r="AT14" s="1678" t="s">
        <v>3764</v>
      </c>
      <c r="AU14" s="1678" t="s">
        <v>2789</v>
      </c>
      <c r="AV14" s="1678" t="s">
        <v>2789</v>
      </c>
      <c r="AW14" s="1678" t="s">
        <v>2789</v>
      </c>
      <c r="AX14" s="1678" t="s">
        <v>2789</v>
      </c>
      <c r="AY14" s="1678" t="s">
        <v>2941</v>
      </c>
      <c r="AZ14" s="1678" t="s">
        <v>2941</v>
      </c>
      <c r="BA14" s="1678" t="s">
        <v>2942</v>
      </c>
      <c r="BB14" s="1678" t="s">
        <v>2942</v>
      </c>
      <c r="BC14" s="1678" t="s">
        <v>2789</v>
      </c>
      <c r="BD14" s="1678" t="s">
        <v>2789</v>
      </c>
      <c r="BE14" s="1678" t="s">
        <v>2789</v>
      </c>
      <c r="BF14" s="1678" t="s">
        <v>2789</v>
      </c>
      <c r="BG14" s="1678" t="s">
        <v>2789</v>
      </c>
      <c r="BH14" s="1678" t="s">
        <v>2789</v>
      </c>
      <c r="BI14" s="1678" t="s">
        <v>2789</v>
      </c>
      <c r="BJ14" s="1678" t="s">
        <v>2789</v>
      </c>
      <c r="BK14" s="1678" t="s">
        <v>2931</v>
      </c>
      <c r="BL14" s="1678" t="s">
        <v>2931</v>
      </c>
      <c r="BM14" s="1678" t="s">
        <v>2932</v>
      </c>
      <c r="BN14" s="1678" t="s">
        <v>2932</v>
      </c>
      <c r="BO14" s="1678" t="s">
        <v>2789</v>
      </c>
      <c r="BP14" s="1678" t="s">
        <v>2789</v>
      </c>
      <c r="BQ14" s="1678" t="s">
        <v>2943</v>
      </c>
      <c r="BR14" s="1678" t="s">
        <v>2943</v>
      </c>
      <c r="BS14" s="1678" t="s">
        <v>2933</v>
      </c>
      <c r="BT14" s="1678" t="s">
        <v>2933</v>
      </c>
      <c r="BU14" s="1678" t="s">
        <v>2789</v>
      </c>
      <c r="BV14" s="1678" t="s">
        <v>2789</v>
      </c>
      <c r="BW14" s="1678" t="s">
        <v>2934</v>
      </c>
      <c r="BX14" s="1678" t="s">
        <v>2934</v>
      </c>
      <c r="BY14" s="1678" t="s">
        <v>2935</v>
      </c>
      <c r="BZ14" s="1678" t="s">
        <v>2789</v>
      </c>
      <c r="CA14" s="1678" t="s">
        <v>2944</v>
      </c>
      <c r="CB14" s="1678" t="s">
        <v>2944</v>
      </c>
      <c r="CC14" s="1678" t="s">
        <v>3190</v>
      </c>
      <c r="CD14" s="1678" t="s">
        <v>3190</v>
      </c>
      <c r="CE14" s="1678" t="s">
        <v>2789</v>
      </c>
      <c r="CF14" s="1678" t="s">
        <v>2789</v>
      </c>
      <c r="CG14" s="1678" t="s">
        <v>2789</v>
      </c>
      <c r="CH14" s="1678" t="s">
        <v>2789</v>
      </c>
      <c r="CI14" s="1678" t="s">
        <v>2789</v>
      </c>
      <c r="CJ14" s="1678" t="s">
        <v>2789</v>
      </c>
      <c r="CK14" s="1678" t="s">
        <v>2937</v>
      </c>
      <c r="CL14" s="1678" t="s">
        <v>2937</v>
      </c>
      <c r="CM14" s="1678" t="s">
        <v>2945</v>
      </c>
      <c r="CN14" s="1678" t="s">
        <v>2945</v>
      </c>
      <c r="CO14" s="1678" t="s">
        <v>2946</v>
      </c>
      <c r="CP14" s="1678" t="s">
        <v>2946</v>
      </c>
      <c r="CQ14" s="1678" t="s">
        <v>2789</v>
      </c>
      <c r="CR14" s="1678" t="s">
        <v>2789</v>
      </c>
      <c r="CS14" s="1678" t="s">
        <v>2789</v>
      </c>
      <c r="CT14" s="1678" t="s">
        <v>2789</v>
      </c>
      <c r="CU14" s="1678" t="s">
        <v>2789</v>
      </c>
      <c r="CV14" s="1678" t="s">
        <v>2789</v>
      </c>
      <c r="CW14" s="1678" t="s">
        <v>2940</v>
      </c>
      <c r="CX14" s="1678" t="s">
        <v>2940</v>
      </c>
      <c r="CY14" s="1678" t="s">
        <v>2789</v>
      </c>
      <c r="CZ14" s="1678" t="s">
        <v>2789</v>
      </c>
      <c r="DA14" s="1678" t="s">
        <v>3764</v>
      </c>
      <c r="DB14" s="1678" t="s">
        <v>3764</v>
      </c>
      <c r="DC14" s="1678" t="s">
        <v>2789</v>
      </c>
      <c r="DD14" s="1678" t="s">
        <v>2789</v>
      </c>
      <c r="DE14" s="1678" t="s">
        <v>2789</v>
      </c>
      <c r="DF14" s="1678" t="s">
        <v>2789</v>
      </c>
      <c r="DG14" s="1678" t="s">
        <v>2941</v>
      </c>
      <c r="DH14" s="1678" t="s">
        <v>2941</v>
      </c>
      <c r="DI14" s="1678" t="s">
        <v>2947</v>
      </c>
      <c r="DJ14" s="1678" t="s">
        <v>2947</v>
      </c>
      <c r="DK14" s="1678" t="s">
        <v>2948</v>
      </c>
      <c r="DL14" s="1678" t="s">
        <v>2948</v>
      </c>
      <c r="DM14" s="1678" t="s">
        <v>2789</v>
      </c>
      <c r="DN14" s="1678" t="s">
        <v>2789</v>
      </c>
      <c r="DO14" s="1678" t="s">
        <v>2789</v>
      </c>
      <c r="DP14" s="1678" t="s">
        <v>2789</v>
      </c>
      <c r="DQ14" s="1678" t="s">
        <v>2789</v>
      </c>
      <c r="DR14" s="1678" t="s">
        <v>2789</v>
      </c>
    </row>
    <row r="15" spans="1:122" ht="15.75">
      <c r="A15" s="1675" t="s">
        <v>1545</v>
      </c>
      <c r="B15" s="1677" t="s">
        <v>2858</v>
      </c>
      <c r="C15" s="1678" t="s">
        <v>2789</v>
      </c>
      <c r="D15" s="1678" t="s">
        <v>2789</v>
      </c>
      <c r="E15" s="1678" t="s">
        <v>2949</v>
      </c>
      <c r="F15" s="1678" t="s">
        <v>2949</v>
      </c>
      <c r="G15" s="1678" t="s">
        <v>2930</v>
      </c>
      <c r="H15" s="1678" t="s">
        <v>2930</v>
      </c>
      <c r="I15" s="1678" t="s">
        <v>2950</v>
      </c>
      <c r="J15" s="1678" t="s">
        <v>2950</v>
      </c>
      <c r="K15" s="1678" t="s">
        <v>2951</v>
      </c>
      <c r="L15" s="1678" t="s">
        <v>2951</v>
      </c>
      <c r="M15" s="1678" t="s">
        <v>2789</v>
      </c>
      <c r="N15" s="1678" t="s">
        <v>2789</v>
      </c>
      <c r="O15" s="1678" t="s">
        <v>2789</v>
      </c>
      <c r="P15" s="1678" t="s">
        <v>2789</v>
      </c>
      <c r="Q15" s="1678" t="s">
        <v>2952</v>
      </c>
      <c r="R15" s="1678" t="s">
        <v>2952</v>
      </c>
      <c r="S15" s="1678" t="s">
        <v>2953</v>
      </c>
      <c r="T15" s="1678" t="s">
        <v>2953</v>
      </c>
      <c r="U15" s="1678" t="s">
        <v>2954</v>
      </c>
      <c r="V15" s="1678" t="s">
        <v>2954</v>
      </c>
      <c r="W15" s="1678" t="s">
        <v>2955</v>
      </c>
      <c r="X15" s="1678" t="s">
        <v>2955</v>
      </c>
      <c r="Y15" s="1678" t="s">
        <v>2789</v>
      </c>
      <c r="Z15" s="1678" t="s">
        <v>2789</v>
      </c>
      <c r="AA15" s="1678" t="s">
        <v>2789</v>
      </c>
      <c r="AB15" s="1678" t="s">
        <v>2789</v>
      </c>
      <c r="AC15" s="1678" t="s">
        <v>2956</v>
      </c>
      <c r="AD15" s="1678" t="s">
        <v>2956</v>
      </c>
      <c r="AE15" s="1678" t="s">
        <v>2956</v>
      </c>
      <c r="AF15" s="1678" t="s">
        <v>2789</v>
      </c>
      <c r="AG15" s="1678" t="s">
        <v>2789</v>
      </c>
      <c r="AH15" s="1678" t="s">
        <v>2789</v>
      </c>
      <c r="AI15" s="1678" t="s">
        <v>2789</v>
      </c>
      <c r="AJ15" s="1678" t="s">
        <v>2789</v>
      </c>
      <c r="AK15" s="1678" t="s">
        <v>2789</v>
      </c>
      <c r="AL15" s="1678" t="s">
        <v>2789</v>
      </c>
      <c r="AM15" s="1678" t="s">
        <v>2958</v>
      </c>
      <c r="AN15" s="1678" t="s">
        <v>2958</v>
      </c>
      <c r="AO15" s="1678" t="s">
        <v>2959</v>
      </c>
      <c r="AP15" s="1678" t="s">
        <v>2959</v>
      </c>
      <c r="AQ15" s="1678" t="s">
        <v>2789</v>
      </c>
      <c r="AR15" s="1678" t="s">
        <v>2789</v>
      </c>
      <c r="AS15" s="1678" t="s">
        <v>2961</v>
      </c>
      <c r="AT15" s="1678" t="s">
        <v>2961</v>
      </c>
      <c r="AU15" s="1678" t="s">
        <v>2951</v>
      </c>
      <c r="AV15" s="1678" t="s">
        <v>2951</v>
      </c>
      <c r="AW15" s="1678" t="s">
        <v>2789</v>
      </c>
      <c r="AX15" s="1678" t="s">
        <v>2789</v>
      </c>
      <c r="AY15" s="1678" t="s">
        <v>2962</v>
      </c>
      <c r="AZ15" s="1678" t="s">
        <v>2962</v>
      </c>
      <c r="BA15" s="1678" t="s">
        <v>2789</v>
      </c>
      <c r="BB15" s="1678" t="s">
        <v>2789</v>
      </c>
      <c r="BC15" s="1678" t="s">
        <v>2963</v>
      </c>
      <c r="BD15" s="1678" t="s">
        <v>2963</v>
      </c>
      <c r="BE15" s="1678" t="s">
        <v>2789</v>
      </c>
      <c r="BF15" s="1678" t="s">
        <v>2789</v>
      </c>
      <c r="BG15" s="1678" t="s">
        <v>2789</v>
      </c>
      <c r="BH15" s="1678" t="s">
        <v>2789</v>
      </c>
      <c r="BI15" s="1678" t="s">
        <v>2789</v>
      </c>
      <c r="BJ15" s="1678" t="s">
        <v>2789</v>
      </c>
      <c r="BK15" s="1678" t="s">
        <v>2789</v>
      </c>
      <c r="BL15" s="1678" t="s">
        <v>2789</v>
      </c>
      <c r="BM15" s="1678" t="s">
        <v>2949</v>
      </c>
      <c r="BN15" s="1678" t="s">
        <v>2949</v>
      </c>
      <c r="BO15" s="1678" t="s">
        <v>2930</v>
      </c>
      <c r="BP15" s="1678" t="s">
        <v>2930</v>
      </c>
      <c r="BQ15" s="1678" t="s">
        <v>2950</v>
      </c>
      <c r="BR15" s="1678" t="s">
        <v>2950</v>
      </c>
      <c r="BS15" s="1678" t="s">
        <v>2951</v>
      </c>
      <c r="BT15" s="1678" t="s">
        <v>2951</v>
      </c>
      <c r="BU15" s="1678" t="s">
        <v>2789</v>
      </c>
      <c r="BV15" s="1678" t="s">
        <v>2789</v>
      </c>
      <c r="BW15" s="1678" t="s">
        <v>2789</v>
      </c>
      <c r="BX15" s="1678" t="s">
        <v>2789</v>
      </c>
      <c r="BY15" s="1678" t="s">
        <v>2952</v>
      </c>
      <c r="BZ15" s="1678" t="s">
        <v>2952</v>
      </c>
      <c r="CA15" s="1678" t="s">
        <v>2953</v>
      </c>
      <c r="CB15" s="1678" t="s">
        <v>2953</v>
      </c>
      <c r="CC15" s="1678" t="s">
        <v>2954</v>
      </c>
      <c r="CD15" s="1678" t="s">
        <v>2954</v>
      </c>
      <c r="CE15" s="1678" t="s">
        <v>2955</v>
      </c>
      <c r="CF15" s="1678" t="s">
        <v>2955</v>
      </c>
      <c r="CG15" s="1678" t="s">
        <v>2789</v>
      </c>
      <c r="CH15" s="1678" t="s">
        <v>2789</v>
      </c>
      <c r="CI15" s="1678" t="s">
        <v>2789</v>
      </c>
      <c r="CJ15" s="1678" t="s">
        <v>2789</v>
      </c>
      <c r="CK15" s="1678" t="s">
        <v>2956</v>
      </c>
      <c r="CL15" s="1678" t="s">
        <v>2956</v>
      </c>
      <c r="CM15" s="1678" t="s">
        <v>2956</v>
      </c>
      <c r="CN15" s="1678" t="s">
        <v>2789</v>
      </c>
      <c r="CO15" s="1678" t="s">
        <v>2789</v>
      </c>
      <c r="CP15" s="1678" t="s">
        <v>2789</v>
      </c>
      <c r="CQ15" s="1678" t="s">
        <v>2789</v>
      </c>
      <c r="CR15" s="1678" t="s">
        <v>2789</v>
      </c>
      <c r="CS15" s="1678" t="s">
        <v>2789</v>
      </c>
      <c r="CT15" s="1678" t="s">
        <v>2789</v>
      </c>
      <c r="CU15" s="1678" t="s">
        <v>2958</v>
      </c>
      <c r="CV15" s="1678" t="s">
        <v>2958</v>
      </c>
      <c r="CW15" s="1678" t="s">
        <v>2959</v>
      </c>
      <c r="CX15" s="1678" t="s">
        <v>2959</v>
      </c>
      <c r="CY15" s="1678" t="s">
        <v>2789</v>
      </c>
      <c r="CZ15" s="1678" t="s">
        <v>2789</v>
      </c>
      <c r="DA15" s="1678" t="s">
        <v>2789</v>
      </c>
      <c r="DB15" s="1678" t="s">
        <v>2789</v>
      </c>
      <c r="DC15" s="1678" t="s">
        <v>2951</v>
      </c>
      <c r="DD15" s="1678" t="s">
        <v>2951</v>
      </c>
      <c r="DE15" s="1678" t="s">
        <v>2789</v>
      </c>
      <c r="DF15" s="1678" t="s">
        <v>2789</v>
      </c>
      <c r="DG15" s="1678" t="s">
        <v>2962</v>
      </c>
      <c r="DH15" s="1678" t="s">
        <v>2962</v>
      </c>
      <c r="DI15" s="1678" t="s">
        <v>2789</v>
      </c>
      <c r="DJ15" s="1678" t="s">
        <v>2789</v>
      </c>
      <c r="DK15" s="1678" t="s">
        <v>2963</v>
      </c>
      <c r="DL15" s="1678" t="s">
        <v>2963</v>
      </c>
      <c r="DM15" s="1678" t="s">
        <v>2789</v>
      </c>
      <c r="DN15" s="1678" t="s">
        <v>2789</v>
      </c>
      <c r="DO15" s="1678" t="s">
        <v>2789</v>
      </c>
      <c r="DP15" s="1678" t="s">
        <v>2789</v>
      </c>
      <c r="DQ15" s="1678" t="s">
        <v>2789</v>
      </c>
      <c r="DR15" s="1678" t="s">
        <v>2789</v>
      </c>
    </row>
    <row r="16" spans="1:122" ht="15.75">
      <c r="A16" s="1675" t="s">
        <v>1560</v>
      </c>
      <c r="B16" s="1677" t="s">
        <v>2964</v>
      </c>
      <c r="C16" s="1678" t="s">
        <v>2965</v>
      </c>
      <c r="D16" s="1678" t="s">
        <v>2965</v>
      </c>
      <c r="E16" s="1678" t="s">
        <v>2966</v>
      </c>
      <c r="F16" s="1678" t="s">
        <v>2966</v>
      </c>
      <c r="G16" s="1678" t="s">
        <v>2881</v>
      </c>
      <c r="H16" s="1678" t="s">
        <v>2881</v>
      </c>
      <c r="I16" s="1678" t="s">
        <v>2881</v>
      </c>
      <c r="J16" s="1678" t="s">
        <v>3168</v>
      </c>
      <c r="K16" s="1678" t="s">
        <v>3168</v>
      </c>
      <c r="L16" s="1678" t="s">
        <v>2789</v>
      </c>
      <c r="M16" s="1678" t="s">
        <v>2789</v>
      </c>
      <c r="N16" s="1678" t="s">
        <v>2789</v>
      </c>
      <c r="O16" s="1678" t="s">
        <v>2967</v>
      </c>
      <c r="P16" s="1678" t="s">
        <v>2967</v>
      </c>
      <c r="Q16" s="1678" t="s">
        <v>2968</v>
      </c>
      <c r="R16" s="1678" t="s">
        <v>2968</v>
      </c>
      <c r="S16" s="1678" t="s">
        <v>2969</v>
      </c>
      <c r="T16" s="1678" t="s">
        <v>2969</v>
      </c>
      <c r="U16" s="1678" t="s">
        <v>2963</v>
      </c>
      <c r="V16" s="1678" t="s">
        <v>2963</v>
      </c>
      <c r="W16" s="1678" t="s">
        <v>2789</v>
      </c>
      <c r="X16" s="1678" t="s">
        <v>2789</v>
      </c>
      <c r="Y16" s="1678" t="s">
        <v>2789</v>
      </c>
      <c r="Z16" s="1678" t="s">
        <v>2789</v>
      </c>
      <c r="AA16" s="1678" t="s">
        <v>2789</v>
      </c>
      <c r="AB16" s="1678" t="s">
        <v>2789</v>
      </c>
      <c r="AC16" s="1678" t="s">
        <v>2970</v>
      </c>
      <c r="AD16" s="1678" t="s">
        <v>2970</v>
      </c>
      <c r="AE16" s="1678" t="s">
        <v>2971</v>
      </c>
      <c r="AF16" s="1678" t="s">
        <v>2971</v>
      </c>
      <c r="AG16" s="1678" t="s">
        <v>3764</v>
      </c>
      <c r="AH16" s="1678" t="s">
        <v>3764</v>
      </c>
      <c r="AI16" s="1678" t="s">
        <v>2789</v>
      </c>
      <c r="AJ16" s="1678" t="s">
        <v>2789</v>
      </c>
      <c r="AK16" s="1678" t="s">
        <v>2789</v>
      </c>
      <c r="AL16" s="1678" t="s">
        <v>2789</v>
      </c>
      <c r="AM16" s="1678" t="s">
        <v>2789</v>
      </c>
      <c r="AN16" s="1678" t="s">
        <v>2789</v>
      </c>
      <c r="AO16" s="1678" t="s">
        <v>2972</v>
      </c>
      <c r="AP16" s="1678" t="s">
        <v>2972</v>
      </c>
      <c r="AQ16" s="1678" t="s">
        <v>2973</v>
      </c>
      <c r="AR16" s="1678" t="s">
        <v>2973</v>
      </c>
      <c r="AS16" s="1678" t="s">
        <v>2974</v>
      </c>
      <c r="AT16" s="1678" t="s">
        <v>2789</v>
      </c>
      <c r="AU16" s="1678" t="s">
        <v>2789</v>
      </c>
      <c r="AV16" s="1678" t="s">
        <v>2789</v>
      </c>
      <c r="AW16" s="1678" t="s">
        <v>2789</v>
      </c>
      <c r="AX16" s="1678" t="s">
        <v>2789</v>
      </c>
      <c r="AY16" s="1678" t="s">
        <v>2975</v>
      </c>
      <c r="AZ16" s="1678" t="s">
        <v>2975</v>
      </c>
      <c r="BA16" s="1678" t="s">
        <v>2789</v>
      </c>
      <c r="BB16" s="1678" t="s">
        <v>2789</v>
      </c>
      <c r="BC16" s="1678" t="s">
        <v>2789</v>
      </c>
      <c r="BD16" s="1678" t="s">
        <v>2789</v>
      </c>
      <c r="BE16" s="1678" t="s">
        <v>2789</v>
      </c>
      <c r="BF16" s="1678" t="s">
        <v>2789</v>
      </c>
      <c r="BG16" s="1678" t="s">
        <v>2789</v>
      </c>
      <c r="BH16" s="1678" t="s">
        <v>2789</v>
      </c>
      <c r="BI16" s="1678" t="s">
        <v>2789</v>
      </c>
      <c r="BJ16" s="1678" t="s">
        <v>2789</v>
      </c>
      <c r="BK16" s="1678" t="s">
        <v>2965</v>
      </c>
      <c r="BL16" s="1678" t="s">
        <v>2965</v>
      </c>
      <c r="BM16" s="1678" t="s">
        <v>2966</v>
      </c>
      <c r="BN16" s="1678" t="s">
        <v>2966</v>
      </c>
      <c r="BO16" s="1678" t="s">
        <v>2881</v>
      </c>
      <c r="BP16" s="1678" t="s">
        <v>2881</v>
      </c>
      <c r="BQ16" s="1678" t="s">
        <v>2881</v>
      </c>
      <c r="BR16" s="1678" t="s">
        <v>3168</v>
      </c>
      <c r="BS16" s="1678" t="s">
        <v>3168</v>
      </c>
      <c r="BT16" s="1678" t="s">
        <v>2789</v>
      </c>
      <c r="BU16" s="1678" t="s">
        <v>2789</v>
      </c>
      <c r="BV16" s="1678" t="s">
        <v>2789</v>
      </c>
      <c r="BW16" s="1678" t="s">
        <v>2967</v>
      </c>
      <c r="BX16" s="1678" t="s">
        <v>2967</v>
      </c>
      <c r="BY16" s="1678" t="s">
        <v>2968</v>
      </c>
      <c r="BZ16" s="1678" t="s">
        <v>2968</v>
      </c>
      <c r="CA16" s="1678" t="s">
        <v>2969</v>
      </c>
      <c r="CB16" s="1678" t="s">
        <v>2969</v>
      </c>
      <c r="CC16" s="1678" t="s">
        <v>2963</v>
      </c>
      <c r="CD16" s="1678" t="s">
        <v>2963</v>
      </c>
      <c r="CE16" s="1678" t="s">
        <v>2789</v>
      </c>
      <c r="CF16" s="1678" t="s">
        <v>2789</v>
      </c>
      <c r="CG16" s="1678" t="s">
        <v>2789</v>
      </c>
      <c r="CH16" s="1678" t="s">
        <v>2789</v>
      </c>
      <c r="CI16" s="1678" t="s">
        <v>2789</v>
      </c>
      <c r="CJ16" s="1678" t="s">
        <v>2789</v>
      </c>
      <c r="CK16" s="1678" t="s">
        <v>2970</v>
      </c>
      <c r="CL16" s="1678" t="s">
        <v>2970</v>
      </c>
      <c r="CM16" s="1678" t="s">
        <v>2971</v>
      </c>
      <c r="CN16" s="1678" t="s">
        <v>2971</v>
      </c>
      <c r="CO16" s="1678" t="s">
        <v>3764</v>
      </c>
      <c r="CP16" s="1678" t="s">
        <v>3764</v>
      </c>
      <c r="CQ16" s="1678" t="s">
        <v>2789</v>
      </c>
      <c r="CR16" s="1678" t="s">
        <v>2789</v>
      </c>
      <c r="CS16" s="1678" t="s">
        <v>2789</v>
      </c>
      <c r="CT16" s="1678" t="s">
        <v>2789</v>
      </c>
      <c r="CU16" s="1678" t="s">
        <v>2789</v>
      </c>
      <c r="CV16" s="1678" t="s">
        <v>2789</v>
      </c>
      <c r="CW16" s="1678" t="s">
        <v>2972</v>
      </c>
      <c r="CX16" s="1678" t="s">
        <v>2972</v>
      </c>
      <c r="CY16" s="1678" t="s">
        <v>2973</v>
      </c>
      <c r="CZ16" s="1678" t="s">
        <v>2973</v>
      </c>
      <c r="DA16" s="1678" t="s">
        <v>2974</v>
      </c>
      <c r="DB16" s="1678" t="s">
        <v>2789</v>
      </c>
      <c r="DC16" s="1678" t="s">
        <v>2789</v>
      </c>
      <c r="DD16" s="1678" t="s">
        <v>2789</v>
      </c>
      <c r="DE16" s="1678" t="s">
        <v>2789</v>
      </c>
      <c r="DF16" s="1678" t="s">
        <v>2789</v>
      </c>
      <c r="DG16" s="1678" t="s">
        <v>2976</v>
      </c>
      <c r="DH16" s="1678" t="s">
        <v>2976</v>
      </c>
      <c r="DI16" s="1678" t="s">
        <v>2789</v>
      </c>
      <c r="DJ16" s="1678" t="s">
        <v>2789</v>
      </c>
      <c r="DK16" s="1678" t="s">
        <v>2966</v>
      </c>
      <c r="DL16" s="1678" t="s">
        <v>2966</v>
      </c>
      <c r="DM16" s="1678" t="s">
        <v>2789</v>
      </c>
      <c r="DN16" s="1678" t="s">
        <v>2789</v>
      </c>
      <c r="DO16" s="1678" t="s">
        <v>2789</v>
      </c>
      <c r="DP16" s="1678" t="s">
        <v>2789</v>
      </c>
      <c r="DQ16" s="1678" t="s">
        <v>2789</v>
      </c>
      <c r="DR16" s="1678" t="s">
        <v>2789</v>
      </c>
    </row>
    <row r="17" spans="1:122" ht="15.75">
      <c r="A17" s="1675" t="s">
        <v>1506</v>
      </c>
      <c r="B17" s="1677" t="s">
        <v>2858</v>
      </c>
      <c r="C17" s="1678" t="s">
        <v>2977</v>
      </c>
      <c r="D17" s="1678" t="s">
        <v>2977</v>
      </c>
      <c r="E17" s="1678" t="s">
        <v>2978</v>
      </c>
      <c r="F17" s="1678" t="s">
        <v>2978</v>
      </c>
      <c r="G17" s="1678" t="s">
        <v>2985</v>
      </c>
      <c r="H17" s="1678" t="s">
        <v>2985</v>
      </c>
      <c r="I17" s="1678" t="s">
        <v>2979</v>
      </c>
      <c r="J17" s="1678" t="s">
        <v>2979</v>
      </c>
      <c r="K17" s="1678" t="s">
        <v>2980</v>
      </c>
      <c r="L17" s="1678" t="s">
        <v>2980</v>
      </c>
      <c r="M17" s="1678" t="s">
        <v>2789</v>
      </c>
      <c r="N17" s="1678" t="s">
        <v>2789</v>
      </c>
      <c r="O17" s="1678" t="s">
        <v>2789</v>
      </c>
      <c r="P17" s="1678" t="s">
        <v>2789</v>
      </c>
      <c r="Q17" s="3272" t="s">
        <v>2981</v>
      </c>
      <c r="R17" s="3272" t="s">
        <v>2981</v>
      </c>
      <c r="S17" s="1678" t="s">
        <v>2789</v>
      </c>
      <c r="T17" s="1678" t="s">
        <v>2789</v>
      </c>
      <c r="U17" s="1678" t="s">
        <v>2789</v>
      </c>
      <c r="V17" s="1678" t="s">
        <v>2789</v>
      </c>
      <c r="W17" s="1678" t="s">
        <v>2789</v>
      </c>
      <c r="X17" s="1678" t="s">
        <v>2789</v>
      </c>
      <c r="Y17" s="1678" t="s">
        <v>2789</v>
      </c>
      <c r="Z17" s="1678" t="s">
        <v>2789</v>
      </c>
      <c r="AA17" s="1678" t="s">
        <v>2789</v>
      </c>
      <c r="AB17" s="1678" t="s">
        <v>2789</v>
      </c>
      <c r="AC17" s="1678" t="s">
        <v>2982</v>
      </c>
      <c r="AD17" s="1678" t="s">
        <v>2982</v>
      </c>
      <c r="AE17" s="1678" t="s">
        <v>2983</v>
      </c>
      <c r="AF17" s="1678" t="s">
        <v>2983</v>
      </c>
      <c r="AG17" s="1678" t="s">
        <v>2789</v>
      </c>
      <c r="AH17" s="1678" t="s">
        <v>2789</v>
      </c>
      <c r="AI17" s="1678" t="s">
        <v>2789</v>
      </c>
      <c r="AJ17" s="1678" t="s">
        <v>2789</v>
      </c>
      <c r="AK17" s="1678" t="s">
        <v>2789</v>
      </c>
      <c r="AL17" s="1678" t="s">
        <v>2789</v>
      </c>
      <c r="AM17" s="1678" t="s">
        <v>2789</v>
      </c>
      <c r="AN17" s="1678" t="s">
        <v>2789</v>
      </c>
      <c r="AO17" s="1678" t="s">
        <v>3765</v>
      </c>
      <c r="AP17" s="1678" t="s">
        <v>3765</v>
      </c>
      <c r="AQ17" s="1678" t="s">
        <v>2789</v>
      </c>
      <c r="AR17" s="1678" t="s">
        <v>2789</v>
      </c>
      <c r="AS17" s="1678" t="s">
        <v>2789</v>
      </c>
      <c r="AT17" s="1678" t="s">
        <v>2789</v>
      </c>
      <c r="AU17" s="1678" t="s">
        <v>2789</v>
      </c>
      <c r="AV17" s="1678" t="s">
        <v>2789</v>
      </c>
      <c r="AW17" s="1678" t="s">
        <v>2789</v>
      </c>
      <c r="AX17" s="1678" t="s">
        <v>2789</v>
      </c>
      <c r="AY17" s="1678" t="s">
        <v>2789</v>
      </c>
      <c r="AZ17" s="1678" t="s">
        <v>2789</v>
      </c>
      <c r="BA17" s="1678" t="s">
        <v>2984</v>
      </c>
      <c r="BB17" s="1678" t="s">
        <v>2984</v>
      </c>
      <c r="BC17" s="1678" t="s">
        <v>2789</v>
      </c>
      <c r="BD17" s="1678" t="s">
        <v>2789</v>
      </c>
      <c r="BE17" s="1678" t="s">
        <v>2789</v>
      </c>
      <c r="BF17" s="1678" t="s">
        <v>2789</v>
      </c>
      <c r="BG17" s="1678" t="s">
        <v>2789</v>
      </c>
      <c r="BH17" s="1678" t="s">
        <v>2789</v>
      </c>
      <c r="BI17" s="1678" t="s">
        <v>2789</v>
      </c>
      <c r="BJ17" s="1678" t="s">
        <v>2789</v>
      </c>
      <c r="BK17" s="1678" t="s">
        <v>2977</v>
      </c>
      <c r="BL17" s="1678" t="s">
        <v>2977</v>
      </c>
      <c r="BM17" s="1678" t="s">
        <v>2978</v>
      </c>
      <c r="BN17" s="1678" t="s">
        <v>2978</v>
      </c>
      <c r="BO17" s="1678" t="s">
        <v>2985</v>
      </c>
      <c r="BP17" s="1678" t="s">
        <v>2985</v>
      </c>
      <c r="BQ17" s="1678" t="s">
        <v>2979</v>
      </c>
      <c r="BR17" s="1678" t="s">
        <v>2979</v>
      </c>
      <c r="BS17" s="1678" t="s">
        <v>2980</v>
      </c>
      <c r="BT17" s="1678" t="s">
        <v>2980</v>
      </c>
      <c r="BU17" s="1678" t="s">
        <v>2789</v>
      </c>
      <c r="BV17" s="1678" t="s">
        <v>2789</v>
      </c>
      <c r="BW17" s="1678" t="s">
        <v>2789</v>
      </c>
      <c r="BX17" s="1678" t="s">
        <v>2789</v>
      </c>
      <c r="BY17" s="3272" t="s">
        <v>2981</v>
      </c>
      <c r="BZ17" s="3272" t="s">
        <v>2981</v>
      </c>
      <c r="CA17" s="1678" t="s">
        <v>2789</v>
      </c>
      <c r="CB17" s="1678" t="s">
        <v>2789</v>
      </c>
      <c r="CC17" s="1678" t="s">
        <v>2789</v>
      </c>
      <c r="CD17" s="1678" t="s">
        <v>2789</v>
      </c>
      <c r="CE17" s="1678" t="s">
        <v>2789</v>
      </c>
      <c r="CF17" s="1678" t="s">
        <v>2789</v>
      </c>
      <c r="CG17" s="1678" t="s">
        <v>2789</v>
      </c>
      <c r="CH17" s="1678" t="s">
        <v>2789</v>
      </c>
      <c r="CI17" s="1678" t="s">
        <v>2789</v>
      </c>
      <c r="CJ17" s="1678" t="s">
        <v>2789</v>
      </c>
      <c r="CK17" s="1678" t="s">
        <v>2982</v>
      </c>
      <c r="CL17" s="1678" t="s">
        <v>2982</v>
      </c>
      <c r="CM17" s="1678" t="s">
        <v>2983</v>
      </c>
      <c r="CN17" s="1678" t="s">
        <v>2983</v>
      </c>
      <c r="CO17" s="1678" t="s">
        <v>2789</v>
      </c>
      <c r="CP17" s="1678" t="s">
        <v>2789</v>
      </c>
      <c r="CQ17" s="1678" t="s">
        <v>2789</v>
      </c>
      <c r="CR17" s="1678" t="s">
        <v>2789</v>
      </c>
      <c r="CS17" s="1678" t="s">
        <v>2789</v>
      </c>
      <c r="CT17" s="1678" t="s">
        <v>2789</v>
      </c>
      <c r="CU17" s="1678" t="s">
        <v>2789</v>
      </c>
      <c r="CV17" s="1678" t="s">
        <v>2789</v>
      </c>
      <c r="CW17" s="1678" t="s">
        <v>3766</v>
      </c>
      <c r="CX17" s="1678" t="s">
        <v>3766</v>
      </c>
      <c r="CY17" s="1678" t="s">
        <v>2789</v>
      </c>
      <c r="CZ17" s="1678" t="s">
        <v>2789</v>
      </c>
      <c r="DA17" s="1678" t="s">
        <v>2789</v>
      </c>
      <c r="DB17" s="1678" t="s">
        <v>2789</v>
      </c>
      <c r="DC17" s="1678" t="s">
        <v>2789</v>
      </c>
      <c r="DD17" s="1678" t="s">
        <v>2789</v>
      </c>
      <c r="DE17" s="1678" t="s">
        <v>2789</v>
      </c>
      <c r="DF17" s="1678" t="s">
        <v>2789</v>
      </c>
      <c r="DG17" s="1678" t="s">
        <v>2985</v>
      </c>
      <c r="DH17" s="1678" t="s">
        <v>2985</v>
      </c>
      <c r="DI17" s="1678" t="s">
        <v>2986</v>
      </c>
      <c r="DJ17" s="1678" t="s">
        <v>2986</v>
      </c>
      <c r="DK17" s="1678" t="s">
        <v>2789</v>
      </c>
      <c r="DL17" s="1678" t="s">
        <v>2789</v>
      </c>
      <c r="DM17" s="1678" t="s">
        <v>2789</v>
      </c>
      <c r="DN17" s="1678" t="s">
        <v>2789</v>
      </c>
      <c r="DO17" s="1678" t="s">
        <v>2789</v>
      </c>
      <c r="DP17" s="1678" t="s">
        <v>2789</v>
      </c>
      <c r="DQ17" s="1678" t="s">
        <v>2789</v>
      </c>
      <c r="DR17" s="1678" t="s">
        <v>2789</v>
      </c>
    </row>
    <row r="18" spans="1:122" ht="15.75">
      <c r="A18" s="1675" t="s">
        <v>1469</v>
      </c>
      <c r="B18" s="1677" t="s">
        <v>1487</v>
      </c>
      <c r="C18" s="1678" t="s">
        <v>2987</v>
      </c>
      <c r="D18" s="1678" t="s">
        <v>2987</v>
      </c>
      <c r="E18" s="1678" t="s">
        <v>2988</v>
      </c>
      <c r="F18" s="1678" t="s">
        <v>2988</v>
      </c>
      <c r="G18" s="1678" t="s">
        <v>2989</v>
      </c>
      <c r="H18" s="1678" t="s">
        <v>2989</v>
      </c>
      <c r="I18" s="1678" t="s">
        <v>2990</v>
      </c>
      <c r="J18" s="1678" t="s">
        <v>2990</v>
      </c>
      <c r="K18" s="1678" t="s">
        <v>2990</v>
      </c>
      <c r="L18" s="1678" t="s">
        <v>2990</v>
      </c>
      <c r="M18" s="1678" t="s">
        <v>2789</v>
      </c>
      <c r="N18" s="1678" t="s">
        <v>2789</v>
      </c>
      <c r="O18" s="1678" t="s">
        <v>2991</v>
      </c>
      <c r="P18" s="1678" t="s">
        <v>2991</v>
      </c>
      <c r="Q18" s="1678" t="s">
        <v>2789</v>
      </c>
      <c r="R18" s="1678" t="s">
        <v>2789</v>
      </c>
      <c r="S18" s="1678" t="s">
        <v>2789</v>
      </c>
      <c r="T18" s="1678" t="s">
        <v>2789</v>
      </c>
      <c r="U18" s="1678" t="s">
        <v>2992</v>
      </c>
      <c r="V18" s="1678" t="s">
        <v>2992</v>
      </c>
      <c r="W18" s="1678" t="s">
        <v>2789</v>
      </c>
      <c r="X18" s="1678" t="s">
        <v>2789</v>
      </c>
      <c r="Y18" s="1678" t="s">
        <v>2789</v>
      </c>
      <c r="Z18" s="1678" t="s">
        <v>2789</v>
      </c>
      <c r="AA18" s="1678" t="s">
        <v>2789</v>
      </c>
      <c r="AB18" s="1678" t="s">
        <v>2789</v>
      </c>
      <c r="AC18" s="1678" t="s">
        <v>2789</v>
      </c>
      <c r="AD18" s="1678" t="s">
        <v>2789</v>
      </c>
      <c r="AE18" s="1678" t="s">
        <v>2789</v>
      </c>
      <c r="AF18" s="1678" t="s">
        <v>2789</v>
      </c>
      <c r="AG18" s="1678" t="s">
        <v>2993</v>
      </c>
      <c r="AH18" s="1678" t="s">
        <v>2993</v>
      </c>
      <c r="AI18" s="1678" t="s">
        <v>2789</v>
      </c>
      <c r="AJ18" s="1678" t="s">
        <v>2789</v>
      </c>
      <c r="AK18" s="1678" t="s">
        <v>2789</v>
      </c>
      <c r="AL18" s="1678" t="s">
        <v>2789</v>
      </c>
      <c r="AM18" s="1678" t="s">
        <v>2994</v>
      </c>
      <c r="AN18" s="1678" t="s">
        <v>2994</v>
      </c>
      <c r="AO18" s="1678" t="s">
        <v>2995</v>
      </c>
      <c r="AP18" s="1678" t="s">
        <v>2995</v>
      </c>
      <c r="AQ18" s="1678" t="s">
        <v>2996</v>
      </c>
      <c r="AR18" s="1678" t="s">
        <v>2996</v>
      </c>
      <c r="AS18" s="1678" t="s">
        <v>2997</v>
      </c>
      <c r="AT18" s="1678" t="s">
        <v>2997</v>
      </c>
      <c r="AU18" s="1678" t="s">
        <v>2789</v>
      </c>
      <c r="AV18" s="1678" t="s">
        <v>2789</v>
      </c>
      <c r="AW18" s="1678" t="s">
        <v>2789</v>
      </c>
      <c r="AX18" s="1678" t="s">
        <v>2789</v>
      </c>
      <c r="AY18" s="1678" t="s">
        <v>2789</v>
      </c>
      <c r="AZ18" s="1678" t="s">
        <v>2789</v>
      </c>
      <c r="BA18" s="1678" t="s">
        <v>2789</v>
      </c>
      <c r="BB18" s="1678" t="s">
        <v>2789</v>
      </c>
      <c r="BC18" s="1678" t="s">
        <v>2998</v>
      </c>
      <c r="BD18" s="1678" t="s">
        <v>2998</v>
      </c>
      <c r="BE18" s="1678" t="s">
        <v>2789</v>
      </c>
      <c r="BF18" s="1678" t="s">
        <v>2789</v>
      </c>
      <c r="BG18" s="1678" t="s">
        <v>2789</v>
      </c>
      <c r="BH18" s="1678" t="s">
        <v>2789</v>
      </c>
      <c r="BI18" s="1678" t="s">
        <v>2789</v>
      </c>
      <c r="BJ18" s="1678" t="s">
        <v>2789</v>
      </c>
      <c r="BK18" s="1678" t="s">
        <v>2987</v>
      </c>
      <c r="BL18" s="1678" t="s">
        <v>2987</v>
      </c>
      <c r="BM18" s="1678" t="s">
        <v>2988</v>
      </c>
      <c r="BN18" s="1678" t="s">
        <v>2988</v>
      </c>
      <c r="BO18" s="1678" t="s">
        <v>2989</v>
      </c>
      <c r="BP18" s="1678" t="s">
        <v>2989</v>
      </c>
      <c r="BQ18" s="1678" t="s">
        <v>2789</v>
      </c>
      <c r="BR18" s="1678" t="s">
        <v>2789</v>
      </c>
      <c r="BS18" s="1678" t="s">
        <v>2789</v>
      </c>
      <c r="BT18" s="1678" t="s">
        <v>2789</v>
      </c>
      <c r="BU18" s="1678" t="s">
        <v>2789</v>
      </c>
      <c r="BV18" s="1678" t="s">
        <v>2789</v>
      </c>
      <c r="BW18" s="1678" t="s">
        <v>2991</v>
      </c>
      <c r="BX18" s="1678" t="s">
        <v>2991</v>
      </c>
      <c r="BY18" s="1678" t="s">
        <v>2789</v>
      </c>
      <c r="BZ18" s="1678" t="s">
        <v>2789</v>
      </c>
      <c r="CA18" s="1678" t="s">
        <v>2789</v>
      </c>
      <c r="CB18" s="1678" t="s">
        <v>2789</v>
      </c>
      <c r="CC18" s="1678" t="s">
        <v>2992</v>
      </c>
      <c r="CD18" s="1678" t="s">
        <v>2992</v>
      </c>
      <c r="CE18" s="1678" t="s">
        <v>2789</v>
      </c>
      <c r="CF18" s="1678" t="s">
        <v>2789</v>
      </c>
      <c r="CG18" s="1678" t="s">
        <v>2789</v>
      </c>
      <c r="CH18" s="1678" t="s">
        <v>2789</v>
      </c>
      <c r="CI18" s="1678" t="s">
        <v>2789</v>
      </c>
      <c r="CJ18" s="1678" t="s">
        <v>2789</v>
      </c>
      <c r="CK18" s="1678" t="s">
        <v>2789</v>
      </c>
      <c r="CL18" s="1678" t="s">
        <v>2789</v>
      </c>
      <c r="CM18" s="1678" t="s">
        <v>2789</v>
      </c>
      <c r="CN18" s="1678" t="s">
        <v>2789</v>
      </c>
      <c r="CO18" s="1678" t="s">
        <v>2993</v>
      </c>
      <c r="CP18" s="1678" t="s">
        <v>2993</v>
      </c>
      <c r="CQ18" s="1678" t="s">
        <v>2789</v>
      </c>
      <c r="CR18" s="1678" t="s">
        <v>2789</v>
      </c>
      <c r="CS18" s="1678" t="s">
        <v>2789</v>
      </c>
      <c r="CT18" s="1678" t="s">
        <v>2789</v>
      </c>
      <c r="CU18" s="1678" t="s">
        <v>2994</v>
      </c>
      <c r="CV18" s="1678" t="s">
        <v>2994</v>
      </c>
      <c r="CW18" s="1678" t="s">
        <v>2995</v>
      </c>
      <c r="CX18" s="1678" t="s">
        <v>2995</v>
      </c>
      <c r="CY18" s="1678" t="s">
        <v>2996</v>
      </c>
      <c r="CZ18" s="1678" t="s">
        <v>2996</v>
      </c>
      <c r="DA18" s="1678" t="s">
        <v>2997</v>
      </c>
      <c r="DB18" s="1678" t="s">
        <v>2997</v>
      </c>
      <c r="DC18" s="1678" t="s">
        <v>2789</v>
      </c>
      <c r="DD18" s="1678" t="s">
        <v>2789</v>
      </c>
      <c r="DE18" s="1678" t="s">
        <v>2789</v>
      </c>
      <c r="DF18" s="1678" t="s">
        <v>2789</v>
      </c>
      <c r="DG18" s="1678" t="s">
        <v>2789</v>
      </c>
      <c r="DH18" s="1678" t="s">
        <v>2789</v>
      </c>
      <c r="DI18" s="1678" t="s">
        <v>2789</v>
      </c>
      <c r="DJ18" s="1678" t="s">
        <v>2789</v>
      </c>
      <c r="DK18" s="1678" t="s">
        <v>2998</v>
      </c>
      <c r="DL18" s="1678" t="s">
        <v>2998</v>
      </c>
      <c r="DM18" s="1678" t="s">
        <v>2789</v>
      </c>
      <c r="DN18" s="1678" t="s">
        <v>2789</v>
      </c>
      <c r="DO18" s="1678" t="s">
        <v>2789</v>
      </c>
      <c r="DP18" s="1678" t="s">
        <v>2789</v>
      </c>
      <c r="DQ18" s="1678" t="s">
        <v>2789</v>
      </c>
      <c r="DR18" s="1678" t="s">
        <v>2789</v>
      </c>
    </row>
    <row r="19" spans="1:122" ht="15.75">
      <c r="A19" s="1675" t="s">
        <v>1509</v>
      </c>
      <c r="B19" s="1677" t="s">
        <v>1481</v>
      </c>
      <c r="C19" s="1678" t="s">
        <v>2789</v>
      </c>
      <c r="D19" s="1678" t="s">
        <v>2789</v>
      </c>
      <c r="E19" s="1678" t="s">
        <v>2999</v>
      </c>
      <c r="F19" s="1678" t="s">
        <v>2999</v>
      </c>
      <c r="G19" s="1678" t="s">
        <v>2789</v>
      </c>
      <c r="H19" s="1678" t="s">
        <v>2789</v>
      </c>
      <c r="I19" s="1678" t="s">
        <v>2789</v>
      </c>
      <c r="J19" s="1678" t="s">
        <v>2789</v>
      </c>
      <c r="K19" s="3272" t="s">
        <v>3004</v>
      </c>
      <c r="L19" s="3272" t="s">
        <v>3004</v>
      </c>
      <c r="M19" s="1678" t="s">
        <v>2789</v>
      </c>
      <c r="N19" s="1678" t="s">
        <v>2789</v>
      </c>
      <c r="O19" s="1678" t="s">
        <v>3000</v>
      </c>
      <c r="P19" s="1678" t="s">
        <v>3000</v>
      </c>
      <c r="Q19" s="1678" t="s">
        <v>3001</v>
      </c>
      <c r="R19" s="1678" t="s">
        <v>3001</v>
      </c>
      <c r="S19" s="1678" t="s">
        <v>2789</v>
      </c>
      <c r="T19" s="1678" t="s">
        <v>2789</v>
      </c>
      <c r="U19" s="1678" t="s">
        <v>2789</v>
      </c>
      <c r="V19" s="1678" t="s">
        <v>2789</v>
      </c>
      <c r="W19" s="1678" t="s">
        <v>2789</v>
      </c>
      <c r="X19" s="1678" t="s">
        <v>2789</v>
      </c>
      <c r="Y19" s="1678" t="s">
        <v>2789</v>
      </c>
      <c r="Z19" s="1678" t="s">
        <v>2789</v>
      </c>
      <c r="AA19" s="1678" t="s">
        <v>2789</v>
      </c>
      <c r="AB19" s="1678" t="s">
        <v>2789</v>
      </c>
      <c r="AC19" s="1678" t="s">
        <v>3002</v>
      </c>
      <c r="AD19" s="1678" t="s">
        <v>3002</v>
      </c>
      <c r="AE19" s="1678" t="s">
        <v>3003</v>
      </c>
      <c r="AF19" s="1678" t="s">
        <v>3003</v>
      </c>
      <c r="AG19" s="1678" t="s">
        <v>2789</v>
      </c>
      <c r="AH19" s="1678" t="s">
        <v>2789</v>
      </c>
      <c r="AI19" s="1678" t="s">
        <v>2789</v>
      </c>
      <c r="AJ19" s="1678" t="s">
        <v>2789</v>
      </c>
      <c r="AK19" s="1678" t="s">
        <v>2789</v>
      </c>
      <c r="AL19" s="1678" t="s">
        <v>2789</v>
      </c>
      <c r="AM19" s="1678" t="s">
        <v>2789</v>
      </c>
      <c r="AN19" s="1678" t="s">
        <v>2789</v>
      </c>
      <c r="AO19" s="1678" t="s">
        <v>3767</v>
      </c>
      <c r="AP19" s="1678" t="s">
        <v>3767</v>
      </c>
      <c r="AQ19" s="1678" t="s">
        <v>2789</v>
      </c>
      <c r="AR19" s="1678" t="s">
        <v>2789</v>
      </c>
      <c r="AS19" s="1678" t="s">
        <v>2789</v>
      </c>
      <c r="AT19" s="1678" t="s">
        <v>2789</v>
      </c>
      <c r="AU19" s="1678" t="s">
        <v>2789</v>
      </c>
      <c r="AV19" s="1678" t="s">
        <v>2789</v>
      </c>
      <c r="AW19" s="1678" t="s">
        <v>2789</v>
      </c>
      <c r="AX19" s="1678" t="s">
        <v>2789</v>
      </c>
      <c r="AY19" s="1678" t="s">
        <v>2984</v>
      </c>
      <c r="AZ19" s="1678" t="s">
        <v>2984</v>
      </c>
      <c r="BA19" s="1678" t="s">
        <v>2789</v>
      </c>
      <c r="BB19" s="1678" t="s">
        <v>2789</v>
      </c>
      <c r="BC19" s="1678" t="s">
        <v>2789</v>
      </c>
      <c r="BD19" s="1678" t="s">
        <v>2789</v>
      </c>
      <c r="BE19" s="1678" t="s">
        <v>2789</v>
      </c>
      <c r="BF19" s="1678" t="s">
        <v>2789</v>
      </c>
      <c r="BG19" s="1678" t="s">
        <v>2789</v>
      </c>
      <c r="BH19" s="1678" t="s">
        <v>2789</v>
      </c>
      <c r="BI19" s="1678" t="s">
        <v>2789</v>
      </c>
      <c r="BJ19" s="1678" t="s">
        <v>2789</v>
      </c>
      <c r="BK19" s="1678" t="s">
        <v>2789</v>
      </c>
      <c r="BL19" s="1678" t="s">
        <v>2789</v>
      </c>
      <c r="BM19" s="1678" t="s">
        <v>2789</v>
      </c>
      <c r="BN19" s="1678" t="s">
        <v>2789</v>
      </c>
      <c r="BO19" s="1678" t="s">
        <v>2789</v>
      </c>
      <c r="BP19" s="1678" t="s">
        <v>2789</v>
      </c>
      <c r="BQ19" s="1678" t="s">
        <v>2789</v>
      </c>
      <c r="BR19" s="1678" t="s">
        <v>2789</v>
      </c>
      <c r="BS19" s="3272" t="s">
        <v>3004</v>
      </c>
      <c r="BT19" s="3272" t="s">
        <v>3004</v>
      </c>
      <c r="BU19" s="1678" t="s">
        <v>2789</v>
      </c>
      <c r="BV19" s="1678" t="s">
        <v>2789</v>
      </c>
      <c r="BW19" s="1678" t="s">
        <v>3000</v>
      </c>
      <c r="BX19" s="1678" t="s">
        <v>3000</v>
      </c>
      <c r="BY19" s="1678" t="s">
        <v>3001</v>
      </c>
      <c r="BZ19" s="1678" t="s">
        <v>3001</v>
      </c>
      <c r="CA19" s="1678" t="s">
        <v>2789</v>
      </c>
      <c r="CB19" s="1678" t="s">
        <v>2789</v>
      </c>
      <c r="CC19" s="1678" t="s">
        <v>2789</v>
      </c>
      <c r="CD19" s="1678" t="s">
        <v>2789</v>
      </c>
      <c r="CE19" s="1678" t="s">
        <v>2789</v>
      </c>
      <c r="CF19" s="1678" t="s">
        <v>2789</v>
      </c>
      <c r="CG19" s="1678" t="s">
        <v>2789</v>
      </c>
      <c r="CH19" s="1678" t="s">
        <v>2789</v>
      </c>
      <c r="CI19" s="1678" t="s">
        <v>3003</v>
      </c>
      <c r="CJ19" s="1678" t="s">
        <v>3003</v>
      </c>
      <c r="CK19" s="1678" t="s">
        <v>3002</v>
      </c>
      <c r="CL19" s="1678" t="s">
        <v>3002</v>
      </c>
      <c r="CM19" s="1678" t="s">
        <v>3003</v>
      </c>
      <c r="CN19" s="1678" t="s">
        <v>3003</v>
      </c>
      <c r="CO19" s="1678" t="s">
        <v>2789</v>
      </c>
      <c r="CP19" s="1678" t="s">
        <v>2789</v>
      </c>
      <c r="CQ19" s="1678" t="s">
        <v>2789</v>
      </c>
      <c r="CR19" s="1678" t="s">
        <v>2789</v>
      </c>
      <c r="CS19" s="1678" t="s">
        <v>2789</v>
      </c>
      <c r="CT19" s="1678" t="s">
        <v>2789</v>
      </c>
      <c r="CU19" s="1678" t="s">
        <v>2789</v>
      </c>
      <c r="CV19" s="1678" t="s">
        <v>2789</v>
      </c>
      <c r="CW19" s="1678" t="s">
        <v>3767</v>
      </c>
      <c r="CX19" s="1678" t="s">
        <v>3767</v>
      </c>
      <c r="CY19" s="1678" t="s">
        <v>3005</v>
      </c>
      <c r="CZ19" s="1678" t="s">
        <v>3005</v>
      </c>
      <c r="DA19" s="1678" t="s">
        <v>2789</v>
      </c>
      <c r="DB19" s="1678" t="s">
        <v>2789</v>
      </c>
      <c r="DC19" s="1678" t="s">
        <v>2789</v>
      </c>
      <c r="DD19" s="1678" t="s">
        <v>2789</v>
      </c>
      <c r="DE19" s="1678" t="s">
        <v>2789</v>
      </c>
      <c r="DF19" s="1678" t="s">
        <v>2789</v>
      </c>
      <c r="DG19" s="1678" t="s">
        <v>2984</v>
      </c>
      <c r="DH19" s="1678" t="s">
        <v>2984</v>
      </c>
      <c r="DI19" s="1678" t="s">
        <v>2789</v>
      </c>
      <c r="DJ19" s="1678" t="s">
        <v>2789</v>
      </c>
      <c r="DK19" s="1678" t="s">
        <v>3002</v>
      </c>
      <c r="DL19" s="1678" t="s">
        <v>3002</v>
      </c>
      <c r="DM19" s="1678" t="s">
        <v>2789</v>
      </c>
      <c r="DN19" s="1678" t="s">
        <v>2789</v>
      </c>
      <c r="DO19" s="1678" t="s">
        <v>2789</v>
      </c>
      <c r="DP19" s="1678" t="s">
        <v>2789</v>
      </c>
      <c r="DQ19" s="1678" t="s">
        <v>2789</v>
      </c>
      <c r="DR19" s="1678" t="s">
        <v>2789</v>
      </c>
    </row>
    <row r="20" spans="1:122" ht="15.75">
      <c r="A20" s="1675" t="s">
        <v>1470</v>
      </c>
      <c r="B20" s="1677" t="s">
        <v>1481</v>
      </c>
      <c r="C20" s="1678" t="s">
        <v>3006</v>
      </c>
      <c r="D20" s="1678" t="s">
        <v>3006</v>
      </c>
      <c r="E20" s="1678" t="s">
        <v>3007</v>
      </c>
      <c r="F20" s="1678" t="s">
        <v>3007</v>
      </c>
      <c r="G20" s="1678" t="s">
        <v>3008</v>
      </c>
      <c r="H20" s="1678" t="s">
        <v>3008</v>
      </c>
      <c r="I20" s="1678" t="s">
        <v>3009</v>
      </c>
      <c r="J20" s="1678" t="s">
        <v>3009</v>
      </c>
      <c r="K20" s="1678" t="s">
        <v>3009</v>
      </c>
      <c r="L20" s="1678" t="s">
        <v>3009</v>
      </c>
      <c r="M20" s="1678" t="s">
        <v>2789</v>
      </c>
      <c r="N20" s="1678" t="s">
        <v>2789</v>
      </c>
      <c r="O20" s="1678" t="s">
        <v>3010</v>
      </c>
      <c r="P20" s="1678" t="s">
        <v>3010</v>
      </c>
      <c r="Q20" s="1678" t="s">
        <v>2789</v>
      </c>
      <c r="R20" s="1678" t="s">
        <v>2789</v>
      </c>
      <c r="S20" s="1678" t="s">
        <v>2789</v>
      </c>
      <c r="T20" s="1678" t="s">
        <v>2789</v>
      </c>
      <c r="U20" s="1678" t="s">
        <v>3011</v>
      </c>
      <c r="V20" s="1678" t="s">
        <v>3011</v>
      </c>
      <c r="W20" s="1678" t="s">
        <v>2789</v>
      </c>
      <c r="X20" s="1678" t="s">
        <v>2789</v>
      </c>
      <c r="Y20" s="1678" t="s">
        <v>2789</v>
      </c>
      <c r="Z20" s="1678" t="s">
        <v>2789</v>
      </c>
      <c r="AA20" s="1678" t="s">
        <v>2789</v>
      </c>
      <c r="AB20" s="1678" t="s">
        <v>2789</v>
      </c>
      <c r="AC20" s="1678" t="s">
        <v>2789</v>
      </c>
      <c r="AD20" s="1678" t="s">
        <v>2789</v>
      </c>
      <c r="AE20" s="1678" t="s">
        <v>2789</v>
      </c>
      <c r="AF20" s="1678" t="s">
        <v>2789</v>
      </c>
      <c r="AG20" s="1678" t="s">
        <v>3012</v>
      </c>
      <c r="AH20" s="1678" t="s">
        <v>3012</v>
      </c>
      <c r="AI20" s="1678" t="s">
        <v>2789</v>
      </c>
      <c r="AJ20" s="1678" t="s">
        <v>2789</v>
      </c>
      <c r="AK20" s="1678" t="s">
        <v>2789</v>
      </c>
      <c r="AL20" s="1678" t="s">
        <v>2789</v>
      </c>
      <c r="AM20" s="1678" t="s">
        <v>3013</v>
      </c>
      <c r="AN20" s="1678" t="s">
        <v>3013</v>
      </c>
      <c r="AO20" s="1678" t="s">
        <v>3014</v>
      </c>
      <c r="AP20" s="1678" t="s">
        <v>3014</v>
      </c>
      <c r="AQ20" s="1678" t="s">
        <v>3015</v>
      </c>
      <c r="AR20" s="1678" t="s">
        <v>3015</v>
      </c>
      <c r="AS20" s="1678" t="s">
        <v>3016</v>
      </c>
      <c r="AT20" s="1678" t="s">
        <v>3016</v>
      </c>
      <c r="AU20" s="1678" t="s">
        <v>2789</v>
      </c>
      <c r="AV20" s="1678" t="s">
        <v>2789</v>
      </c>
      <c r="AW20" s="1678" t="s">
        <v>2789</v>
      </c>
      <c r="AX20" s="1678" t="s">
        <v>2789</v>
      </c>
      <c r="AY20" s="1678" t="s">
        <v>3017</v>
      </c>
      <c r="AZ20" s="1678" t="s">
        <v>3017</v>
      </c>
      <c r="BA20" s="1678" t="s">
        <v>2789</v>
      </c>
      <c r="BB20" s="1678" t="s">
        <v>2789</v>
      </c>
      <c r="BC20" s="1678" t="s">
        <v>3018</v>
      </c>
      <c r="BD20" s="1678" t="s">
        <v>3018</v>
      </c>
      <c r="BE20" s="1678" t="s">
        <v>2789</v>
      </c>
      <c r="BF20" s="1678" t="s">
        <v>2789</v>
      </c>
      <c r="BG20" s="1678" t="s">
        <v>2789</v>
      </c>
      <c r="BH20" s="1678" t="s">
        <v>2789</v>
      </c>
      <c r="BI20" s="1678" t="s">
        <v>2789</v>
      </c>
      <c r="BJ20" s="1678" t="s">
        <v>2789</v>
      </c>
      <c r="BK20" s="1678" t="s">
        <v>3006</v>
      </c>
      <c r="BL20" s="1678" t="s">
        <v>3006</v>
      </c>
      <c r="BM20" s="1678" t="s">
        <v>3007</v>
      </c>
      <c r="BN20" s="1678" t="s">
        <v>3007</v>
      </c>
      <c r="BO20" s="1678" t="s">
        <v>3008</v>
      </c>
      <c r="BP20" s="1678" t="s">
        <v>3008</v>
      </c>
      <c r="BQ20" s="1678" t="s">
        <v>3019</v>
      </c>
      <c r="BR20" s="1678" t="s">
        <v>3019</v>
      </c>
      <c r="BS20" s="1678" t="s">
        <v>3019</v>
      </c>
      <c r="BT20" s="1678" t="s">
        <v>3019</v>
      </c>
      <c r="BU20" s="1678" t="s">
        <v>2789</v>
      </c>
      <c r="BV20" s="1678" t="s">
        <v>2789</v>
      </c>
      <c r="BW20" s="1678" t="s">
        <v>3010</v>
      </c>
      <c r="BX20" s="1678" t="s">
        <v>3010</v>
      </c>
      <c r="BY20" s="1678" t="s">
        <v>2789</v>
      </c>
      <c r="BZ20" s="1678" t="s">
        <v>2789</v>
      </c>
      <c r="CA20" s="1678" t="s">
        <v>2789</v>
      </c>
      <c r="CB20" s="1678" t="s">
        <v>2789</v>
      </c>
      <c r="CC20" s="1678" t="s">
        <v>3011</v>
      </c>
      <c r="CD20" s="1678" t="s">
        <v>3011</v>
      </c>
      <c r="CE20" s="1678" t="s">
        <v>2789</v>
      </c>
      <c r="CF20" s="1678" t="s">
        <v>2789</v>
      </c>
      <c r="CG20" s="1678" t="s">
        <v>2789</v>
      </c>
      <c r="CH20" s="1678" t="s">
        <v>2789</v>
      </c>
      <c r="CI20" s="1678" t="s">
        <v>2789</v>
      </c>
      <c r="CJ20" s="1678" t="s">
        <v>2789</v>
      </c>
      <c r="CK20" s="1678" t="s">
        <v>2789</v>
      </c>
      <c r="CL20" s="1678" t="s">
        <v>2789</v>
      </c>
      <c r="CM20" s="1678" t="s">
        <v>2789</v>
      </c>
      <c r="CN20" s="1678" t="s">
        <v>2789</v>
      </c>
      <c r="CO20" s="1678" t="s">
        <v>3012</v>
      </c>
      <c r="CP20" s="1678" t="s">
        <v>3012</v>
      </c>
      <c r="CQ20" s="1678" t="s">
        <v>2789</v>
      </c>
      <c r="CR20" s="1678" t="s">
        <v>2789</v>
      </c>
      <c r="CS20" s="1678" t="s">
        <v>2789</v>
      </c>
      <c r="CT20" s="1678" t="s">
        <v>2789</v>
      </c>
      <c r="CU20" s="1678" t="s">
        <v>3013</v>
      </c>
      <c r="CV20" s="1678" t="s">
        <v>3013</v>
      </c>
      <c r="CW20" s="1678" t="s">
        <v>3014</v>
      </c>
      <c r="CX20" s="1678" t="s">
        <v>3014</v>
      </c>
      <c r="CY20" s="1678" t="s">
        <v>3015</v>
      </c>
      <c r="CZ20" s="1678" t="s">
        <v>3015</v>
      </c>
      <c r="DA20" s="1678" t="s">
        <v>3016</v>
      </c>
      <c r="DB20" s="1678" t="s">
        <v>3016</v>
      </c>
      <c r="DC20" s="1678" t="s">
        <v>2789</v>
      </c>
      <c r="DD20" s="1678" t="s">
        <v>2789</v>
      </c>
      <c r="DE20" s="1678" t="s">
        <v>2789</v>
      </c>
      <c r="DF20" s="1678" t="s">
        <v>2789</v>
      </c>
      <c r="DG20" s="1678" t="s">
        <v>3017</v>
      </c>
      <c r="DH20" s="1678" t="s">
        <v>3017</v>
      </c>
      <c r="DI20" s="1678" t="s">
        <v>2789</v>
      </c>
      <c r="DJ20" s="1678" t="s">
        <v>2789</v>
      </c>
      <c r="DK20" s="1678" t="s">
        <v>3018</v>
      </c>
      <c r="DL20" s="1678" t="s">
        <v>3018</v>
      </c>
      <c r="DM20" s="1678" t="s">
        <v>2789</v>
      </c>
      <c r="DN20" s="1678" t="s">
        <v>2789</v>
      </c>
      <c r="DO20" s="1678" t="s">
        <v>2789</v>
      </c>
      <c r="DP20" s="1678" t="s">
        <v>2789</v>
      </c>
      <c r="DQ20" s="1678" t="s">
        <v>2789</v>
      </c>
      <c r="DR20" s="1678" t="s">
        <v>2789</v>
      </c>
    </row>
    <row r="21" spans="1:122" ht="15.75">
      <c r="A21" s="1675" t="s">
        <v>3020</v>
      </c>
      <c r="B21" s="1677" t="s">
        <v>1481</v>
      </c>
      <c r="C21" s="1678" t="s">
        <v>2789</v>
      </c>
      <c r="D21" s="1678" t="s">
        <v>2789</v>
      </c>
      <c r="E21" s="1678" t="s">
        <v>2789</v>
      </c>
      <c r="F21" s="1678" t="s">
        <v>2789</v>
      </c>
      <c r="G21" s="1678" t="s">
        <v>2789</v>
      </c>
      <c r="H21" s="1678" t="s">
        <v>2789</v>
      </c>
      <c r="I21" s="1678" t="s">
        <v>2789</v>
      </c>
      <c r="J21" s="1678" t="s">
        <v>2789</v>
      </c>
      <c r="K21" s="1678" t="s">
        <v>2789</v>
      </c>
      <c r="L21" s="1678" t="s">
        <v>2789</v>
      </c>
      <c r="M21" s="1678" t="s">
        <v>2789</v>
      </c>
      <c r="N21" s="1678" t="s">
        <v>2789</v>
      </c>
      <c r="O21" s="1678" t="s">
        <v>2789</v>
      </c>
      <c r="P21" s="1678" t="s">
        <v>2789</v>
      </c>
      <c r="Q21" s="1678" t="s">
        <v>2789</v>
      </c>
      <c r="R21" s="1678" t="s">
        <v>2789</v>
      </c>
      <c r="S21" s="1678" t="s">
        <v>2789</v>
      </c>
      <c r="T21" s="1678" t="s">
        <v>2789</v>
      </c>
      <c r="U21" s="1678" t="s">
        <v>2789</v>
      </c>
      <c r="V21" s="1678" t="s">
        <v>2789</v>
      </c>
      <c r="W21" s="1678" t="s">
        <v>2789</v>
      </c>
      <c r="X21" s="1678" t="s">
        <v>2789</v>
      </c>
      <c r="Y21" s="1678" t="s">
        <v>2789</v>
      </c>
      <c r="Z21" s="1678" t="s">
        <v>2789</v>
      </c>
      <c r="AA21" s="1678" t="s">
        <v>2789</v>
      </c>
      <c r="AB21" s="1678" t="s">
        <v>2789</v>
      </c>
      <c r="AC21" s="1678" t="s">
        <v>2789</v>
      </c>
      <c r="AD21" s="1678" t="s">
        <v>2789</v>
      </c>
      <c r="AE21" s="1678" t="s">
        <v>2789</v>
      </c>
      <c r="AF21" s="1678" t="s">
        <v>2789</v>
      </c>
      <c r="AG21" s="1678" t="s">
        <v>2789</v>
      </c>
      <c r="AH21" s="1678" t="s">
        <v>2789</v>
      </c>
      <c r="AI21" s="1678" t="s">
        <v>2789</v>
      </c>
      <c r="AJ21" s="1678" t="s">
        <v>2789</v>
      </c>
      <c r="AK21" s="1678" t="s">
        <v>2789</v>
      </c>
      <c r="AL21" s="1678" t="s">
        <v>2789</v>
      </c>
      <c r="AM21" s="1678" t="s">
        <v>2789</v>
      </c>
      <c r="AN21" s="1678" t="s">
        <v>2789</v>
      </c>
      <c r="AO21" s="1678" t="s">
        <v>2789</v>
      </c>
      <c r="AP21" s="1678" t="s">
        <v>2789</v>
      </c>
      <c r="AQ21" s="1678" t="s">
        <v>2789</v>
      </c>
      <c r="AR21" s="1678" t="s">
        <v>2789</v>
      </c>
      <c r="AS21" s="1678" t="s">
        <v>2789</v>
      </c>
      <c r="AT21" s="1678" t="s">
        <v>2789</v>
      </c>
      <c r="AU21" s="1678" t="s">
        <v>2789</v>
      </c>
      <c r="AV21" s="1678" t="s">
        <v>2789</v>
      </c>
      <c r="AW21" s="1678" t="s">
        <v>2789</v>
      </c>
      <c r="AX21" s="1678" t="s">
        <v>2789</v>
      </c>
      <c r="AY21" s="1678" t="s">
        <v>2789</v>
      </c>
      <c r="AZ21" s="1678" t="s">
        <v>2789</v>
      </c>
      <c r="BA21" s="1678" t="s">
        <v>2789</v>
      </c>
      <c r="BB21" s="1678" t="s">
        <v>2789</v>
      </c>
      <c r="BC21" s="1678" t="s">
        <v>2789</v>
      </c>
      <c r="BD21" s="1678" t="s">
        <v>2789</v>
      </c>
      <c r="BE21" s="1678" t="s">
        <v>2789</v>
      </c>
      <c r="BF21" s="1678" t="s">
        <v>2789</v>
      </c>
      <c r="BG21" s="1678" t="s">
        <v>2789</v>
      </c>
      <c r="BH21" s="1678" t="s">
        <v>2789</v>
      </c>
      <c r="BI21" s="1678" t="s">
        <v>2789</v>
      </c>
      <c r="BJ21" s="1678" t="s">
        <v>2789</v>
      </c>
      <c r="BK21" s="1678" t="s">
        <v>2789</v>
      </c>
      <c r="BL21" s="1678" t="s">
        <v>2789</v>
      </c>
      <c r="BM21" s="1678" t="s">
        <v>2789</v>
      </c>
      <c r="BN21" s="1678" t="s">
        <v>2789</v>
      </c>
      <c r="BO21" s="1678" t="s">
        <v>2789</v>
      </c>
      <c r="BP21" s="1678" t="s">
        <v>2789</v>
      </c>
      <c r="BQ21" s="1678" t="s">
        <v>2789</v>
      </c>
      <c r="BR21" s="1678" t="s">
        <v>2789</v>
      </c>
      <c r="BS21" s="1678" t="s">
        <v>2789</v>
      </c>
      <c r="BT21" s="1678" t="s">
        <v>2789</v>
      </c>
      <c r="BU21" s="1678" t="s">
        <v>2789</v>
      </c>
      <c r="BV21" s="1678" t="s">
        <v>2789</v>
      </c>
      <c r="BW21" s="1678" t="s">
        <v>2789</v>
      </c>
      <c r="BX21" s="1678" t="s">
        <v>2789</v>
      </c>
      <c r="BY21" s="1678" t="s">
        <v>2789</v>
      </c>
      <c r="BZ21" s="1678" t="s">
        <v>2789</v>
      </c>
      <c r="CA21" s="1678" t="s">
        <v>2789</v>
      </c>
      <c r="CB21" s="1678" t="s">
        <v>2789</v>
      </c>
      <c r="CC21" s="1678" t="s">
        <v>2789</v>
      </c>
      <c r="CD21" s="1678" t="s">
        <v>2789</v>
      </c>
      <c r="CE21" s="1678" t="s">
        <v>2789</v>
      </c>
      <c r="CF21" s="1678" t="s">
        <v>2789</v>
      </c>
      <c r="CG21" s="1678" t="s">
        <v>2789</v>
      </c>
      <c r="CH21" s="1678" t="s">
        <v>2789</v>
      </c>
      <c r="CI21" s="1678" t="s">
        <v>2789</v>
      </c>
      <c r="CJ21" s="1678" t="s">
        <v>2789</v>
      </c>
      <c r="CK21" s="1678" t="s">
        <v>2789</v>
      </c>
      <c r="CL21" s="1678" t="s">
        <v>2789</v>
      </c>
      <c r="CM21" s="1678" t="s">
        <v>2789</v>
      </c>
      <c r="CN21" s="1678" t="s">
        <v>2789</v>
      </c>
      <c r="CO21" s="1678" t="s">
        <v>2789</v>
      </c>
      <c r="CP21" s="1678" t="s">
        <v>2789</v>
      </c>
      <c r="CQ21" s="1678" t="s">
        <v>2789</v>
      </c>
      <c r="CR21" s="1678" t="s">
        <v>2789</v>
      </c>
      <c r="CS21" s="1678" t="s">
        <v>2789</v>
      </c>
      <c r="CT21" s="1678" t="s">
        <v>2789</v>
      </c>
      <c r="CU21" s="1678" t="s">
        <v>2789</v>
      </c>
      <c r="CV21" s="1678" t="s">
        <v>2789</v>
      </c>
      <c r="CW21" s="1678" t="s">
        <v>2789</v>
      </c>
      <c r="CX21" s="1678" t="s">
        <v>2789</v>
      </c>
      <c r="CY21" s="1678" t="s">
        <v>2789</v>
      </c>
      <c r="CZ21" s="1678" t="s">
        <v>2789</v>
      </c>
      <c r="DA21" s="1678" t="s">
        <v>2789</v>
      </c>
      <c r="DB21" s="1678" t="s">
        <v>2789</v>
      </c>
      <c r="DC21" s="1678" t="s">
        <v>2789</v>
      </c>
      <c r="DD21" s="1678" t="s">
        <v>2789</v>
      </c>
      <c r="DE21" s="1678" t="s">
        <v>2789</v>
      </c>
      <c r="DF21" s="1678" t="s">
        <v>2789</v>
      </c>
      <c r="DG21" s="1678" t="s">
        <v>2789</v>
      </c>
      <c r="DH21" s="1678" t="s">
        <v>2789</v>
      </c>
      <c r="DI21" s="1678" t="s">
        <v>2789</v>
      </c>
      <c r="DJ21" s="1678" t="s">
        <v>2789</v>
      </c>
      <c r="DK21" s="1678" t="s">
        <v>2789</v>
      </c>
      <c r="DL21" s="1678" t="s">
        <v>2789</v>
      </c>
      <c r="DM21" s="1678" t="s">
        <v>2789</v>
      </c>
      <c r="DN21" s="1678" t="s">
        <v>2789</v>
      </c>
      <c r="DO21" s="1678" t="s">
        <v>2789</v>
      </c>
      <c r="DP21" s="1678" t="s">
        <v>2789</v>
      </c>
      <c r="DQ21" s="1678" t="s">
        <v>2789</v>
      </c>
      <c r="DR21" s="1678" t="s">
        <v>2789</v>
      </c>
    </row>
    <row r="22" spans="1:122" ht="15.75">
      <c r="A22" s="1675" t="s">
        <v>3021</v>
      </c>
      <c r="B22" s="1677" t="s">
        <v>1481</v>
      </c>
      <c r="C22" s="1678" t="s">
        <v>2789</v>
      </c>
      <c r="D22" s="1678" t="s">
        <v>2789</v>
      </c>
      <c r="E22" s="1678" t="s">
        <v>2789</v>
      </c>
      <c r="F22" s="1678" t="s">
        <v>2789</v>
      </c>
      <c r="G22" s="1678" t="s">
        <v>2789</v>
      </c>
      <c r="H22" s="1678" t="s">
        <v>2789</v>
      </c>
      <c r="I22" s="1678" t="s">
        <v>2789</v>
      </c>
      <c r="J22" s="1678" t="s">
        <v>2789</v>
      </c>
      <c r="K22" s="1678" t="s">
        <v>2789</v>
      </c>
      <c r="L22" s="1678" t="s">
        <v>2789</v>
      </c>
      <c r="M22" s="1678" t="s">
        <v>2789</v>
      </c>
      <c r="N22" s="1678" t="s">
        <v>2789</v>
      </c>
      <c r="O22" s="1678" t="s">
        <v>2789</v>
      </c>
      <c r="P22" s="1678" t="s">
        <v>2789</v>
      </c>
      <c r="Q22" s="1678" t="s">
        <v>2789</v>
      </c>
      <c r="R22" s="1678" t="s">
        <v>2789</v>
      </c>
      <c r="S22" s="1678" t="s">
        <v>2789</v>
      </c>
      <c r="T22" s="1678" t="s">
        <v>2789</v>
      </c>
      <c r="U22" s="1678" t="s">
        <v>2789</v>
      </c>
      <c r="V22" s="1678" t="s">
        <v>2789</v>
      </c>
      <c r="W22" s="1678" t="s">
        <v>2789</v>
      </c>
      <c r="X22" s="1678" t="s">
        <v>2789</v>
      </c>
      <c r="Y22" s="1678" t="s">
        <v>2789</v>
      </c>
      <c r="Z22" s="1678" t="s">
        <v>2789</v>
      </c>
      <c r="AA22" s="1678" t="s">
        <v>2789</v>
      </c>
      <c r="AB22" s="1678" t="s">
        <v>2789</v>
      </c>
      <c r="AC22" s="1678" t="s">
        <v>2789</v>
      </c>
      <c r="AD22" s="1678" t="s">
        <v>2789</v>
      </c>
      <c r="AE22" s="1678" t="s">
        <v>2789</v>
      </c>
      <c r="AF22" s="1678" t="s">
        <v>2789</v>
      </c>
      <c r="AG22" s="1678" t="s">
        <v>2789</v>
      </c>
      <c r="AH22" s="1678" t="s">
        <v>2789</v>
      </c>
      <c r="AI22" s="1678" t="s">
        <v>2789</v>
      </c>
      <c r="AJ22" s="1678" t="s">
        <v>2789</v>
      </c>
      <c r="AK22" s="1678" t="s">
        <v>2789</v>
      </c>
      <c r="AL22" s="1678" t="s">
        <v>2789</v>
      </c>
      <c r="AM22" s="1678" t="s">
        <v>2789</v>
      </c>
      <c r="AN22" s="1678" t="s">
        <v>2789</v>
      </c>
      <c r="AO22" s="1678" t="s">
        <v>2789</v>
      </c>
      <c r="AP22" s="1678" t="s">
        <v>2789</v>
      </c>
      <c r="AQ22" s="1678" t="s">
        <v>2789</v>
      </c>
      <c r="AR22" s="1678" t="s">
        <v>2789</v>
      </c>
      <c r="AS22" s="1678" t="s">
        <v>2789</v>
      </c>
      <c r="AT22" s="1678" t="s">
        <v>2789</v>
      </c>
      <c r="AU22" s="1678" t="s">
        <v>2789</v>
      </c>
      <c r="AV22" s="1678" t="s">
        <v>2789</v>
      </c>
      <c r="AW22" s="1678" t="s">
        <v>2789</v>
      </c>
      <c r="AX22" s="1678" t="s">
        <v>2789</v>
      </c>
      <c r="AY22" s="1678" t="s">
        <v>2789</v>
      </c>
      <c r="AZ22" s="1678" t="s">
        <v>2789</v>
      </c>
      <c r="BA22" s="1678" t="s">
        <v>2789</v>
      </c>
      <c r="BB22" s="1678" t="s">
        <v>2789</v>
      </c>
      <c r="BC22" s="1678" t="s">
        <v>2789</v>
      </c>
      <c r="BD22" s="1678" t="s">
        <v>2789</v>
      </c>
      <c r="BE22" s="1678" t="s">
        <v>2789</v>
      </c>
      <c r="BF22" s="1678" t="s">
        <v>2789</v>
      </c>
      <c r="BG22" s="1678" t="s">
        <v>2789</v>
      </c>
      <c r="BH22" s="1678" t="s">
        <v>2789</v>
      </c>
      <c r="BI22" s="1678" t="s">
        <v>2789</v>
      </c>
      <c r="BJ22" s="1678" t="s">
        <v>2789</v>
      </c>
      <c r="BK22" s="1678" t="s">
        <v>2789</v>
      </c>
      <c r="BL22" s="1678" t="s">
        <v>2789</v>
      </c>
      <c r="BM22" s="1678" t="s">
        <v>2789</v>
      </c>
      <c r="BN22" s="1678" t="s">
        <v>2789</v>
      </c>
      <c r="BO22" s="1678" t="s">
        <v>2789</v>
      </c>
      <c r="BP22" s="1678" t="s">
        <v>2789</v>
      </c>
      <c r="BQ22" s="1678" t="s">
        <v>2789</v>
      </c>
      <c r="BR22" s="1678" t="s">
        <v>2789</v>
      </c>
      <c r="BS22" s="1678" t="s">
        <v>2789</v>
      </c>
      <c r="BT22" s="1678" t="s">
        <v>2789</v>
      </c>
      <c r="BU22" s="1678" t="s">
        <v>2789</v>
      </c>
      <c r="BV22" s="1678" t="s">
        <v>2789</v>
      </c>
      <c r="BW22" s="1678" t="s">
        <v>2789</v>
      </c>
      <c r="BX22" s="1678" t="s">
        <v>2789</v>
      </c>
      <c r="BY22" s="1678" t="s">
        <v>2789</v>
      </c>
      <c r="BZ22" s="1678" t="s">
        <v>2789</v>
      </c>
      <c r="CA22" s="1678" t="s">
        <v>2789</v>
      </c>
      <c r="CB22" s="1678" t="s">
        <v>2789</v>
      </c>
      <c r="CC22" s="1678" t="s">
        <v>2789</v>
      </c>
      <c r="CD22" s="1678" t="s">
        <v>2789</v>
      </c>
      <c r="CE22" s="1678" t="s">
        <v>2789</v>
      </c>
      <c r="CF22" s="1678" t="s">
        <v>2789</v>
      </c>
      <c r="CG22" s="1678" t="s">
        <v>2789</v>
      </c>
      <c r="CH22" s="1678" t="s">
        <v>2789</v>
      </c>
      <c r="CI22" s="1678" t="s">
        <v>2789</v>
      </c>
      <c r="CJ22" s="1678" t="s">
        <v>2789</v>
      </c>
      <c r="CK22" s="1678" t="s">
        <v>2789</v>
      </c>
      <c r="CL22" s="1678" t="s">
        <v>2789</v>
      </c>
      <c r="CM22" s="1678" t="s">
        <v>2789</v>
      </c>
      <c r="CN22" s="1678" t="s">
        <v>2789</v>
      </c>
      <c r="CO22" s="1678" t="s">
        <v>2789</v>
      </c>
      <c r="CP22" s="1678" t="s">
        <v>2789</v>
      </c>
      <c r="CQ22" s="1678" t="s">
        <v>2789</v>
      </c>
      <c r="CR22" s="1678" t="s">
        <v>2789</v>
      </c>
      <c r="CS22" s="1678" t="s">
        <v>2789</v>
      </c>
      <c r="CT22" s="1678" t="s">
        <v>2789</v>
      </c>
      <c r="CU22" s="1678" t="s">
        <v>2789</v>
      </c>
      <c r="CV22" s="1678" t="s">
        <v>2789</v>
      </c>
      <c r="CW22" s="1678" t="s">
        <v>2789</v>
      </c>
      <c r="CX22" s="1678" t="s">
        <v>2789</v>
      </c>
      <c r="CY22" s="1678" t="s">
        <v>2789</v>
      </c>
      <c r="CZ22" s="1678" t="s">
        <v>2789</v>
      </c>
      <c r="DA22" s="1678" t="s">
        <v>2789</v>
      </c>
      <c r="DB22" s="1678" t="s">
        <v>2789</v>
      </c>
      <c r="DC22" s="1678" t="s">
        <v>2789</v>
      </c>
      <c r="DD22" s="1678" t="s">
        <v>2789</v>
      </c>
      <c r="DE22" s="1678" t="s">
        <v>2789</v>
      </c>
      <c r="DF22" s="1678" t="s">
        <v>2789</v>
      </c>
      <c r="DG22" s="1678" t="s">
        <v>2789</v>
      </c>
      <c r="DH22" s="1678" t="s">
        <v>2789</v>
      </c>
      <c r="DI22" s="1678" t="s">
        <v>2789</v>
      </c>
      <c r="DJ22" s="1678" t="s">
        <v>2789</v>
      </c>
      <c r="DK22" s="1678" t="s">
        <v>2789</v>
      </c>
      <c r="DL22" s="1678" t="s">
        <v>2789</v>
      </c>
      <c r="DM22" s="1678" t="s">
        <v>2789</v>
      </c>
      <c r="DN22" s="1678" t="s">
        <v>2789</v>
      </c>
      <c r="DO22" s="1678" t="s">
        <v>2789</v>
      </c>
      <c r="DP22" s="1678" t="s">
        <v>2789</v>
      </c>
      <c r="DQ22" s="1678" t="s">
        <v>2789</v>
      </c>
      <c r="DR22" s="1678" t="s">
        <v>2789</v>
      </c>
    </row>
    <row r="23" spans="1:122" ht="15.75">
      <c r="A23" s="1675" t="s">
        <v>1546</v>
      </c>
      <c r="B23" s="1677" t="s">
        <v>1556</v>
      </c>
      <c r="C23" s="1678" t="s">
        <v>3022</v>
      </c>
      <c r="D23" s="1678" t="s">
        <v>3022</v>
      </c>
      <c r="E23" s="1678" t="s">
        <v>3023</v>
      </c>
      <c r="F23" s="1678" t="s">
        <v>3023</v>
      </c>
      <c r="G23" s="1678" t="s">
        <v>3024</v>
      </c>
      <c r="H23" s="1678" t="s">
        <v>3024</v>
      </c>
      <c r="I23" s="1678" t="s">
        <v>3025</v>
      </c>
      <c r="J23" s="1678" t="s">
        <v>3025</v>
      </c>
      <c r="K23" s="1678" t="s">
        <v>3026</v>
      </c>
      <c r="L23" s="1678" t="s">
        <v>3026</v>
      </c>
      <c r="M23" s="1678" t="s">
        <v>2789</v>
      </c>
      <c r="N23" s="1678" t="s">
        <v>2789</v>
      </c>
      <c r="O23" s="1678" t="s">
        <v>3027</v>
      </c>
      <c r="P23" s="1678" t="s">
        <v>3027</v>
      </c>
      <c r="Q23" s="1678" t="s">
        <v>2789</v>
      </c>
      <c r="R23" s="1678" t="s">
        <v>2789</v>
      </c>
      <c r="S23" s="1678" t="s">
        <v>3028</v>
      </c>
      <c r="T23" s="1678" t="s">
        <v>3028</v>
      </c>
      <c r="U23" s="1678" t="s">
        <v>3029</v>
      </c>
      <c r="V23" s="1678" t="s">
        <v>3029</v>
      </c>
      <c r="W23" s="1678" t="s">
        <v>3030</v>
      </c>
      <c r="X23" s="1678" t="s">
        <v>3031</v>
      </c>
      <c r="Y23" s="1678" t="s">
        <v>3031</v>
      </c>
      <c r="Z23" s="1678" t="s">
        <v>2789</v>
      </c>
      <c r="AA23" s="1678" t="s">
        <v>3032</v>
      </c>
      <c r="AB23" s="1678" t="s">
        <v>3032</v>
      </c>
      <c r="AC23" s="1678" t="s">
        <v>3033</v>
      </c>
      <c r="AD23" s="1678" t="s">
        <v>3033</v>
      </c>
      <c r="AE23" s="1678" t="s">
        <v>3034</v>
      </c>
      <c r="AF23" s="1678" t="s">
        <v>3034</v>
      </c>
      <c r="AG23" s="1678" t="s">
        <v>3035</v>
      </c>
      <c r="AH23" s="1678" t="s">
        <v>3035</v>
      </c>
      <c r="AI23" s="1678" t="s">
        <v>3036</v>
      </c>
      <c r="AJ23" s="1678" t="s">
        <v>3036</v>
      </c>
      <c r="AK23" s="1678" t="s">
        <v>2789</v>
      </c>
      <c r="AL23" s="1678" t="s">
        <v>2789</v>
      </c>
      <c r="AM23" s="1678" t="s">
        <v>3037</v>
      </c>
      <c r="AN23" s="1678" t="s">
        <v>3037</v>
      </c>
      <c r="AO23" s="1678" t="s">
        <v>3038</v>
      </c>
      <c r="AP23" s="1678" t="s">
        <v>3038</v>
      </c>
      <c r="AQ23" s="1678" t="s">
        <v>3039</v>
      </c>
      <c r="AR23" s="1678" t="s">
        <v>3039</v>
      </c>
      <c r="AS23" s="1678" t="s">
        <v>3040</v>
      </c>
      <c r="AT23" s="1678" t="s">
        <v>3040</v>
      </c>
      <c r="AU23" s="1678" t="s">
        <v>3041</v>
      </c>
      <c r="AV23" s="1678" t="s">
        <v>3041</v>
      </c>
      <c r="AW23" s="1678" t="s">
        <v>2789</v>
      </c>
      <c r="AX23" s="1678" t="s">
        <v>2789</v>
      </c>
      <c r="AY23" s="1678" t="s">
        <v>3042</v>
      </c>
      <c r="AZ23" s="1678" t="s">
        <v>3042</v>
      </c>
      <c r="BA23" s="1678" t="s">
        <v>3043</v>
      </c>
      <c r="BB23" s="1678" t="s">
        <v>3043</v>
      </c>
      <c r="BC23" s="1678" t="s">
        <v>3044</v>
      </c>
      <c r="BD23" s="1678" t="s">
        <v>3044</v>
      </c>
      <c r="BE23" s="1678" t="s">
        <v>2789</v>
      </c>
      <c r="BF23" s="1678" t="s">
        <v>2789</v>
      </c>
      <c r="BG23" s="1678" t="s">
        <v>2789</v>
      </c>
      <c r="BH23" s="1678" t="s">
        <v>2789</v>
      </c>
      <c r="BI23" s="1678" t="s">
        <v>2789</v>
      </c>
      <c r="BJ23" s="1678" t="s">
        <v>2789</v>
      </c>
      <c r="BK23" s="1678" t="s">
        <v>3022</v>
      </c>
      <c r="BL23" s="1678" t="s">
        <v>3022</v>
      </c>
      <c r="BM23" s="1678" t="s">
        <v>3023</v>
      </c>
      <c r="BN23" s="1678" t="s">
        <v>3023</v>
      </c>
      <c r="BO23" s="1678" t="s">
        <v>3024</v>
      </c>
      <c r="BP23" s="1678" t="s">
        <v>3024</v>
      </c>
      <c r="BQ23" s="1678" t="s">
        <v>3025</v>
      </c>
      <c r="BR23" s="1678" t="s">
        <v>3025</v>
      </c>
      <c r="BS23" s="1678" t="s">
        <v>3026</v>
      </c>
      <c r="BT23" s="1678" t="s">
        <v>3026</v>
      </c>
      <c r="BU23" s="1678" t="s">
        <v>2789</v>
      </c>
      <c r="BV23" s="1678" t="s">
        <v>2789</v>
      </c>
      <c r="BW23" s="1678" t="s">
        <v>3027</v>
      </c>
      <c r="BX23" s="1678" t="s">
        <v>3027</v>
      </c>
      <c r="BY23" s="1678" t="s">
        <v>3045</v>
      </c>
      <c r="BZ23" s="1678" t="s">
        <v>3045</v>
      </c>
      <c r="CA23" s="1678" t="s">
        <v>3028</v>
      </c>
      <c r="CB23" s="1678" t="s">
        <v>3028</v>
      </c>
      <c r="CC23" s="1678" t="s">
        <v>3029</v>
      </c>
      <c r="CD23" s="1678" t="s">
        <v>3029</v>
      </c>
      <c r="CE23" s="1678" t="s">
        <v>3030</v>
      </c>
      <c r="CF23" s="1678" t="s">
        <v>3031</v>
      </c>
      <c r="CG23" s="1678" t="s">
        <v>3031</v>
      </c>
      <c r="CH23" s="1678" t="s">
        <v>2789</v>
      </c>
      <c r="CI23" s="1678" t="s">
        <v>3032</v>
      </c>
      <c r="CJ23" s="1678" t="s">
        <v>3032</v>
      </c>
      <c r="CK23" s="1678" t="s">
        <v>3033</v>
      </c>
      <c r="CL23" s="1678" t="s">
        <v>3033</v>
      </c>
      <c r="CM23" s="1678" t="s">
        <v>3034</v>
      </c>
      <c r="CN23" s="1678" t="s">
        <v>3034</v>
      </c>
      <c r="CO23" s="1678" t="s">
        <v>3035</v>
      </c>
      <c r="CP23" s="1678" t="s">
        <v>3035</v>
      </c>
      <c r="CQ23" s="1678" t="s">
        <v>3036</v>
      </c>
      <c r="CR23" s="1678" t="s">
        <v>3036</v>
      </c>
      <c r="CS23" s="1678" t="s">
        <v>2789</v>
      </c>
      <c r="CT23" s="1678" t="s">
        <v>2789</v>
      </c>
      <c r="CU23" s="1678" t="s">
        <v>3037</v>
      </c>
      <c r="CV23" s="1678" t="s">
        <v>3037</v>
      </c>
      <c r="CW23" s="1678" t="s">
        <v>3038</v>
      </c>
      <c r="CX23" s="1678" t="s">
        <v>3038</v>
      </c>
      <c r="CY23" s="1678" t="s">
        <v>3039</v>
      </c>
      <c r="CZ23" s="1678" t="s">
        <v>3039</v>
      </c>
      <c r="DA23" s="1678" t="s">
        <v>3040</v>
      </c>
      <c r="DB23" s="1678" t="s">
        <v>3040</v>
      </c>
      <c r="DC23" s="1678" t="s">
        <v>3041</v>
      </c>
      <c r="DD23" s="1678" t="s">
        <v>3041</v>
      </c>
      <c r="DE23" s="1678" t="s">
        <v>2789</v>
      </c>
      <c r="DF23" s="1678" t="s">
        <v>2789</v>
      </c>
      <c r="DG23" s="1678" t="s">
        <v>3042</v>
      </c>
      <c r="DH23" s="1678" t="s">
        <v>3042</v>
      </c>
      <c r="DI23" s="1678" t="s">
        <v>3043</v>
      </c>
      <c r="DJ23" s="1678" t="s">
        <v>3043</v>
      </c>
      <c r="DK23" s="1678" t="s">
        <v>3044</v>
      </c>
      <c r="DL23" s="1678" t="s">
        <v>3044</v>
      </c>
      <c r="DM23" s="1678" t="s">
        <v>2789</v>
      </c>
      <c r="DN23" s="1678" t="s">
        <v>2789</v>
      </c>
      <c r="DO23" s="1678" t="s">
        <v>2789</v>
      </c>
      <c r="DP23" s="1678" t="s">
        <v>2789</v>
      </c>
      <c r="DQ23" s="1678" t="s">
        <v>2789</v>
      </c>
      <c r="DR23" s="1678" t="s">
        <v>2789</v>
      </c>
    </row>
    <row r="24" spans="1:122" ht="15.75">
      <c r="A24" s="1675" t="s">
        <v>3046</v>
      </c>
      <c r="B24" s="1677" t="s">
        <v>3047</v>
      </c>
      <c r="C24" s="1678" t="s">
        <v>2789</v>
      </c>
      <c r="D24" s="1678" t="s">
        <v>2789</v>
      </c>
      <c r="E24" s="1678" t="s">
        <v>2789</v>
      </c>
      <c r="F24" s="1678" t="s">
        <v>2789</v>
      </c>
      <c r="G24" s="1678" t="s">
        <v>2789</v>
      </c>
      <c r="H24" s="1678" t="s">
        <v>2789</v>
      </c>
      <c r="I24" s="1678" t="s">
        <v>2789</v>
      </c>
      <c r="J24" s="1678" t="s">
        <v>2789</v>
      </c>
      <c r="K24" s="1678" t="s">
        <v>2789</v>
      </c>
      <c r="L24" s="1678" t="s">
        <v>2789</v>
      </c>
      <c r="M24" s="1678" t="s">
        <v>2789</v>
      </c>
      <c r="N24" s="1678" t="s">
        <v>2789</v>
      </c>
      <c r="O24" s="1678" t="s">
        <v>2789</v>
      </c>
      <c r="P24" s="1678" t="s">
        <v>2789</v>
      </c>
      <c r="Q24" s="1678" t="s">
        <v>2789</v>
      </c>
      <c r="R24" s="1678" t="s">
        <v>2789</v>
      </c>
      <c r="S24" s="1678" t="s">
        <v>2789</v>
      </c>
      <c r="T24" s="1678" t="s">
        <v>2789</v>
      </c>
      <c r="U24" s="1678" t="s">
        <v>2789</v>
      </c>
      <c r="V24" s="1678" t="s">
        <v>2789</v>
      </c>
      <c r="W24" s="1678" t="s">
        <v>2789</v>
      </c>
      <c r="X24" s="1678" t="s">
        <v>2789</v>
      </c>
      <c r="Y24" s="1678" t="s">
        <v>2789</v>
      </c>
      <c r="Z24" s="1678" t="s">
        <v>2789</v>
      </c>
      <c r="AA24" s="1678" t="s">
        <v>2789</v>
      </c>
      <c r="AB24" s="1678" t="s">
        <v>2789</v>
      </c>
      <c r="AC24" s="1678" t="s">
        <v>2789</v>
      </c>
      <c r="AD24" s="1678" t="s">
        <v>2789</v>
      </c>
      <c r="AE24" s="1678" t="s">
        <v>2789</v>
      </c>
      <c r="AF24" s="1678" t="s">
        <v>2789</v>
      </c>
      <c r="AG24" s="1678" t="s">
        <v>2789</v>
      </c>
      <c r="AH24" s="1678" t="s">
        <v>2789</v>
      </c>
      <c r="AI24" s="1678" t="s">
        <v>2789</v>
      </c>
      <c r="AJ24" s="1678" t="s">
        <v>2789</v>
      </c>
      <c r="AK24" s="1678" t="s">
        <v>2789</v>
      </c>
      <c r="AL24" s="1678" t="s">
        <v>2789</v>
      </c>
      <c r="AM24" s="1678" t="s">
        <v>2789</v>
      </c>
      <c r="AN24" s="1678" t="s">
        <v>2789</v>
      </c>
      <c r="AO24" s="1678" t="s">
        <v>2789</v>
      </c>
      <c r="AP24" s="1678" t="s">
        <v>2789</v>
      </c>
      <c r="AQ24" s="1678" t="s">
        <v>2789</v>
      </c>
      <c r="AR24" s="1678" t="s">
        <v>2789</v>
      </c>
      <c r="AS24" s="1678" t="s">
        <v>2789</v>
      </c>
      <c r="AT24" s="1678" t="s">
        <v>2789</v>
      </c>
      <c r="AU24" s="1678" t="s">
        <v>2789</v>
      </c>
      <c r="AV24" s="1678" t="s">
        <v>2789</v>
      </c>
      <c r="AW24" s="1678" t="s">
        <v>2789</v>
      </c>
      <c r="AX24" s="1678" t="s">
        <v>2789</v>
      </c>
      <c r="AY24" s="1678" t="s">
        <v>2789</v>
      </c>
      <c r="AZ24" s="1678" t="s">
        <v>2789</v>
      </c>
      <c r="BA24" s="1678" t="s">
        <v>2789</v>
      </c>
      <c r="BB24" s="1678" t="s">
        <v>2789</v>
      </c>
      <c r="BC24" s="1678" t="s">
        <v>2789</v>
      </c>
      <c r="BD24" s="1678" t="s">
        <v>2789</v>
      </c>
      <c r="BE24" s="1678" t="s">
        <v>2789</v>
      </c>
      <c r="BF24" s="1678" t="s">
        <v>2789</v>
      </c>
      <c r="BG24" s="1678" t="s">
        <v>2789</v>
      </c>
      <c r="BH24" s="1678" t="s">
        <v>2789</v>
      </c>
      <c r="BI24" s="1678" t="s">
        <v>2789</v>
      </c>
      <c r="BJ24" s="1678" t="s">
        <v>2789</v>
      </c>
      <c r="BK24" s="1678" t="s">
        <v>2789</v>
      </c>
      <c r="BL24" s="1678" t="s">
        <v>2789</v>
      </c>
      <c r="BM24" s="1678" t="s">
        <v>2789</v>
      </c>
      <c r="BN24" s="1678" t="s">
        <v>2789</v>
      </c>
      <c r="BO24" s="1678" t="s">
        <v>2789</v>
      </c>
      <c r="BP24" s="1678" t="s">
        <v>2789</v>
      </c>
      <c r="BQ24" s="1678" t="s">
        <v>2789</v>
      </c>
      <c r="BR24" s="1678" t="s">
        <v>2789</v>
      </c>
      <c r="BS24" s="1678" t="s">
        <v>2789</v>
      </c>
      <c r="BT24" s="1678" t="s">
        <v>2789</v>
      </c>
      <c r="BU24" s="1678" t="s">
        <v>2789</v>
      </c>
      <c r="BV24" s="1678" t="s">
        <v>2789</v>
      </c>
      <c r="BW24" s="1678" t="s">
        <v>2789</v>
      </c>
      <c r="BX24" s="1678" t="s">
        <v>2789</v>
      </c>
      <c r="BY24" s="1678" t="s">
        <v>2789</v>
      </c>
      <c r="BZ24" s="1678" t="s">
        <v>2789</v>
      </c>
      <c r="CA24" s="1678" t="s">
        <v>2789</v>
      </c>
      <c r="CB24" s="1678" t="s">
        <v>2789</v>
      </c>
      <c r="CC24" s="1678" t="s">
        <v>2789</v>
      </c>
      <c r="CD24" s="1678" t="s">
        <v>2789</v>
      </c>
      <c r="CE24" s="1678" t="s">
        <v>2789</v>
      </c>
      <c r="CF24" s="1678" t="s">
        <v>2789</v>
      </c>
      <c r="CG24" s="1678" t="s">
        <v>2789</v>
      </c>
      <c r="CH24" s="1678" t="s">
        <v>2789</v>
      </c>
      <c r="CI24" s="1678" t="s">
        <v>2789</v>
      </c>
      <c r="CJ24" s="1678" t="s">
        <v>2789</v>
      </c>
      <c r="CK24" s="1678" t="s">
        <v>2789</v>
      </c>
      <c r="CL24" s="1678" t="s">
        <v>2789</v>
      </c>
      <c r="CM24" s="1678" t="s">
        <v>2789</v>
      </c>
      <c r="CN24" s="1678" t="s">
        <v>2789</v>
      </c>
      <c r="CO24" s="1678" t="s">
        <v>2789</v>
      </c>
      <c r="CP24" s="1678" t="s">
        <v>2789</v>
      </c>
      <c r="CQ24" s="1678" t="s">
        <v>2789</v>
      </c>
      <c r="CR24" s="1678" t="s">
        <v>2789</v>
      </c>
      <c r="CS24" s="1678" t="s">
        <v>2789</v>
      </c>
      <c r="CT24" s="1678" t="s">
        <v>2789</v>
      </c>
      <c r="CU24" s="1678" t="s">
        <v>2789</v>
      </c>
      <c r="CV24" s="1678" t="s">
        <v>2789</v>
      </c>
      <c r="CW24" s="1678" t="s">
        <v>2789</v>
      </c>
      <c r="CX24" s="1678" t="s">
        <v>2789</v>
      </c>
      <c r="CY24" s="1678" t="s">
        <v>2789</v>
      </c>
      <c r="CZ24" s="1678" t="s">
        <v>2789</v>
      </c>
      <c r="DA24" s="1678" t="s">
        <v>2789</v>
      </c>
      <c r="DB24" s="1678" t="s">
        <v>2789</v>
      </c>
      <c r="DC24" s="1678" t="s">
        <v>2789</v>
      </c>
      <c r="DD24" s="1678" t="s">
        <v>2789</v>
      </c>
      <c r="DE24" s="1678" t="s">
        <v>2789</v>
      </c>
      <c r="DF24" s="1678" t="s">
        <v>2789</v>
      </c>
      <c r="DG24" s="1678" t="s">
        <v>2789</v>
      </c>
      <c r="DH24" s="1678" t="s">
        <v>2789</v>
      </c>
      <c r="DI24" s="1678" t="s">
        <v>2789</v>
      </c>
      <c r="DJ24" s="1678" t="s">
        <v>2789</v>
      </c>
      <c r="DK24" s="1678" t="s">
        <v>2789</v>
      </c>
      <c r="DL24" s="1678" t="s">
        <v>2789</v>
      </c>
      <c r="DM24" s="1678" t="s">
        <v>2789</v>
      </c>
      <c r="DN24" s="1678" t="s">
        <v>2789</v>
      </c>
      <c r="DO24" s="1678" t="s">
        <v>2789</v>
      </c>
      <c r="DP24" s="1678" t="s">
        <v>2789</v>
      </c>
      <c r="DQ24" s="1678" t="s">
        <v>2789</v>
      </c>
      <c r="DR24" s="1678" t="s">
        <v>2789</v>
      </c>
    </row>
    <row r="25" spans="1:122" ht="15.75">
      <c r="A25" s="1675" t="s">
        <v>1550</v>
      </c>
      <c r="B25" s="1677" t="s">
        <v>1481</v>
      </c>
      <c r="C25" s="1678" t="s">
        <v>3048</v>
      </c>
      <c r="D25" s="1678" t="s">
        <v>3048</v>
      </c>
      <c r="E25" s="1678" t="s">
        <v>3049</v>
      </c>
      <c r="F25" s="1678" t="s">
        <v>3049</v>
      </c>
      <c r="G25" s="1678" t="s">
        <v>3050</v>
      </c>
      <c r="H25" s="1678" t="s">
        <v>3050</v>
      </c>
      <c r="I25" s="1678" t="s">
        <v>2789</v>
      </c>
      <c r="J25" s="1678" t="s">
        <v>2789</v>
      </c>
      <c r="K25" s="1678" t="s">
        <v>2789</v>
      </c>
      <c r="L25" s="1678" t="s">
        <v>2789</v>
      </c>
      <c r="M25" s="1678" t="s">
        <v>2789</v>
      </c>
      <c r="N25" s="1678" t="s">
        <v>2789</v>
      </c>
      <c r="O25" s="1678" t="s">
        <v>3051</v>
      </c>
      <c r="P25" s="1678" t="s">
        <v>3051</v>
      </c>
      <c r="Q25" s="1678" t="s">
        <v>2789</v>
      </c>
      <c r="R25" s="1678" t="s">
        <v>2789</v>
      </c>
      <c r="S25" s="1678" t="s">
        <v>2789</v>
      </c>
      <c r="T25" s="1678" t="s">
        <v>2789</v>
      </c>
      <c r="U25" s="1678" t="s">
        <v>3052</v>
      </c>
      <c r="V25" s="1678" t="s">
        <v>3052</v>
      </c>
      <c r="W25" s="1678" t="s">
        <v>3052</v>
      </c>
      <c r="X25" s="1678" t="s">
        <v>3052</v>
      </c>
      <c r="Y25" s="1678" t="s">
        <v>2789</v>
      </c>
      <c r="Z25" s="1678" t="s">
        <v>2789</v>
      </c>
      <c r="AA25" s="1678" t="s">
        <v>2789</v>
      </c>
      <c r="AB25" s="1678" t="s">
        <v>2789</v>
      </c>
      <c r="AC25" s="1678" t="s">
        <v>2789</v>
      </c>
      <c r="AD25" s="1678" t="s">
        <v>2789</v>
      </c>
      <c r="AE25" s="1678" t="s">
        <v>2789</v>
      </c>
      <c r="AF25" s="1678" t="s">
        <v>2789</v>
      </c>
      <c r="AG25" s="1678" t="s">
        <v>3054</v>
      </c>
      <c r="AH25" s="1678" t="s">
        <v>3054</v>
      </c>
      <c r="AI25" s="1678" t="s">
        <v>2789</v>
      </c>
      <c r="AJ25" s="1678" t="s">
        <v>2789</v>
      </c>
      <c r="AK25" s="1678" t="s">
        <v>2789</v>
      </c>
      <c r="AL25" s="1678" t="s">
        <v>2789</v>
      </c>
      <c r="AM25" s="1678" t="s">
        <v>3053</v>
      </c>
      <c r="AN25" s="1678" t="s">
        <v>3053</v>
      </c>
      <c r="AO25" s="1678" t="s">
        <v>2789</v>
      </c>
      <c r="AP25" s="1678" t="s">
        <v>2789</v>
      </c>
      <c r="AQ25" s="1678" t="s">
        <v>2789</v>
      </c>
      <c r="AR25" s="1678" t="s">
        <v>2789</v>
      </c>
      <c r="AS25" s="1678" t="s">
        <v>2789</v>
      </c>
      <c r="AT25" s="1678" t="s">
        <v>2789</v>
      </c>
      <c r="AU25" s="1678" t="s">
        <v>2789</v>
      </c>
      <c r="AV25" s="1678" t="s">
        <v>2789</v>
      </c>
      <c r="AW25" s="1678" t="s">
        <v>2789</v>
      </c>
      <c r="AX25" s="1678" t="s">
        <v>2789</v>
      </c>
      <c r="AY25" s="1678" t="s">
        <v>2789</v>
      </c>
      <c r="AZ25" s="1678" t="s">
        <v>2789</v>
      </c>
      <c r="BA25" s="1678" t="s">
        <v>2789</v>
      </c>
      <c r="BB25" s="1678" t="s">
        <v>2789</v>
      </c>
      <c r="BC25" s="1678" t="s">
        <v>2789</v>
      </c>
      <c r="BD25" s="1678" t="s">
        <v>2789</v>
      </c>
      <c r="BE25" s="1678" t="s">
        <v>2789</v>
      </c>
      <c r="BF25" s="1678" t="s">
        <v>2789</v>
      </c>
      <c r="BG25" s="1678" t="s">
        <v>2789</v>
      </c>
      <c r="BH25" s="1678" t="s">
        <v>2789</v>
      </c>
      <c r="BI25" s="1678" t="s">
        <v>2789</v>
      </c>
      <c r="BJ25" s="1678" t="s">
        <v>2789</v>
      </c>
      <c r="BK25" s="1678" t="s">
        <v>3048</v>
      </c>
      <c r="BL25" s="1678" t="s">
        <v>3048</v>
      </c>
      <c r="BM25" s="1678" t="s">
        <v>3049</v>
      </c>
      <c r="BN25" s="1678" t="s">
        <v>3049</v>
      </c>
      <c r="BO25" s="1678" t="s">
        <v>3050</v>
      </c>
      <c r="BP25" s="1678" t="s">
        <v>3050</v>
      </c>
      <c r="BQ25" s="1678" t="s">
        <v>2789</v>
      </c>
      <c r="BR25" s="1678" t="s">
        <v>2789</v>
      </c>
      <c r="BS25" s="1678" t="s">
        <v>2789</v>
      </c>
      <c r="BT25" s="1678" t="s">
        <v>2789</v>
      </c>
      <c r="BU25" s="1678" t="s">
        <v>2789</v>
      </c>
      <c r="BV25" s="1678" t="s">
        <v>2789</v>
      </c>
      <c r="BW25" s="1678" t="s">
        <v>3051</v>
      </c>
      <c r="BX25" s="1678" t="s">
        <v>3051</v>
      </c>
      <c r="BY25" s="1678" t="s">
        <v>2789</v>
      </c>
      <c r="BZ25" s="1678" t="s">
        <v>2789</v>
      </c>
      <c r="CA25" s="1678" t="s">
        <v>2789</v>
      </c>
      <c r="CB25" s="1678" t="s">
        <v>2789</v>
      </c>
      <c r="CC25" s="1678" t="s">
        <v>3052</v>
      </c>
      <c r="CD25" s="1678" t="s">
        <v>3052</v>
      </c>
      <c r="CE25" s="1678" t="s">
        <v>3052</v>
      </c>
      <c r="CF25" s="1678" t="s">
        <v>3052</v>
      </c>
      <c r="CG25" s="1678" t="s">
        <v>2789</v>
      </c>
      <c r="CH25" s="1678" t="s">
        <v>2789</v>
      </c>
      <c r="CI25" s="1678" t="s">
        <v>2789</v>
      </c>
      <c r="CJ25" s="1678" t="s">
        <v>2789</v>
      </c>
      <c r="CK25" s="1678" t="s">
        <v>2789</v>
      </c>
      <c r="CL25" s="1678" t="s">
        <v>2789</v>
      </c>
      <c r="CM25" s="1678" t="s">
        <v>2789</v>
      </c>
      <c r="CN25" s="1678" t="s">
        <v>2789</v>
      </c>
      <c r="CO25" s="1678" t="s">
        <v>2789</v>
      </c>
      <c r="CP25" s="1678" t="s">
        <v>2789</v>
      </c>
      <c r="CQ25" s="1678" t="s">
        <v>2789</v>
      </c>
      <c r="CR25" s="1678" t="s">
        <v>2789</v>
      </c>
      <c r="CS25" s="1678" t="s">
        <v>2789</v>
      </c>
      <c r="CT25" s="1678" t="s">
        <v>2789</v>
      </c>
      <c r="CU25" s="1678" t="s">
        <v>3053</v>
      </c>
      <c r="CV25" s="1678" t="s">
        <v>3053</v>
      </c>
      <c r="CW25" s="1678" t="s">
        <v>2789</v>
      </c>
      <c r="CX25" s="1678" t="s">
        <v>2789</v>
      </c>
      <c r="CY25" s="1678" t="s">
        <v>2789</v>
      </c>
      <c r="CZ25" s="1678" t="s">
        <v>2789</v>
      </c>
      <c r="DA25" s="1678" t="s">
        <v>2789</v>
      </c>
      <c r="DB25" s="1678" t="s">
        <v>2789</v>
      </c>
      <c r="DC25" s="1678" t="s">
        <v>2789</v>
      </c>
      <c r="DD25" s="1678" t="s">
        <v>2789</v>
      </c>
      <c r="DE25" s="1678" t="s">
        <v>2789</v>
      </c>
      <c r="DF25" s="1678" t="s">
        <v>2789</v>
      </c>
      <c r="DG25" s="1678" t="s">
        <v>2789</v>
      </c>
      <c r="DH25" s="1678" t="s">
        <v>2789</v>
      </c>
      <c r="DI25" s="1678" t="s">
        <v>2789</v>
      </c>
      <c r="DJ25" s="1678" t="s">
        <v>2789</v>
      </c>
      <c r="DK25" s="1678" t="s">
        <v>2789</v>
      </c>
      <c r="DL25" s="1678" t="s">
        <v>2789</v>
      </c>
      <c r="DM25" s="1678" t="s">
        <v>2789</v>
      </c>
      <c r="DN25" s="1678" t="s">
        <v>2789</v>
      </c>
      <c r="DO25" s="1678" t="s">
        <v>2789</v>
      </c>
      <c r="DP25" s="1678" t="s">
        <v>2789</v>
      </c>
      <c r="DQ25" s="1678" t="s">
        <v>2789</v>
      </c>
      <c r="DR25" s="1678" t="s">
        <v>2789</v>
      </c>
    </row>
    <row r="26" spans="1:122" ht="15.75">
      <c r="A26" s="1675" t="s">
        <v>1551</v>
      </c>
      <c r="B26" s="1677" t="s">
        <v>1481</v>
      </c>
      <c r="C26" s="1678" t="s">
        <v>3055</v>
      </c>
      <c r="D26" s="1678" t="s">
        <v>3055</v>
      </c>
      <c r="E26" s="1678" t="s">
        <v>3056</v>
      </c>
      <c r="F26" s="1678" t="s">
        <v>3056</v>
      </c>
      <c r="G26" s="1678" t="s">
        <v>3057</v>
      </c>
      <c r="H26" s="1678" t="s">
        <v>3057</v>
      </c>
      <c r="I26" s="1678" t="s">
        <v>2789</v>
      </c>
      <c r="J26" s="1678" t="s">
        <v>2789</v>
      </c>
      <c r="K26" s="1678" t="s">
        <v>2789</v>
      </c>
      <c r="L26" s="1678" t="s">
        <v>2789</v>
      </c>
      <c r="M26" s="1678" t="s">
        <v>2789</v>
      </c>
      <c r="N26" s="1678" t="s">
        <v>2789</v>
      </c>
      <c r="O26" s="1678" t="s">
        <v>3058</v>
      </c>
      <c r="P26" s="1678" t="s">
        <v>3058</v>
      </c>
      <c r="Q26" s="1678" t="s">
        <v>2789</v>
      </c>
      <c r="R26" s="1678" t="s">
        <v>2789</v>
      </c>
      <c r="S26" s="1678" t="s">
        <v>2789</v>
      </c>
      <c r="T26" s="1678" t="s">
        <v>2789</v>
      </c>
      <c r="U26" s="1678" t="s">
        <v>3059</v>
      </c>
      <c r="V26" s="1678" t="s">
        <v>3059</v>
      </c>
      <c r="W26" s="1678" t="s">
        <v>3059</v>
      </c>
      <c r="X26" s="1678" t="s">
        <v>3059</v>
      </c>
      <c r="Y26" s="1678" t="s">
        <v>2789</v>
      </c>
      <c r="Z26" s="1678" t="s">
        <v>2789</v>
      </c>
      <c r="AA26" s="1678" t="s">
        <v>2789</v>
      </c>
      <c r="AB26" s="1678" t="s">
        <v>2789</v>
      </c>
      <c r="AC26" s="1678" t="s">
        <v>2789</v>
      </c>
      <c r="AD26" s="1678" t="s">
        <v>2789</v>
      </c>
      <c r="AE26" s="1678" t="s">
        <v>2789</v>
      </c>
      <c r="AF26" s="1678" t="s">
        <v>2789</v>
      </c>
      <c r="AG26" s="1678" t="s">
        <v>2789</v>
      </c>
      <c r="AH26" s="1678" t="s">
        <v>2789</v>
      </c>
      <c r="AI26" s="1678" t="s">
        <v>2789</v>
      </c>
      <c r="AJ26" s="1678" t="s">
        <v>2789</v>
      </c>
      <c r="AK26" s="1678" t="s">
        <v>2789</v>
      </c>
      <c r="AL26" s="1678" t="s">
        <v>2789</v>
      </c>
      <c r="AM26" s="1678" t="s">
        <v>3060</v>
      </c>
      <c r="AN26" s="1678" t="s">
        <v>3060</v>
      </c>
      <c r="AO26" s="1678" t="s">
        <v>2789</v>
      </c>
      <c r="AP26" s="1678" t="s">
        <v>2789</v>
      </c>
      <c r="AQ26" s="1678" t="s">
        <v>2789</v>
      </c>
      <c r="AR26" s="1678" t="s">
        <v>2789</v>
      </c>
      <c r="AS26" s="1678" t="s">
        <v>2789</v>
      </c>
      <c r="AT26" s="1678" t="s">
        <v>2789</v>
      </c>
      <c r="AU26" s="1678" t="s">
        <v>2789</v>
      </c>
      <c r="AV26" s="1678" t="s">
        <v>2789</v>
      </c>
      <c r="AW26" s="1678" t="s">
        <v>2789</v>
      </c>
      <c r="AX26" s="1678" t="s">
        <v>2789</v>
      </c>
      <c r="AY26" s="1678" t="s">
        <v>2789</v>
      </c>
      <c r="AZ26" s="1678" t="s">
        <v>2789</v>
      </c>
      <c r="BA26" s="1678" t="s">
        <v>2789</v>
      </c>
      <c r="BB26" s="1678" t="s">
        <v>2789</v>
      </c>
      <c r="BC26" s="1678" t="s">
        <v>2789</v>
      </c>
      <c r="BD26" s="1678" t="s">
        <v>2789</v>
      </c>
      <c r="BE26" s="1678" t="s">
        <v>2789</v>
      </c>
      <c r="BF26" s="1678" t="s">
        <v>2789</v>
      </c>
      <c r="BG26" s="1678" t="s">
        <v>2789</v>
      </c>
      <c r="BH26" s="1678" t="s">
        <v>2789</v>
      </c>
      <c r="BI26" s="1678" t="s">
        <v>2789</v>
      </c>
      <c r="BJ26" s="1678" t="s">
        <v>2789</v>
      </c>
      <c r="BK26" s="1678" t="s">
        <v>3055</v>
      </c>
      <c r="BL26" s="1678" t="s">
        <v>3055</v>
      </c>
      <c r="BM26" s="1678" t="s">
        <v>3056</v>
      </c>
      <c r="BN26" s="1678" t="s">
        <v>3056</v>
      </c>
      <c r="BO26" s="1678" t="s">
        <v>3057</v>
      </c>
      <c r="BP26" s="1678" t="s">
        <v>3057</v>
      </c>
      <c r="BQ26" s="1678" t="s">
        <v>2789</v>
      </c>
      <c r="BR26" s="1678" t="s">
        <v>2789</v>
      </c>
      <c r="BS26" s="1678" t="s">
        <v>2789</v>
      </c>
      <c r="BT26" s="1678" t="s">
        <v>2789</v>
      </c>
      <c r="BU26" s="1678" t="s">
        <v>2789</v>
      </c>
      <c r="BV26" s="1678" t="s">
        <v>2789</v>
      </c>
      <c r="BW26" s="1678" t="s">
        <v>3058</v>
      </c>
      <c r="BX26" s="1678" t="s">
        <v>3058</v>
      </c>
      <c r="BY26" s="1678" t="s">
        <v>2789</v>
      </c>
      <c r="BZ26" s="1678" t="s">
        <v>2789</v>
      </c>
      <c r="CA26" s="1678" t="s">
        <v>2789</v>
      </c>
      <c r="CB26" s="1678" t="s">
        <v>2789</v>
      </c>
      <c r="CC26" s="1678" t="s">
        <v>3059</v>
      </c>
      <c r="CD26" s="1678" t="s">
        <v>3059</v>
      </c>
      <c r="CE26" s="1678" t="s">
        <v>3059</v>
      </c>
      <c r="CF26" s="1678" t="s">
        <v>3059</v>
      </c>
      <c r="CG26" s="1678" t="s">
        <v>2789</v>
      </c>
      <c r="CH26" s="1678" t="s">
        <v>2789</v>
      </c>
      <c r="CI26" s="1678" t="s">
        <v>2789</v>
      </c>
      <c r="CJ26" s="1678" t="s">
        <v>2789</v>
      </c>
      <c r="CK26" s="1678" t="s">
        <v>2789</v>
      </c>
      <c r="CL26" s="1678" t="s">
        <v>2789</v>
      </c>
      <c r="CM26" s="1678" t="s">
        <v>2789</v>
      </c>
      <c r="CN26" s="1678" t="s">
        <v>2789</v>
      </c>
      <c r="CO26" s="1678" t="s">
        <v>2789</v>
      </c>
      <c r="CP26" s="1678" t="s">
        <v>2789</v>
      </c>
      <c r="CQ26" s="1678" t="s">
        <v>2789</v>
      </c>
      <c r="CR26" s="1678" t="s">
        <v>2789</v>
      </c>
      <c r="CS26" s="1678" t="s">
        <v>2789</v>
      </c>
      <c r="CT26" s="1678" t="s">
        <v>2789</v>
      </c>
      <c r="CU26" s="1678" t="s">
        <v>3060</v>
      </c>
      <c r="CV26" s="1678" t="s">
        <v>3060</v>
      </c>
      <c r="CW26" s="1678" t="s">
        <v>2789</v>
      </c>
      <c r="CX26" s="1678" t="s">
        <v>2789</v>
      </c>
      <c r="CY26" s="1678" t="s">
        <v>2789</v>
      </c>
      <c r="CZ26" s="1678" t="s">
        <v>2789</v>
      </c>
      <c r="DA26" s="1678" t="s">
        <v>2789</v>
      </c>
      <c r="DB26" s="1678" t="s">
        <v>2789</v>
      </c>
      <c r="DC26" s="1678" t="s">
        <v>2789</v>
      </c>
      <c r="DD26" s="1678" t="s">
        <v>2789</v>
      </c>
      <c r="DE26" s="1678" t="s">
        <v>2789</v>
      </c>
      <c r="DF26" s="1678" t="s">
        <v>2789</v>
      </c>
      <c r="DG26" s="1678" t="s">
        <v>2789</v>
      </c>
      <c r="DH26" s="1678" t="s">
        <v>2789</v>
      </c>
      <c r="DI26" s="1678" t="s">
        <v>2789</v>
      </c>
      <c r="DJ26" s="1678" t="s">
        <v>2789</v>
      </c>
      <c r="DK26" s="1678" t="s">
        <v>2789</v>
      </c>
      <c r="DL26" s="1678" t="s">
        <v>2789</v>
      </c>
      <c r="DM26" s="1678" t="s">
        <v>2789</v>
      </c>
      <c r="DN26" s="1678" t="s">
        <v>2789</v>
      </c>
      <c r="DO26" s="1678" t="s">
        <v>2789</v>
      </c>
      <c r="DP26" s="1678" t="s">
        <v>2789</v>
      </c>
      <c r="DQ26" s="1678" t="s">
        <v>2789</v>
      </c>
      <c r="DR26" s="1678" t="s">
        <v>2789</v>
      </c>
    </row>
    <row r="27" spans="1:122" ht="15.75">
      <c r="A27" s="1675" t="s">
        <v>1552</v>
      </c>
      <c r="B27" s="1677" t="s">
        <v>1481</v>
      </c>
      <c r="C27" s="1678" t="s">
        <v>3061</v>
      </c>
      <c r="D27" s="1678" t="s">
        <v>3061</v>
      </c>
      <c r="E27" s="1678" t="s">
        <v>3062</v>
      </c>
      <c r="F27" s="1678" t="s">
        <v>3062</v>
      </c>
      <c r="G27" s="1678" t="s">
        <v>3063</v>
      </c>
      <c r="H27" s="1678" t="s">
        <v>3063</v>
      </c>
      <c r="I27" s="1678" t="s">
        <v>2789</v>
      </c>
      <c r="J27" s="1678" t="s">
        <v>2789</v>
      </c>
      <c r="K27" s="1678" t="s">
        <v>2789</v>
      </c>
      <c r="L27" s="1678" t="s">
        <v>2789</v>
      </c>
      <c r="M27" s="1678" t="s">
        <v>2789</v>
      </c>
      <c r="N27" s="1678" t="s">
        <v>2789</v>
      </c>
      <c r="O27" s="1678" t="s">
        <v>3064</v>
      </c>
      <c r="P27" s="1678" t="s">
        <v>3064</v>
      </c>
      <c r="Q27" s="1678" t="s">
        <v>2789</v>
      </c>
      <c r="R27" s="1678" t="s">
        <v>2789</v>
      </c>
      <c r="S27" s="1678" t="s">
        <v>2789</v>
      </c>
      <c r="T27" s="1678" t="s">
        <v>2789</v>
      </c>
      <c r="U27" s="1678" t="s">
        <v>3065</v>
      </c>
      <c r="V27" s="1678" t="s">
        <v>3065</v>
      </c>
      <c r="W27" s="1678" t="s">
        <v>3065</v>
      </c>
      <c r="X27" s="1678" t="s">
        <v>3065</v>
      </c>
      <c r="Y27" s="1678" t="s">
        <v>2789</v>
      </c>
      <c r="Z27" s="1678" t="s">
        <v>2789</v>
      </c>
      <c r="AA27" s="1678" t="s">
        <v>2789</v>
      </c>
      <c r="AB27" s="1678" t="s">
        <v>2789</v>
      </c>
      <c r="AC27" s="1678" t="s">
        <v>2789</v>
      </c>
      <c r="AD27" s="1678" t="s">
        <v>2789</v>
      </c>
      <c r="AE27" s="1678" t="s">
        <v>2789</v>
      </c>
      <c r="AF27" s="1678" t="s">
        <v>2789</v>
      </c>
      <c r="AG27" s="1678" t="s">
        <v>2789</v>
      </c>
      <c r="AH27" s="1678" t="s">
        <v>2789</v>
      </c>
      <c r="AI27" s="1678" t="s">
        <v>2789</v>
      </c>
      <c r="AJ27" s="1678" t="s">
        <v>2789</v>
      </c>
      <c r="AK27" s="1678" t="s">
        <v>2789</v>
      </c>
      <c r="AL27" s="1678" t="s">
        <v>2789</v>
      </c>
      <c r="AM27" s="1678" t="s">
        <v>3066</v>
      </c>
      <c r="AN27" s="1678" t="s">
        <v>3066</v>
      </c>
      <c r="AO27" s="1678" t="s">
        <v>2789</v>
      </c>
      <c r="AP27" s="1678" t="s">
        <v>2789</v>
      </c>
      <c r="AQ27" s="1678" t="s">
        <v>2789</v>
      </c>
      <c r="AR27" s="1678" t="s">
        <v>2789</v>
      </c>
      <c r="AS27" s="1678" t="s">
        <v>2789</v>
      </c>
      <c r="AT27" s="1678" t="s">
        <v>2789</v>
      </c>
      <c r="AU27" s="1678" t="s">
        <v>3067</v>
      </c>
      <c r="AV27" s="1678" t="s">
        <v>3067</v>
      </c>
      <c r="AW27" s="1678" t="s">
        <v>2789</v>
      </c>
      <c r="AX27" s="1678" t="s">
        <v>2789</v>
      </c>
      <c r="AY27" s="1678" t="s">
        <v>2789</v>
      </c>
      <c r="AZ27" s="1678" t="s">
        <v>2789</v>
      </c>
      <c r="BA27" s="1678" t="s">
        <v>2789</v>
      </c>
      <c r="BB27" s="1678" t="s">
        <v>2789</v>
      </c>
      <c r="BC27" s="1678" t="s">
        <v>2789</v>
      </c>
      <c r="BD27" s="1678" t="s">
        <v>2789</v>
      </c>
      <c r="BE27" s="1678" t="s">
        <v>2789</v>
      </c>
      <c r="BF27" s="1678" t="s">
        <v>2789</v>
      </c>
      <c r="BG27" s="1678" t="s">
        <v>2789</v>
      </c>
      <c r="BH27" s="1678" t="s">
        <v>2789</v>
      </c>
      <c r="BI27" s="1678" t="s">
        <v>2789</v>
      </c>
      <c r="BJ27" s="1678" t="s">
        <v>2789</v>
      </c>
      <c r="BK27" s="1678" t="s">
        <v>3061</v>
      </c>
      <c r="BL27" s="1678" t="s">
        <v>3061</v>
      </c>
      <c r="BM27" s="1678" t="s">
        <v>3062</v>
      </c>
      <c r="BN27" s="1678" t="s">
        <v>3062</v>
      </c>
      <c r="BO27" s="1678" t="s">
        <v>3063</v>
      </c>
      <c r="BP27" s="1678" t="s">
        <v>3063</v>
      </c>
      <c r="BQ27" s="1678" t="s">
        <v>2789</v>
      </c>
      <c r="BR27" s="1678" t="s">
        <v>2789</v>
      </c>
      <c r="BS27" s="1678" t="s">
        <v>2789</v>
      </c>
      <c r="BT27" s="1678" t="s">
        <v>2789</v>
      </c>
      <c r="BU27" s="1678" t="s">
        <v>2789</v>
      </c>
      <c r="BV27" s="1678" t="s">
        <v>2789</v>
      </c>
      <c r="BW27" s="1678" t="s">
        <v>3064</v>
      </c>
      <c r="BX27" s="1678" t="s">
        <v>3064</v>
      </c>
      <c r="BY27" s="1678" t="s">
        <v>2789</v>
      </c>
      <c r="BZ27" s="1678" t="s">
        <v>2789</v>
      </c>
      <c r="CA27" s="1678" t="s">
        <v>2789</v>
      </c>
      <c r="CB27" s="1678" t="s">
        <v>2789</v>
      </c>
      <c r="CC27" s="1678" t="s">
        <v>3065</v>
      </c>
      <c r="CD27" s="1678" t="s">
        <v>3065</v>
      </c>
      <c r="CE27" s="1678" t="s">
        <v>3065</v>
      </c>
      <c r="CF27" s="1678" t="s">
        <v>3065</v>
      </c>
      <c r="CG27" s="1678" t="s">
        <v>2789</v>
      </c>
      <c r="CH27" s="1678" t="s">
        <v>2789</v>
      </c>
      <c r="CI27" s="1678" t="s">
        <v>2789</v>
      </c>
      <c r="CJ27" s="1678" t="s">
        <v>2789</v>
      </c>
      <c r="CK27" s="1678" t="s">
        <v>2789</v>
      </c>
      <c r="CL27" s="1678" t="s">
        <v>2789</v>
      </c>
      <c r="CM27" s="1678" t="s">
        <v>2789</v>
      </c>
      <c r="CN27" s="1678" t="s">
        <v>2789</v>
      </c>
      <c r="CO27" s="1678" t="s">
        <v>2789</v>
      </c>
      <c r="CP27" s="1678" t="s">
        <v>2789</v>
      </c>
      <c r="CQ27" s="1678" t="s">
        <v>2789</v>
      </c>
      <c r="CR27" s="1678" t="s">
        <v>2789</v>
      </c>
      <c r="CS27" s="1678" t="s">
        <v>2789</v>
      </c>
      <c r="CT27" s="1678" t="s">
        <v>2789</v>
      </c>
      <c r="CU27" s="1678" t="s">
        <v>3066</v>
      </c>
      <c r="CV27" s="1678" t="s">
        <v>3066</v>
      </c>
      <c r="CW27" s="1678" t="s">
        <v>2789</v>
      </c>
      <c r="CX27" s="1678" t="s">
        <v>2789</v>
      </c>
      <c r="CY27" s="1678" t="s">
        <v>2789</v>
      </c>
      <c r="CZ27" s="1678" t="s">
        <v>2789</v>
      </c>
      <c r="DA27" s="1678" t="s">
        <v>2789</v>
      </c>
      <c r="DB27" s="1678" t="s">
        <v>2789</v>
      </c>
      <c r="DC27" s="1678" t="s">
        <v>3067</v>
      </c>
      <c r="DD27" s="1678" t="s">
        <v>3067</v>
      </c>
      <c r="DE27" s="1678" t="s">
        <v>2789</v>
      </c>
      <c r="DF27" s="1678" t="s">
        <v>2789</v>
      </c>
      <c r="DG27" s="1678" t="s">
        <v>2789</v>
      </c>
      <c r="DH27" s="1678" t="s">
        <v>2789</v>
      </c>
      <c r="DI27" s="1678" t="s">
        <v>2789</v>
      </c>
      <c r="DJ27" s="1678" t="s">
        <v>2789</v>
      </c>
      <c r="DK27" s="1678" t="s">
        <v>2789</v>
      </c>
      <c r="DL27" s="1678" t="s">
        <v>2789</v>
      </c>
      <c r="DM27" s="1678" t="s">
        <v>2789</v>
      </c>
      <c r="DN27" s="1678" t="s">
        <v>2789</v>
      </c>
      <c r="DO27" s="1678" t="s">
        <v>2789</v>
      </c>
      <c r="DP27" s="1678" t="s">
        <v>2789</v>
      </c>
      <c r="DQ27" s="1678" t="s">
        <v>2789</v>
      </c>
      <c r="DR27" s="1678" t="s">
        <v>2789</v>
      </c>
    </row>
    <row r="28" spans="1:122" ht="15.75">
      <c r="A28" s="1675" t="s">
        <v>1549</v>
      </c>
      <c r="B28" s="1677" t="s">
        <v>1556</v>
      </c>
      <c r="C28" s="1678" t="s">
        <v>3068</v>
      </c>
      <c r="D28" s="1678" t="s">
        <v>3068</v>
      </c>
      <c r="E28" s="1678" t="s">
        <v>3069</v>
      </c>
      <c r="F28" s="1678" t="s">
        <v>3069</v>
      </c>
      <c r="G28" s="1678" t="s">
        <v>3070</v>
      </c>
      <c r="H28" s="1678" t="s">
        <v>3070</v>
      </c>
      <c r="I28" s="1678" t="s">
        <v>2789</v>
      </c>
      <c r="J28" s="1678" t="s">
        <v>2789</v>
      </c>
      <c r="K28" s="1678" t="s">
        <v>2789</v>
      </c>
      <c r="L28" s="1678" t="s">
        <v>2789</v>
      </c>
      <c r="M28" s="1678" t="s">
        <v>2789</v>
      </c>
      <c r="N28" s="1678" t="s">
        <v>2789</v>
      </c>
      <c r="O28" s="1678" t="s">
        <v>3071</v>
      </c>
      <c r="P28" s="1678" t="s">
        <v>3071</v>
      </c>
      <c r="Q28" s="1678" t="s">
        <v>2789</v>
      </c>
      <c r="R28" s="1678" t="s">
        <v>2789</v>
      </c>
      <c r="S28" s="1678" t="s">
        <v>2789</v>
      </c>
      <c r="T28" s="1678" t="s">
        <v>2789</v>
      </c>
      <c r="U28" s="1678" t="s">
        <v>3072</v>
      </c>
      <c r="V28" s="1678" t="s">
        <v>3072</v>
      </c>
      <c r="W28" s="1678" t="s">
        <v>3072</v>
      </c>
      <c r="X28" s="1678" t="s">
        <v>3072</v>
      </c>
      <c r="Y28" s="1678" t="s">
        <v>2789</v>
      </c>
      <c r="Z28" s="1678" t="s">
        <v>2789</v>
      </c>
      <c r="AA28" s="1678" t="s">
        <v>2789</v>
      </c>
      <c r="AB28" s="1678" t="s">
        <v>2789</v>
      </c>
      <c r="AC28" s="1678" t="s">
        <v>2789</v>
      </c>
      <c r="AD28" s="1678" t="s">
        <v>2789</v>
      </c>
      <c r="AE28" s="1678" t="s">
        <v>3073</v>
      </c>
      <c r="AF28" s="1678" t="s">
        <v>3073</v>
      </c>
      <c r="AG28" s="1678" t="s">
        <v>2789</v>
      </c>
      <c r="AH28" s="1678" t="s">
        <v>2789</v>
      </c>
      <c r="AI28" s="1678" t="s">
        <v>2789</v>
      </c>
      <c r="AJ28" s="1678" t="s">
        <v>2789</v>
      </c>
      <c r="AK28" s="1678" t="s">
        <v>2789</v>
      </c>
      <c r="AL28" s="1678" t="s">
        <v>2789</v>
      </c>
      <c r="AM28" s="1678" t="s">
        <v>3074</v>
      </c>
      <c r="AN28" s="1678" t="s">
        <v>3074</v>
      </c>
      <c r="AO28" s="1678" t="s">
        <v>2789</v>
      </c>
      <c r="AP28" s="1678" t="s">
        <v>2789</v>
      </c>
      <c r="AQ28" s="1678" t="s">
        <v>2789</v>
      </c>
      <c r="AR28" s="1678" t="s">
        <v>2789</v>
      </c>
      <c r="AS28" s="1678" t="s">
        <v>2789</v>
      </c>
      <c r="AT28" s="1678" t="s">
        <v>2789</v>
      </c>
      <c r="AU28" s="1678" t="s">
        <v>2789</v>
      </c>
      <c r="AV28" s="1678" t="s">
        <v>2789</v>
      </c>
      <c r="AW28" s="1678" t="s">
        <v>2789</v>
      </c>
      <c r="AX28" s="1678" t="s">
        <v>2789</v>
      </c>
      <c r="AY28" s="1678" t="s">
        <v>3075</v>
      </c>
      <c r="AZ28" s="1678" t="s">
        <v>3075</v>
      </c>
      <c r="BA28" s="1678" t="s">
        <v>2789</v>
      </c>
      <c r="BB28" s="1678" t="s">
        <v>2789</v>
      </c>
      <c r="BC28" s="1678" t="s">
        <v>2789</v>
      </c>
      <c r="BD28" s="1678" t="s">
        <v>2789</v>
      </c>
      <c r="BE28" s="1678" t="s">
        <v>2789</v>
      </c>
      <c r="BF28" s="1678" t="s">
        <v>2789</v>
      </c>
      <c r="BG28" s="1678" t="s">
        <v>2789</v>
      </c>
      <c r="BH28" s="1678" t="s">
        <v>2789</v>
      </c>
      <c r="BI28" s="1678" t="s">
        <v>2789</v>
      </c>
      <c r="BJ28" s="1678" t="s">
        <v>2789</v>
      </c>
      <c r="BK28" s="1678" t="s">
        <v>3068</v>
      </c>
      <c r="BL28" s="1678" t="s">
        <v>3068</v>
      </c>
      <c r="BM28" s="1678" t="s">
        <v>3069</v>
      </c>
      <c r="BN28" s="1678" t="s">
        <v>3069</v>
      </c>
      <c r="BO28" s="1678" t="s">
        <v>3070</v>
      </c>
      <c r="BP28" s="1678" t="s">
        <v>3070</v>
      </c>
      <c r="BQ28" s="1678" t="s">
        <v>2789</v>
      </c>
      <c r="BR28" s="1678" t="s">
        <v>2789</v>
      </c>
      <c r="BS28" s="1678" t="s">
        <v>2789</v>
      </c>
      <c r="BT28" s="1678" t="s">
        <v>2789</v>
      </c>
      <c r="BU28" s="1678" t="s">
        <v>2789</v>
      </c>
      <c r="BV28" s="1678" t="s">
        <v>2789</v>
      </c>
      <c r="BW28" s="1678" t="s">
        <v>3071</v>
      </c>
      <c r="BX28" s="1678" t="s">
        <v>3071</v>
      </c>
      <c r="BY28" s="1678" t="s">
        <v>2789</v>
      </c>
      <c r="BZ28" s="1678" t="s">
        <v>2789</v>
      </c>
      <c r="CA28" s="1678" t="s">
        <v>2789</v>
      </c>
      <c r="CB28" s="1678" t="s">
        <v>2789</v>
      </c>
      <c r="CC28" s="1678" t="s">
        <v>3072</v>
      </c>
      <c r="CD28" s="1678" t="s">
        <v>3072</v>
      </c>
      <c r="CE28" s="1678" t="s">
        <v>3072</v>
      </c>
      <c r="CF28" s="1678" t="s">
        <v>3072</v>
      </c>
      <c r="CG28" s="1678" t="s">
        <v>2789</v>
      </c>
      <c r="CH28" s="1678" t="s">
        <v>2789</v>
      </c>
      <c r="CI28" s="1678" t="s">
        <v>2789</v>
      </c>
      <c r="CJ28" s="1678" t="s">
        <v>2789</v>
      </c>
      <c r="CK28" s="1678" t="s">
        <v>2789</v>
      </c>
      <c r="CL28" s="1678" t="s">
        <v>2789</v>
      </c>
      <c r="CM28" s="1678" t="s">
        <v>3073</v>
      </c>
      <c r="CN28" s="1678" t="s">
        <v>3073</v>
      </c>
      <c r="CO28" s="1678" t="s">
        <v>2789</v>
      </c>
      <c r="CP28" s="1678" t="s">
        <v>2789</v>
      </c>
      <c r="CQ28" s="1678" t="s">
        <v>2789</v>
      </c>
      <c r="CR28" s="1678" t="s">
        <v>2789</v>
      </c>
      <c r="CS28" s="1678" t="s">
        <v>2789</v>
      </c>
      <c r="CT28" s="1678" t="s">
        <v>2789</v>
      </c>
      <c r="CU28" s="1678" t="s">
        <v>3074</v>
      </c>
      <c r="CV28" s="1678" t="s">
        <v>3074</v>
      </c>
      <c r="CW28" s="1678" t="s">
        <v>2789</v>
      </c>
      <c r="CX28" s="1678" t="s">
        <v>2789</v>
      </c>
      <c r="CY28" s="1678" t="s">
        <v>2789</v>
      </c>
      <c r="CZ28" s="1678" t="s">
        <v>2789</v>
      </c>
      <c r="DA28" s="1678" t="s">
        <v>2789</v>
      </c>
      <c r="DB28" s="1678" t="s">
        <v>2789</v>
      </c>
      <c r="DC28" s="1678" t="s">
        <v>2789</v>
      </c>
      <c r="DD28" s="1678" t="s">
        <v>2789</v>
      </c>
      <c r="DE28" s="1678" t="s">
        <v>2789</v>
      </c>
      <c r="DF28" s="1678" t="s">
        <v>2789</v>
      </c>
      <c r="DG28" s="1678" t="s">
        <v>3075</v>
      </c>
      <c r="DH28" s="1678" t="s">
        <v>3075</v>
      </c>
      <c r="DI28" s="1678" t="s">
        <v>2789</v>
      </c>
      <c r="DJ28" s="1678" t="s">
        <v>2789</v>
      </c>
      <c r="DK28" s="1678" t="s">
        <v>2789</v>
      </c>
      <c r="DL28" s="1678" t="s">
        <v>2789</v>
      </c>
      <c r="DM28" s="1678" t="s">
        <v>2789</v>
      </c>
      <c r="DN28" s="1678" t="s">
        <v>2789</v>
      </c>
      <c r="DO28" s="1678" t="s">
        <v>2789</v>
      </c>
      <c r="DP28" s="1678" t="s">
        <v>2789</v>
      </c>
      <c r="DQ28" s="1678" t="s">
        <v>2789</v>
      </c>
      <c r="DR28" s="1678" t="s">
        <v>2789</v>
      </c>
    </row>
    <row r="29" spans="1:122" ht="15.75">
      <c r="A29" s="1675" t="s">
        <v>1526</v>
      </c>
      <c r="B29" s="1677" t="s">
        <v>1489</v>
      </c>
      <c r="C29" s="1678" t="s">
        <v>3076</v>
      </c>
      <c r="D29" s="1678" t="s">
        <v>3076</v>
      </c>
      <c r="E29" s="1678" t="s">
        <v>3077</v>
      </c>
      <c r="F29" s="1678" t="s">
        <v>3077</v>
      </c>
      <c r="G29" s="1678" t="s">
        <v>3768</v>
      </c>
      <c r="H29" s="1678" t="s">
        <v>3768</v>
      </c>
      <c r="I29" s="1678" t="s">
        <v>3078</v>
      </c>
      <c r="J29" s="1678" t="s">
        <v>3078</v>
      </c>
      <c r="K29" s="1678" t="s">
        <v>3079</v>
      </c>
      <c r="L29" s="1678" t="s">
        <v>3079</v>
      </c>
      <c r="M29" s="1678" t="s">
        <v>3079</v>
      </c>
      <c r="N29" s="1678" t="s">
        <v>2789</v>
      </c>
      <c r="O29" s="1678" t="s">
        <v>3080</v>
      </c>
      <c r="P29" s="1678" t="s">
        <v>3080</v>
      </c>
      <c r="Q29" s="1678" t="s">
        <v>3088</v>
      </c>
      <c r="R29" s="1678" t="s">
        <v>3088</v>
      </c>
      <c r="S29" s="1678" t="s">
        <v>3081</v>
      </c>
      <c r="T29" s="1678" t="s">
        <v>3081</v>
      </c>
      <c r="U29" s="1678" t="s">
        <v>3082</v>
      </c>
      <c r="V29" s="1678" t="s">
        <v>3082</v>
      </c>
      <c r="W29" s="1678" t="s">
        <v>2789</v>
      </c>
      <c r="X29" s="1678" t="s">
        <v>2789</v>
      </c>
      <c r="Y29" s="1678" t="s">
        <v>2789</v>
      </c>
      <c r="Z29" s="1678" t="s">
        <v>2789</v>
      </c>
      <c r="AA29" s="1678" t="s">
        <v>3083</v>
      </c>
      <c r="AB29" s="1678" t="s">
        <v>3083</v>
      </c>
      <c r="AC29" s="1678" t="s">
        <v>3084</v>
      </c>
      <c r="AD29" s="1678" t="s">
        <v>3084</v>
      </c>
      <c r="AE29" s="1678" t="s">
        <v>2789</v>
      </c>
      <c r="AF29" s="1678" t="s">
        <v>2789</v>
      </c>
      <c r="AG29" s="1678" t="s">
        <v>3085</v>
      </c>
      <c r="AH29" s="1678" t="s">
        <v>3085</v>
      </c>
      <c r="AI29" s="1678" t="s">
        <v>2789</v>
      </c>
      <c r="AJ29" s="1678" t="s">
        <v>2789</v>
      </c>
      <c r="AK29" s="1678" t="s">
        <v>2789</v>
      </c>
      <c r="AL29" s="1678" t="s">
        <v>2789</v>
      </c>
      <c r="AM29" s="1678" t="s">
        <v>3086</v>
      </c>
      <c r="AN29" s="1678" t="s">
        <v>3086</v>
      </c>
      <c r="AO29" s="1678" t="s">
        <v>3087</v>
      </c>
      <c r="AP29" s="1678" t="s">
        <v>3087</v>
      </c>
      <c r="AQ29" s="1678" t="s">
        <v>2789</v>
      </c>
      <c r="AR29" s="1678" t="s">
        <v>2789</v>
      </c>
      <c r="AS29" s="1678" t="s">
        <v>3089</v>
      </c>
      <c r="AT29" s="1678" t="s">
        <v>3089</v>
      </c>
      <c r="AU29" s="1678" t="s">
        <v>2789</v>
      </c>
      <c r="AV29" s="1678" t="s">
        <v>2789</v>
      </c>
      <c r="AW29" s="1678" t="s">
        <v>2789</v>
      </c>
      <c r="AX29" s="1678" t="s">
        <v>2789</v>
      </c>
      <c r="AY29" s="1678" t="s">
        <v>2789</v>
      </c>
      <c r="AZ29" s="1678" t="s">
        <v>2789</v>
      </c>
      <c r="BA29" s="1678" t="s">
        <v>2789</v>
      </c>
      <c r="BB29" s="1678" t="s">
        <v>2789</v>
      </c>
      <c r="BC29" s="1678" t="s">
        <v>2789</v>
      </c>
      <c r="BD29" s="1678" t="s">
        <v>2789</v>
      </c>
      <c r="BE29" s="1678" t="s">
        <v>2789</v>
      </c>
      <c r="BF29" s="1678" t="s">
        <v>2789</v>
      </c>
      <c r="BG29" s="1678" t="s">
        <v>2789</v>
      </c>
      <c r="BH29" s="1678" t="s">
        <v>2789</v>
      </c>
      <c r="BI29" s="1678" t="s">
        <v>2789</v>
      </c>
      <c r="BJ29" s="1678" t="s">
        <v>2789</v>
      </c>
      <c r="BK29" s="1678" t="s">
        <v>3076</v>
      </c>
      <c r="BL29" s="1678" t="s">
        <v>3076</v>
      </c>
      <c r="BM29" s="1678" t="s">
        <v>3077</v>
      </c>
      <c r="BN29" s="1678" t="s">
        <v>3077</v>
      </c>
      <c r="BO29" s="1678" t="s">
        <v>3768</v>
      </c>
      <c r="BP29" s="1678" t="s">
        <v>3768</v>
      </c>
      <c r="BQ29" s="1678" t="s">
        <v>3078</v>
      </c>
      <c r="BR29" s="1678" t="s">
        <v>3078</v>
      </c>
      <c r="BS29" s="1678" t="s">
        <v>3079</v>
      </c>
      <c r="BT29" s="1678" t="s">
        <v>3079</v>
      </c>
      <c r="BU29" s="1678" t="s">
        <v>3079</v>
      </c>
      <c r="BV29" s="1678" t="s">
        <v>2789</v>
      </c>
      <c r="BW29" s="1678" t="s">
        <v>3080</v>
      </c>
      <c r="BX29" s="1678" t="s">
        <v>3080</v>
      </c>
      <c r="BY29" s="1678" t="s">
        <v>3088</v>
      </c>
      <c r="BZ29" s="1678" t="s">
        <v>3088</v>
      </c>
      <c r="CA29" s="1678" t="s">
        <v>3081</v>
      </c>
      <c r="CB29" s="1678" t="s">
        <v>3081</v>
      </c>
      <c r="CC29" s="1678" t="s">
        <v>3082</v>
      </c>
      <c r="CD29" s="1678" t="s">
        <v>3082</v>
      </c>
      <c r="CE29" s="1678" t="s">
        <v>2789</v>
      </c>
      <c r="CF29" s="1678" t="s">
        <v>2789</v>
      </c>
      <c r="CG29" s="1678" t="s">
        <v>2789</v>
      </c>
      <c r="CH29" s="1678" t="s">
        <v>2789</v>
      </c>
      <c r="CI29" s="1678" t="s">
        <v>2789</v>
      </c>
      <c r="CJ29" s="1678" t="s">
        <v>2789</v>
      </c>
      <c r="CK29" s="1678" t="s">
        <v>3084</v>
      </c>
      <c r="CL29" s="1678" t="s">
        <v>3084</v>
      </c>
      <c r="CM29" s="1678" t="s">
        <v>2789</v>
      </c>
      <c r="CN29" s="1678" t="s">
        <v>2789</v>
      </c>
      <c r="CO29" s="1678" t="s">
        <v>3085</v>
      </c>
      <c r="CP29" s="1678" t="s">
        <v>3085</v>
      </c>
      <c r="CQ29" s="1678" t="s">
        <v>2789</v>
      </c>
      <c r="CR29" s="1678" t="s">
        <v>2789</v>
      </c>
      <c r="CS29" s="1678" t="s">
        <v>2789</v>
      </c>
      <c r="CT29" s="1678" t="s">
        <v>2789</v>
      </c>
      <c r="CU29" s="1678" t="s">
        <v>3086</v>
      </c>
      <c r="CV29" s="1678" t="s">
        <v>3086</v>
      </c>
      <c r="CW29" s="1678" t="s">
        <v>3087</v>
      </c>
      <c r="CX29" s="1678" t="s">
        <v>3087</v>
      </c>
      <c r="CY29" s="1678" t="s">
        <v>2789</v>
      </c>
      <c r="CZ29" s="1678" t="s">
        <v>2789</v>
      </c>
      <c r="DA29" s="1678" t="s">
        <v>3089</v>
      </c>
      <c r="DB29" s="1678" t="s">
        <v>3089</v>
      </c>
      <c r="DC29" s="1678" t="s">
        <v>2789</v>
      </c>
      <c r="DD29" s="1678" t="s">
        <v>2789</v>
      </c>
      <c r="DE29" s="1678" t="s">
        <v>2789</v>
      </c>
      <c r="DF29" s="1678" t="s">
        <v>2789</v>
      </c>
      <c r="DG29" s="1678" t="s">
        <v>2789</v>
      </c>
      <c r="DH29" s="1678" t="s">
        <v>2789</v>
      </c>
      <c r="DI29" s="1678" t="s">
        <v>2789</v>
      </c>
      <c r="DJ29" s="1678" t="s">
        <v>2789</v>
      </c>
      <c r="DK29" s="1678" t="s">
        <v>2789</v>
      </c>
      <c r="DL29" s="1678" t="s">
        <v>2789</v>
      </c>
      <c r="DM29" s="1678" t="s">
        <v>2789</v>
      </c>
      <c r="DN29" s="1678" t="s">
        <v>2789</v>
      </c>
      <c r="DO29" s="1678" t="s">
        <v>2789</v>
      </c>
      <c r="DP29" s="1678" t="s">
        <v>2789</v>
      </c>
      <c r="DQ29" s="1678" t="s">
        <v>2789</v>
      </c>
      <c r="DR29" s="1678" t="s">
        <v>2789</v>
      </c>
    </row>
    <row r="30" spans="1:122" ht="15.75">
      <c r="A30" s="1675" t="s">
        <v>1518</v>
      </c>
      <c r="B30" s="1677" t="s">
        <v>1489</v>
      </c>
      <c r="C30" s="1678" t="s">
        <v>3090</v>
      </c>
      <c r="D30" s="1678" t="s">
        <v>3090</v>
      </c>
      <c r="E30" s="1678" t="s">
        <v>3091</v>
      </c>
      <c r="F30" s="1678" t="s">
        <v>3091</v>
      </c>
      <c r="G30" s="1678" t="s">
        <v>3091</v>
      </c>
      <c r="H30" s="1678" t="s">
        <v>3091</v>
      </c>
      <c r="I30" s="1678" t="s">
        <v>3092</v>
      </c>
      <c r="J30" s="1678" t="s">
        <v>3092</v>
      </c>
      <c r="K30" s="1680" t="s">
        <v>3769</v>
      </c>
      <c r="L30" s="1680" t="s">
        <v>3769</v>
      </c>
      <c r="M30" s="1678" t="s">
        <v>2789</v>
      </c>
      <c r="N30" s="1678" t="s">
        <v>2789</v>
      </c>
      <c r="O30" s="1678" t="s">
        <v>3099</v>
      </c>
      <c r="P30" s="1678" t="s">
        <v>3099</v>
      </c>
      <c r="Q30" s="1678" t="s">
        <v>3770</v>
      </c>
      <c r="R30" s="1678" t="s">
        <v>3770</v>
      </c>
      <c r="S30" s="1678" t="s">
        <v>2789</v>
      </c>
      <c r="T30" s="1678" t="s">
        <v>2789</v>
      </c>
      <c r="U30" s="1678" t="s">
        <v>3093</v>
      </c>
      <c r="V30" s="1678" t="s">
        <v>3093</v>
      </c>
      <c r="W30" s="1678" t="s">
        <v>2789</v>
      </c>
      <c r="X30" s="1678" t="s">
        <v>2789</v>
      </c>
      <c r="Y30" s="1678" t="s">
        <v>2789</v>
      </c>
      <c r="Z30" s="1678" t="s">
        <v>2789</v>
      </c>
      <c r="AA30" s="1678" t="s">
        <v>3094</v>
      </c>
      <c r="AB30" s="1678" t="s">
        <v>3094</v>
      </c>
      <c r="AC30" s="1678" t="s">
        <v>2789</v>
      </c>
      <c r="AD30" s="1678" t="s">
        <v>2789</v>
      </c>
      <c r="AE30" s="1678" t="s">
        <v>3095</v>
      </c>
      <c r="AF30" s="1678" t="s">
        <v>3095</v>
      </c>
      <c r="AG30" s="1678" t="s">
        <v>3095</v>
      </c>
      <c r="AH30" s="1678" t="s">
        <v>3095</v>
      </c>
      <c r="AI30" s="1678" t="s">
        <v>3096</v>
      </c>
      <c r="AJ30" s="1678" t="s">
        <v>3096</v>
      </c>
      <c r="AK30" s="1678" t="s">
        <v>2789</v>
      </c>
      <c r="AL30" s="1678" t="s">
        <v>2789</v>
      </c>
      <c r="AM30" s="1678" t="s">
        <v>3097</v>
      </c>
      <c r="AN30" s="1678" t="s">
        <v>3097</v>
      </c>
      <c r="AO30" s="1678" t="s">
        <v>3098</v>
      </c>
      <c r="AP30" s="1678" t="s">
        <v>3098</v>
      </c>
      <c r="AQ30" s="1678" t="s">
        <v>2789</v>
      </c>
      <c r="AR30" s="1678" t="s">
        <v>2789</v>
      </c>
      <c r="AS30" s="1678" t="s">
        <v>3100</v>
      </c>
      <c r="AT30" s="1678" t="s">
        <v>3100</v>
      </c>
      <c r="AU30" s="1678" t="s">
        <v>3101</v>
      </c>
      <c r="AV30" s="1678" t="s">
        <v>3101</v>
      </c>
      <c r="AW30" s="1678" t="s">
        <v>2789</v>
      </c>
      <c r="AX30" s="1678" t="s">
        <v>2789</v>
      </c>
      <c r="AY30" s="1678" t="s">
        <v>2789</v>
      </c>
      <c r="AZ30" s="1678" t="s">
        <v>2789</v>
      </c>
      <c r="BA30" s="1678" t="s">
        <v>2789</v>
      </c>
      <c r="BB30" s="1678" t="s">
        <v>2789</v>
      </c>
      <c r="BC30" s="1678" t="s">
        <v>2789</v>
      </c>
      <c r="BD30" s="1678" t="s">
        <v>2789</v>
      </c>
      <c r="BE30" s="1678" t="s">
        <v>2789</v>
      </c>
      <c r="BF30" s="1678" t="s">
        <v>2789</v>
      </c>
      <c r="BG30" s="1678" t="s">
        <v>2789</v>
      </c>
      <c r="BH30" s="1678" t="s">
        <v>2789</v>
      </c>
      <c r="BI30" s="1678" t="s">
        <v>2789</v>
      </c>
      <c r="BJ30" s="1678" t="s">
        <v>2789</v>
      </c>
      <c r="BK30" s="1678" t="s">
        <v>3090</v>
      </c>
      <c r="BL30" s="1678" t="s">
        <v>3090</v>
      </c>
      <c r="BM30" s="1678" t="s">
        <v>3091</v>
      </c>
      <c r="BN30" s="1678" t="s">
        <v>3091</v>
      </c>
      <c r="BO30" s="1678" t="s">
        <v>3091</v>
      </c>
      <c r="BP30" s="1678" t="s">
        <v>3091</v>
      </c>
      <c r="BQ30" s="1678" t="s">
        <v>3092</v>
      </c>
      <c r="BR30" s="1678" t="s">
        <v>3092</v>
      </c>
      <c r="BS30" s="1680" t="s">
        <v>3769</v>
      </c>
      <c r="BT30" s="1680" t="s">
        <v>3769</v>
      </c>
      <c r="BU30" s="1678" t="s">
        <v>2789</v>
      </c>
      <c r="BV30" s="1678" t="s">
        <v>2789</v>
      </c>
      <c r="BW30" s="1678" t="s">
        <v>3099</v>
      </c>
      <c r="BX30" s="1678" t="s">
        <v>3099</v>
      </c>
      <c r="BY30" s="1678" t="s">
        <v>3770</v>
      </c>
      <c r="BZ30" s="1678" t="s">
        <v>3770</v>
      </c>
      <c r="CA30" s="1678" t="s">
        <v>2789</v>
      </c>
      <c r="CB30" s="1678" t="s">
        <v>2789</v>
      </c>
      <c r="CC30" s="1678" t="s">
        <v>3093</v>
      </c>
      <c r="CD30" s="1678" t="s">
        <v>3093</v>
      </c>
      <c r="CE30" s="1678" t="s">
        <v>2789</v>
      </c>
      <c r="CF30" s="1678" t="s">
        <v>2789</v>
      </c>
      <c r="CG30" s="1678" t="s">
        <v>2789</v>
      </c>
      <c r="CH30" s="1678" t="s">
        <v>2789</v>
      </c>
      <c r="CI30" s="1678" t="s">
        <v>3094</v>
      </c>
      <c r="CJ30" s="1678" t="s">
        <v>3094</v>
      </c>
      <c r="CK30" s="1678" t="s">
        <v>2789</v>
      </c>
      <c r="CL30" s="1678" t="s">
        <v>2789</v>
      </c>
      <c r="CM30" s="1678" t="s">
        <v>3095</v>
      </c>
      <c r="CN30" s="1678" t="s">
        <v>3095</v>
      </c>
      <c r="CO30" s="1678" t="s">
        <v>3095</v>
      </c>
      <c r="CP30" s="1678" t="s">
        <v>3095</v>
      </c>
      <c r="CQ30" s="1678" t="s">
        <v>3096</v>
      </c>
      <c r="CR30" s="1678" t="s">
        <v>3096</v>
      </c>
      <c r="CS30" s="1678" t="s">
        <v>2789</v>
      </c>
      <c r="CT30" s="1678" t="s">
        <v>2789</v>
      </c>
      <c r="CU30" s="1678" t="s">
        <v>3097</v>
      </c>
      <c r="CV30" s="1678" t="s">
        <v>3097</v>
      </c>
      <c r="CW30" s="1678" t="s">
        <v>3098</v>
      </c>
      <c r="CX30" s="1678" t="s">
        <v>3098</v>
      </c>
      <c r="CY30" s="1678" t="s">
        <v>2789</v>
      </c>
      <c r="CZ30" s="1678" t="s">
        <v>2789</v>
      </c>
      <c r="DA30" s="1678" t="s">
        <v>3100</v>
      </c>
      <c r="DB30" s="1678" t="s">
        <v>3100</v>
      </c>
      <c r="DC30" s="1678" t="s">
        <v>3101</v>
      </c>
      <c r="DD30" s="1678" t="s">
        <v>3101</v>
      </c>
      <c r="DE30" s="1678" t="s">
        <v>2789</v>
      </c>
      <c r="DF30" s="1678" t="s">
        <v>2789</v>
      </c>
      <c r="DG30" s="1678" t="s">
        <v>2789</v>
      </c>
      <c r="DH30" s="1678" t="s">
        <v>2789</v>
      </c>
      <c r="DI30" s="1678" t="s">
        <v>3086</v>
      </c>
      <c r="DJ30" s="1678" t="s">
        <v>3086</v>
      </c>
      <c r="DK30" s="1678" t="s">
        <v>2789</v>
      </c>
      <c r="DL30" s="1678" t="s">
        <v>2789</v>
      </c>
      <c r="DM30" s="1678" t="s">
        <v>2789</v>
      </c>
      <c r="DN30" s="1678" t="s">
        <v>2789</v>
      </c>
      <c r="DO30" s="1678" t="s">
        <v>2789</v>
      </c>
      <c r="DP30" s="1678" t="s">
        <v>2789</v>
      </c>
      <c r="DQ30" s="1678" t="s">
        <v>2789</v>
      </c>
      <c r="DR30" s="1678" t="s">
        <v>2789</v>
      </c>
    </row>
    <row r="31" spans="1:122" ht="15.75">
      <c r="A31" s="1675" t="s">
        <v>3102</v>
      </c>
      <c r="B31" s="1677" t="s">
        <v>1481</v>
      </c>
      <c r="C31" s="1678" t="s">
        <v>2789</v>
      </c>
      <c r="D31" s="1678" t="s">
        <v>2789</v>
      </c>
      <c r="E31" s="1678" t="s">
        <v>2789</v>
      </c>
      <c r="F31" s="1678" t="s">
        <v>2789</v>
      </c>
      <c r="G31" s="1678" t="s">
        <v>2789</v>
      </c>
      <c r="H31" s="1678" t="s">
        <v>2789</v>
      </c>
      <c r="I31" s="1678" t="s">
        <v>2789</v>
      </c>
      <c r="J31" s="1678" t="s">
        <v>2789</v>
      </c>
      <c r="K31" s="1678" t="s">
        <v>2789</v>
      </c>
      <c r="L31" s="1678" t="s">
        <v>2789</v>
      </c>
      <c r="M31" s="1678" t="s">
        <v>2789</v>
      </c>
      <c r="N31" s="1678" t="s">
        <v>2789</v>
      </c>
      <c r="O31" s="1678" t="s">
        <v>2789</v>
      </c>
      <c r="P31" s="1678" t="s">
        <v>2789</v>
      </c>
      <c r="Q31" s="1678" t="s">
        <v>2789</v>
      </c>
      <c r="R31" s="1678" t="s">
        <v>2789</v>
      </c>
      <c r="S31" s="1678" t="s">
        <v>2789</v>
      </c>
      <c r="T31" s="1678" t="s">
        <v>2789</v>
      </c>
      <c r="U31" s="1678" t="s">
        <v>2789</v>
      </c>
      <c r="V31" s="1678" t="s">
        <v>2789</v>
      </c>
      <c r="W31" s="1678" t="s">
        <v>2789</v>
      </c>
      <c r="X31" s="1678" t="s">
        <v>2789</v>
      </c>
      <c r="Y31" s="1678" t="s">
        <v>2789</v>
      </c>
      <c r="Z31" s="1678" t="s">
        <v>2789</v>
      </c>
      <c r="AA31" s="1678" t="s">
        <v>2789</v>
      </c>
      <c r="AB31" s="1678" t="s">
        <v>2789</v>
      </c>
      <c r="AC31" s="1678" t="s">
        <v>2789</v>
      </c>
      <c r="AD31" s="1678" t="s">
        <v>2789</v>
      </c>
      <c r="AE31" s="1678" t="s">
        <v>2789</v>
      </c>
      <c r="AF31" s="1678" t="s">
        <v>2789</v>
      </c>
      <c r="AG31" s="1678" t="s">
        <v>2789</v>
      </c>
      <c r="AH31" s="1678" t="s">
        <v>2789</v>
      </c>
      <c r="AI31" s="1678" t="s">
        <v>2789</v>
      </c>
      <c r="AJ31" s="1678" t="s">
        <v>2789</v>
      </c>
      <c r="AK31" s="1678" t="s">
        <v>2789</v>
      </c>
      <c r="AL31" s="1678" t="s">
        <v>2789</v>
      </c>
      <c r="AM31" s="1678" t="s">
        <v>2789</v>
      </c>
      <c r="AN31" s="1678" t="s">
        <v>2789</v>
      </c>
      <c r="AO31" s="1678" t="s">
        <v>2789</v>
      </c>
      <c r="AP31" s="1678" t="s">
        <v>2789</v>
      </c>
      <c r="AQ31" s="1678" t="s">
        <v>2789</v>
      </c>
      <c r="AR31" s="1678" t="s">
        <v>2789</v>
      </c>
      <c r="AS31" s="1678" t="s">
        <v>2789</v>
      </c>
      <c r="AT31" s="1678" t="s">
        <v>2789</v>
      </c>
      <c r="AU31" s="1678" t="s">
        <v>2789</v>
      </c>
      <c r="AV31" s="1678" t="s">
        <v>2789</v>
      </c>
      <c r="AW31" s="1678" t="s">
        <v>2789</v>
      </c>
      <c r="AX31" s="1678" t="s">
        <v>2789</v>
      </c>
      <c r="AY31" s="1678" t="s">
        <v>2789</v>
      </c>
      <c r="AZ31" s="1678" t="s">
        <v>2789</v>
      </c>
      <c r="BA31" s="1678" t="s">
        <v>2789</v>
      </c>
      <c r="BB31" s="1678" t="s">
        <v>2789</v>
      </c>
      <c r="BC31" s="1678" t="s">
        <v>2789</v>
      </c>
      <c r="BD31" s="1678" t="s">
        <v>2789</v>
      </c>
      <c r="BE31" s="1678" t="s">
        <v>2789</v>
      </c>
      <c r="BF31" s="1678" t="s">
        <v>2789</v>
      </c>
      <c r="BG31" s="1678" t="s">
        <v>2789</v>
      </c>
      <c r="BH31" s="1678" t="s">
        <v>2789</v>
      </c>
      <c r="BI31" s="1678" t="s">
        <v>2789</v>
      </c>
      <c r="BJ31" s="1678" t="s">
        <v>2789</v>
      </c>
      <c r="BK31" s="1678" t="s">
        <v>2789</v>
      </c>
      <c r="BL31" s="1678" t="s">
        <v>2789</v>
      </c>
      <c r="BM31" s="1678" t="s">
        <v>2789</v>
      </c>
      <c r="BN31" s="1678" t="s">
        <v>2789</v>
      </c>
      <c r="BO31" s="1678" t="s">
        <v>2789</v>
      </c>
      <c r="BP31" s="1678" t="s">
        <v>2789</v>
      </c>
      <c r="BQ31" s="1678" t="s">
        <v>2789</v>
      </c>
      <c r="BR31" s="1678" t="s">
        <v>2789</v>
      </c>
      <c r="BS31" s="1678" t="s">
        <v>2789</v>
      </c>
      <c r="BT31" s="1678" t="s">
        <v>2789</v>
      </c>
      <c r="BU31" s="1678" t="s">
        <v>2789</v>
      </c>
      <c r="BV31" s="1678" t="s">
        <v>2789</v>
      </c>
      <c r="BW31" s="1678" t="s">
        <v>2789</v>
      </c>
      <c r="BX31" s="1678" t="s">
        <v>2789</v>
      </c>
      <c r="BY31" s="1678" t="s">
        <v>2789</v>
      </c>
      <c r="BZ31" s="1678" t="s">
        <v>2789</v>
      </c>
      <c r="CA31" s="1678" t="s">
        <v>2789</v>
      </c>
      <c r="CB31" s="1678" t="s">
        <v>2789</v>
      </c>
      <c r="CC31" s="1678" t="s">
        <v>2789</v>
      </c>
      <c r="CD31" s="1678" t="s">
        <v>2789</v>
      </c>
      <c r="CE31" s="1678" t="s">
        <v>2789</v>
      </c>
      <c r="CF31" s="1678" t="s">
        <v>2789</v>
      </c>
      <c r="CG31" s="1678" t="s">
        <v>2789</v>
      </c>
      <c r="CH31" s="1678" t="s">
        <v>2789</v>
      </c>
      <c r="CI31" s="1678" t="s">
        <v>2789</v>
      </c>
      <c r="CJ31" s="1678" t="s">
        <v>2789</v>
      </c>
      <c r="CK31" s="1678" t="s">
        <v>2789</v>
      </c>
      <c r="CL31" s="1678" t="s">
        <v>2789</v>
      </c>
      <c r="CM31" s="1678" t="s">
        <v>2789</v>
      </c>
      <c r="CN31" s="1678" t="s">
        <v>2789</v>
      </c>
      <c r="CO31" s="1678" t="s">
        <v>2789</v>
      </c>
      <c r="CP31" s="1678" t="s">
        <v>2789</v>
      </c>
      <c r="CQ31" s="1678" t="s">
        <v>2789</v>
      </c>
      <c r="CR31" s="1678" t="s">
        <v>2789</v>
      </c>
      <c r="CS31" s="1678" t="s">
        <v>2789</v>
      </c>
      <c r="CT31" s="1678" t="s">
        <v>2789</v>
      </c>
      <c r="CU31" s="1678" t="s">
        <v>2789</v>
      </c>
      <c r="CV31" s="1678" t="s">
        <v>2789</v>
      </c>
      <c r="CW31" s="1678" t="s">
        <v>2789</v>
      </c>
      <c r="CX31" s="1678" t="s">
        <v>2789</v>
      </c>
      <c r="CY31" s="1678" t="s">
        <v>2789</v>
      </c>
      <c r="CZ31" s="1678" t="s">
        <v>2789</v>
      </c>
      <c r="DA31" s="1678" t="s">
        <v>2789</v>
      </c>
      <c r="DB31" s="1678" t="s">
        <v>2789</v>
      </c>
      <c r="DC31" s="1678" t="s">
        <v>2789</v>
      </c>
      <c r="DD31" s="1678" t="s">
        <v>2789</v>
      </c>
      <c r="DE31" s="1678" t="s">
        <v>2789</v>
      </c>
      <c r="DF31" s="1678" t="s">
        <v>2789</v>
      </c>
      <c r="DG31" s="1678" t="s">
        <v>2789</v>
      </c>
      <c r="DH31" s="1678" t="s">
        <v>2789</v>
      </c>
      <c r="DI31" s="1678" t="s">
        <v>2789</v>
      </c>
      <c r="DJ31" s="1678" t="s">
        <v>2789</v>
      </c>
      <c r="DK31" s="1678" t="s">
        <v>2789</v>
      </c>
      <c r="DL31" s="1678" t="s">
        <v>2789</v>
      </c>
      <c r="DM31" s="1678" t="s">
        <v>2789</v>
      </c>
      <c r="DN31" s="1678" t="s">
        <v>2789</v>
      </c>
      <c r="DO31" s="1678" t="s">
        <v>2789</v>
      </c>
      <c r="DP31" s="1678" t="s">
        <v>2789</v>
      </c>
      <c r="DQ31" s="1678" t="s">
        <v>2789</v>
      </c>
      <c r="DR31" s="1678" t="s">
        <v>2789</v>
      </c>
    </row>
    <row r="32" spans="1:122" ht="15.75">
      <c r="A32" s="1675" t="s">
        <v>1660</v>
      </c>
      <c r="B32" s="1677" t="s">
        <v>3107</v>
      </c>
      <c r="C32" s="1678" t="s">
        <v>3108</v>
      </c>
      <c r="D32" s="1678" t="s">
        <v>3108</v>
      </c>
      <c r="E32" s="1678" t="s">
        <v>3109</v>
      </c>
      <c r="F32" s="1678" t="s">
        <v>3109</v>
      </c>
      <c r="G32" s="1678" t="s">
        <v>3110</v>
      </c>
      <c r="H32" s="1678" t="s">
        <v>3110</v>
      </c>
      <c r="I32" s="1678" t="s">
        <v>3111</v>
      </c>
      <c r="J32" s="1678" t="s">
        <v>3111</v>
      </c>
      <c r="K32" s="1678" t="s">
        <v>3112</v>
      </c>
      <c r="L32" s="1678" t="s">
        <v>3112</v>
      </c>
      <c r="M32" s="1678" t="s">
        <v>2789</v>
      </c>
      <c r="N32" s="1678" t="s">
        <v>2789</v>
      </c>
      <c r="O32" s="1678" t="s">
        <v>3113</v>
      </c>
      <c r="P32" s="1678" t="s">
        <v>3113</v>
      </c>
      <c r="Q32" s="1678" t="s">
        <v>3114</v>
      </c>
      <c r="R32" s="1678" t="s">
        <v>3114</v>
      </c>
      <c r="S32" s="1678" t="s">
        <v>3115</v>
      </c>
      <c r="T32" s="1678" t="s">
        <v>3115</v>
      </c>
      <c r="U32" s="1678" t="s">
        <v>3116</v>
      </c>
      <c r="V32" s="1678" t="s">
        <v>3116</v>
      </c>
      <c r="W32" s="1678" t="s">
        <v>3117</v>
      </c>
      <c r="X32" s="1678" t="s">
        <v>3118</v>
      </c>
      <c r="Y32" s="1678" t="s">
        <v>3118</v>
      </c>
      <c r="Z32" s="1678" t="s">
        <v>2789</v>
      </c>
      <c r="AA32" s="1678" t="s">
        <v>2789</v>
      </c>
      <c r="AB32" s="1678" t="s">
        <v>2789</v>
      </c>
      <c r="AC32" s="1678" t="s">
        <v>3119</v>
      </c>
      <c r="AD32" s="1678" t="s">
        <v>3119</v>
      </c>
      <c r="AE32" s="1678" t="s">
        <v>3120</v>
      </c>
      <c r="AF32" s="1678" t="s">
        <v>3120</v>
      </c>
      <c r="AG32" s="1678" t="s">
        <v>3121</v>
      </c>
      <c r="AH32" s="1678" t="s">
        <v>3121</v>
      </c>
      <c r="AI32" s="1678" t="s">
        <v>2789</v>
      </c>
      <c r="AJ32" s="1678" t="s">
        <v>2789</v>
      </c>
      <c r="AK32" s="1678" t="s">
        <v>2789</v>
      </c>
      <c r="AL32" s="1678" t="s">
        <v>2789</v>
      </c>
      <c r="AM32" s="1678" t="s">
        <v>3122</v>
      </c>
      <c r="AN32" s="1678" t="s">
        <v>3122</v>
      </c>
      <c r="AO32" s="1678" t="s">
        <v>3123</v>
      </c>
      <c r="AP32" s="1678" t="s">
        <v>3123</v>
      </c>
      <c r="AQ32" s="1678" t="s">
        <v>3124</v>
      </c>
      <c r="AR32" s="1678" t="s">
        <v>3124</v>
      </c>
      <c r="AS32" s="1678" t="s">
        <v>3125</v>
      </c>
      <c r="AT32" s="1678" t="s">
        <v>3125</v>
      </c>
      <c r="AU32" s="1678" t="s">
        <v>3126</v>
      </c>
      <c r="AV32" s="1678" t="s">
        <v>2789</v>
      </c>
      <c r="AW32" s="1678" t="s">
        <v>2789</v>
      </c>
      <c r="AX32" s="1678" t="s">
        <v>2789</v>
      </c>
      <c r="AY32" s="1678" t="s">
        <v>3127</v>
      </c>
      <c r="AZ32" s="1678" t="s">
        <v>3127</v>
      </c>
      <c r="BA32" s="1678" t="s">
        <v>2789</v>
      </c>
      <c r="BB32" s="1678" t="s">
        <v>2789</v>
      </c>
      <c r="BC32" s="1678" t="s">
        <v>2789</v>
      </c>
      <c r="BD32" s="1678" t="s">
        <v>2789</v>
      </c>
      <c r="BE32" s="1678" t="s">
        <v>2789</v>
      </c>
      <c r="BF32" s="1678" t="s">
        <v>2789</v>
      </c>
      <c r="BG32" s="1678" t="s">
        <v>2789</v>
      </c>
      <c r="BH32" s="1678" t="s">
        <v>2789</v>
      </c>
      <c r="BI32" s="1678" t="s">
        <v>2789</v>
      </c>
      <c r="BJ32" s="1678" t="s">
        <v>2789</v>
      </c>
      <c r="BK32" s="1678" t="s">
        <v>3128</v>
      </c>
      <c r="BL32" s="1678" t="s">
        <v>3128</v>
      </c>
      <c r="BM32" s="1678" t="s">
        <v>3109</v>
      </c>
      <c r="BN32" s="1678" t="s">
        <v>3109</v>
      </c>
      <c r="BO32" s="1678" t="s">
        <v>3129</v>
      </c>
      <c r="BP32" s="1678" t="s">
        <v>3129</v>
      </c>
      <c r="BQ32" s="1678" t="s">
        <v>3111</v>
      </c>
      <c r="BR32" s="1678" t="s">
        <v>3111</v>
      </c>
      <c r="BS32" s="1678" t="s">
        <v>3112</v>
      </c>
      <c r="BT32" s="1678" t="s">
        <v>3112</v>
      </c>
      <c r="BU32" s="1678" t="s">
        <v>2789</v>
      </c>
      <c r="BV32" s="1678" t="s">
        <v>2789</v>
      </c>
      <c r="BW32" s="1678" t="s">
        <v>3130</v>
      </c>
      <c r="BX32" s="1678" t="s">
        <v>3130</v>
      </c>
      <c r="BY32" s="1678" t="s">
        <v>3114</v>
      </c>
      <c r="BZ32" s="1678" t="s">
        <v>3114</v>
      </c>
      <c r="CA32" s="1678" t="s">
        <v>3115</v>
      </c>
      <c r="CB32" s="1678" t="s">
        <v>3115</v>
      </c>
      <c r="CC32" s="1678" t="s">
        <v>3131</v>
      </c>
      <c r="CD32" s="1678" t="s">
        <v>3131</v>
      </c>
      <c r="CE32" s="1678" t="s">
        <v>3117</v>
      </c>
      <c r="CF32" s="1678" t="s">
        <v>3118</v>
      </c>
      <c r="CG32" s="1678" t="s">
        <v>3118</v>
      </c>
      <c r="CH32" s="1678" t="s">
        <v>2789</v>
      </c>
      <c r="CI32" s="1678" t="s">
        <v>2789</v>
      </c>
      <c r="CJ32" s="1678" t="s">
        <v>2789</v>
      </c>
      <c r="CK32" s="1678" t="s">
        <v>3132</v>
      </c>
      <c r="CL32" s="1678" t="s">
        <v>3132</v>
      </c>
      <c r="CM32" s="1678" t="s">
        <v>3120</v>
      </c>
      <c r="CN32" s="1678" t="s">
        <v>3120</v>
      </c>
      <c r="CO32" s="1678" t="s">
        <v>3133</v>
      </c>
      <c r="CP32" s="1678" t="s">
        <v>3133</v>
      </c>
      <c r="CQ32" s="1678" t="s">
        <v>2789</v>
      </c>
      <c r="CR32" s="1678" t="s">
        <v>2789</v>
      </c>
      <c r="CS32" s="1678" t="s">
        <v>2789</v>
      </c>
      <c r="CT32" s="1678" t="s">
        <v>2789</v>
      </c>
      <c r="CU32" s="1678" t="s">
        <v>3122</v>
      </c>
      <c r="CV32" s="1678" t="s">
        <v>3122</v>
      </c>
      <c r="CW32" s="1678" t="s">
        <v>3123</v>
      </c>
      <c r="CX32" s="1678" t="s">
        <v>3123</v>
      </c>
      <c r="CY32" s="1678" t="s">
        <v>3124</v>
      </c>
      <c r="CZ32" s="1678" t="s">
        <v>3124</v>
      </c>
      <c r="DA32" s="1678" t="s">
        <v>3125</v>
      </c>
      <c r="DB32" s="1678" t="s">
        <v>3125</v>
      </c>
      <c r="DC32" s="1678" t="s">
        <v>3126</v>
      </c>
      <c r="DD32" s="1678" t="s">
        <v>2789</v>
      </c>
      <c r="DE32" s="1678" t="s">
        <v>2789</v>
      </c>
      <c r="DF32" s="1678" t="s">
        <v>2789</v>
      </c>
      <c r="DG32" s="1678" t="s">
        <v>3127</v>
      </c>
      <c r="DH32" s="1678" t="s">
        <v>3127</v>
      </c>
      <c r="DI32" s="1678" t="s">
        <v>3134</v>
      </c>
      <c r="DJ32" s="1678" t="s">
        <v>3134</v>
      </c>
      <c r="DK32" s="1678" t="s">
        <v>2789</v>
      </c>
      <c r="DL32" s="1678" t="s">
        <v>2789</v>
      </c>
      <c r="DM32" s="1678" t="s">
        <v>2789</v>
      </c>
      <c r="DN32" s="1678" t="s">
        <v>2789</v>
      </c>
      <c r="DO32" s="1678" t="s">
        <v>2789</v>
      </c>
      <c r="DP32" s="1678" t="s">
        <v>2789</v>
      </c>
      <c r="DQ32" s="1678" t="s">
        <v>2789</v>
      </c>
      <c r="DR32" s="1678" t="s">
        <v>2789</v>
      </c>
    </row>
    <row r="33" spans="1:122" ht="15.75">
      <c r="A33" s="1675" t="s">
        <v>1675</v>
      </c>
      <c r="B33" s="1677" t="s">
        <v>2964</v>
      </c>
      <c r="C33" s="1678" t="s">
        <v>3135</v>
      </c>
      <c r="D33" s="1678" t="s">
        <v>3135</v>
      </c>
      <c r="E33" s="1678" t="s">
        <v>3136</v>
      </c>
      <c r="F33" s="1678" t="s">
        <v>3137</v>
      </c>
      <c r="G33" s="1678" t="s">
        <v>3137</v>
      </c>
      <c r="H33" s="1678" t="s">
        <v>3138</v>
      </c>
      <c r="I33" s="1678" t="s">
        <v>3139</v>
      </c>
      <c r="J33" s="1678" t="s">
        <v>3139</v>
      </c>
      <c r="K33" s="1678" t="s">
        <v>3140</v>
      </c>
      <c r="L33" s="1678" t="s">
        <v>3140</v>
      </c>
      <c r="M33" s="1678" t="s">
        <v>2789</v>
      </c>
      <c r="N33" s="1678" t="s">
        <v>2789</v>
      </c>
      <c r="O33" s="1678" t="s">
        <v>3141</v>
      </c>
      <c r="P33" s="1678" t="s">
        <v>3141</v>
      </c>
      <c r="Q33" s="1678" t="s">
        <v>3142</v>
      </c>
      <c r="R33" s="1678" t="s">
        <v>3142</v>
      </c>
      <c r="S33" s="1678" t="s">
        <v>3143</v>
      </c>
      <c r="T33" s="1678" t="s">
        <v>3143</v>
      </c>
      <c r="U33" s="1678" t="s">
        <v>2789</v>
      </c>
      <c r="V33" s="1678" t="s">
        <v>2789</v>
      </c>
      <c r="W33" s="1678" t="s">
        <v>3144</v>
      </c>
      <c r="X33" s="1678" t="s">
        <v>2789</v>
      </c>
      <c r="Y33" s="1678" t="s">
        <v>2789</v>
      </c>
      <c r="Z33" s="1678" t="s">
        <v>2789</v>
      </c>
      <c r="AA33" s="1678" t="s">
        <v>3145</v>
      </c>
      <c r="AB33" s="1678" t="s">
        <v>3145</v>
      </c>
      <c r="AC33" s="1678" t="s">
        <v>2789</v>
      </c>
      <c r="AD33" s="1678" t="s">
        <v>2789</v>
      </c>
      <c r="AE33" s="1678" t="s">
        <v>2789</v>
      </c>
      <c r="AF33" s="1678" t="s">
        <v>2789</v>
      </c>
      <c r="AG33" s="1678" t="s">
        <v>3146</v>
      </c>
      <c r="AH33" s="1678" t="s">
        <v>3146</v>
      </c>
      <c r="AI33" s="1678" t="s">
        <v>3147</v>
      </c>
      <c r="AJ33" s="1678" t="s">
        <v>3147</v>
      </c>
      <c r="AK33" s="1678" t="s">
        <v>2789</v>
      </c>
      <c r="AL33" s="1678" t="s">
        <v>2789</v>
      </c>
      <c r="AM33" s="1678" t="s">
        <v>3148</v>
      </c>
      <c r="AN33" s="1678" t="s">
        <v>3148</v>
      </c>
      <c r="AO33" s="1678" t="s">
        <v>3149</v>
      </c>
      <c r="AP33" s="1678" t="s">
        <v>3149</v>
      </c>
      <c r="AQ33" s="1678" t="s">
        <v>2789</v>
      </c>
      <c r="AR33" s="1678" t="s">
        <v>2789</v>
      </c>
      <c r="AS33" s="1678" t="s">
        <v>2789</v>
      </c>
      <c r="AT33" s="1678" t="s">
        <v>2789</v>
      </c>
      <c r="AU33" s="1678" t="s">
        <v>2789</v>
      </c>
      <c r="AV33" s="1678" t="s">
        <v>2789</v>
      </c>
      <c r="AW33" s="1678" t="s">
        <v>2789</v>
      </c>
      <c r="AX33" s="1678" t="s">
        <v>2789</v>
      </c>
      <c r="AY33" s="1678" t="s">
        <v>2789</v>
      </c>
      <c r="AZ33" s="1678" t="s">
        <v>2789</v>
      </c>
      <c r="BA33" s="1678" t="s">
        <v>2789</v>
      </c>
      <c r="BB33" s="1678" t="s">
        <v>2789</v>
      </c>
      <c r="BC33" s="1678" t="s">
        <v>2789</v>
      </c>
      <c r="BD33" s="1678" t="s">
        <v>2789</v>
      </c>
      <c r="BE33" s="1678" t="s">
        <v>2789</v>
      </c>
      <c r="BF33" s="1678" t="s">
        <v>2789</v>
      </c>
      <c r="BG33" s="1678" t="s">
        <v>2789</v>
      </c>
      <c r="BH33" s="1678" t="s">
        <v>2789</v>
      </c>
      <c r="BI33" s="1678" t="s">
        <v>2789</v>
      </c>
      <c r="BJ33" s="1678" t="s">
        <v>2789</v>
      </c>
      <c r="BK33" s="1678" t="s">
        <v>3135</v>
      </c>
      <c r="BL33" s="1678" t="s">
        <v>3135</v>
      </c>
      <c r="BM33" s="1678" t="s">
        <v>3136</v>
      </c>
      <c r="BN33" s="1678" t="s">
        <v>3137</v>
      </c>
      <c r="BO33" s="1678" t="s">
        <v>3137</v>
      </c>
      <c r="BP33" s="1678" t="s">
        <v>3138</v>
      </c>
      <c r="BQ33" s="1678" t="s">
        <v>3139</v>
      </c>
      <c r="BR33" s="1678" t="s">
        <v>3139</v>
      </c>
      <c r="BS33" s="1678" t="s">
        <v>3140</v>
      </c>
      <c r="BT33" s="1678" t="s">
        <v>3140</v>
      </c>
      <c r="BU33" s="1678" t="s">
        <v>2789</v>
      </c>
      <c r="BV33" s="1678" t="s">
        <v>2789</v>
      </c>
      <c r="BW33" s="1678" t="s">
        <v>3141</v>
      </c>
      <c r="BX33" s="1678" t="s">
        <v>3141</v>
      </c>
      <c r="BY33" s="1678" t="s">
        <v>3142</v>
      </c>
      <c r="BZ33" s="1678" t="s">
        <v>3142</v>
      </c>
      <c r="CA33" s="1678" t="s">
        <v>3143</v>
      </c>
      <c r="CB33" s="1678" t="s">
        <v>3143</v>
      </c>
      <c r="CC33" s="1678" t="s">
        <v>3150</v>
      </c>
      <c r="CD33" s="1678" t="s">
        <v>3150</v>
      </c>
      <c r="CE33" s="1678" t="s">
        <v>3144</v>
      </c>
      <c r="CF33" s="1678" t="s">
        <v>2789</v>
      </c>
      <c r="CG33" s="1678" t="s">
        <v>2789</v>
      </c>
      <c r="CH33" s="1678" t="s">
        <v>2789</v>
      </c>
      <c r="CI33" s="1678" t="s">
        <v>3145</v>
      </c>
      <c r="CJ33" s="1678" t="s">
        <v>3145</v>
      </c>
      <c r="CK33" s="1678" t="s">
        <v>3151</v>
      </c>
      <c r="CL33" s="1678" t="s">
        <v>3151</v>
      </c>
      <c r="CM33" s="1678" t="s">
        <v>2789</v>
      </c>
      <c r="CN33" s="1678" t="s">
        <v>2789</v>
      </c>
      <c r="CO33" s="1678" t="s">
        <v>3152</v>
      </c>
      <c r="CP33" s="1678" t="s">
        <v>3152</v>
      </c>
      <c r="CQ33" s="1678" t="s">
        <v>3147</v>
      </c>
      <c r="CR33" s="1678" t="s">
        <v>3147</v>
      </c>
      <c r="CS33" s="1678" t="s">
        <v>2789</v>
      </c>
      <c r="CT33" s="1678" t="s">
        <v>2789</v>
      </c>
      <c r="CU33" s="1678" t="s">
        <v>2789</v>
      </c>
      <c r="CV33" s="1678" t="s">
        <v>2789</v>
      </c>
      <c r="CW33" s="1678" t="s">
        <v>3149</v>
      </c>
      <c r="CX33" s="1678" t="s">
        <v>3149</v>
      </c>
      <c r="CY33" s="1678" t="s">
        <v>2789</v>
      </c>
      <c r="CZ33" s="1678" t="s">
        <v>2789</v>
      </c>
      <c r="DA33" s="1678" t="s">
        <v>3153</v>
      </c>
      <c r="DB33" s="1678" t="s">
        <v>3153</v>
      </c>
      <c r="DC33" s="1678" t="s">
        <v>2789</v>
      </c>
      <c r="DD33" s="1678" t="s">
        <v>2789</v>
      </c>
      <c r="DE33" s="1678" t="s">
        <v>2789</v>
      </c>
      <c r="DF33" s="1678" t="s">
        <v>2789</v>
      </c>
      <c r="DG33" s="1678" t="s">
        <v>2789</v>
      </c>
      <c r="DH33" s="1678" t="s">
        <v>2789</v>
      </c>
      <c r="DI33" s="1678" t="s">
        <v>2789</v>
      </c>
      <c r="DJ33" s="1678" t="s">
        <v>2789</v>
      </c>
      <c r="DK33" s="1678" t="s">
        <v>2789</v>
      </c>
      <c r="DL33" s="1678" t="s">
        <v>2789</v>
      </c>
      <c r="DM33" s="1678" t="s">
        <v>2789</v>
      </c>
      <c r="DN33" s="1678" t="s">
        <v>2789</v>
      </c>
      <c r="DO33" s="1678" t="s">
        <v>2789</v>
      </c>
      <c r="DP33" s="1678" t="s">
        <v>2789</v>
      </c>
      <c r="DQ33" s="1678" t="s">
        <v>2789</v>
      </c>
      <c r="DR33" s="1678" t="s">
        <v>2789</v>
      </c>
    </row>
    <row r="34" spans="1:122" ht="15.75">
      <c r="A34" s="1675" t="s">
        <v>1725</v>
      </c>
      <c r="B34" s="1677" t="s">
        <v>2846</v>
      </c>
      <c r="C34" s="1678" t="s">
        <v>3154</v>
      </c>
      <c r="D34" s="1678" t="s">
        <v>3154</v>
      </c>
      <c r="E34" s="1678" t="s">
        <v>3155</v>
      </c>
      <c r="F34" s="1678" t="s">
        <v>3155</v>
      </c>
      <c r="G34" s="1678" t="s">
        <v>3156</v>
      </c>
      <c r="H34" s="1678" t="s">
        <v>3156</v>
      </c>
      <c r="I34" s="1678" t="s">
        <v>3156</v>
      </c>
      <c r="J34" s="1678" t="s">
        <v>3157</v>
      </c>
      <c r="K34" s="1678" t="s">
        <v>3157</v>
      </c>
      <c r="L34" s="1678" t="s">
        <v>2789</v>
      </c>
      <c r="M34" s="1678" t="s">
        <v>2789</v>
      </c>
      <c r="N34" s="1678" t="s">
        <v>2789</v>
      </c>
      <c r="O34" s="1678" t="s">
        <v>2789</v>
      </c>
      <c r="P34" s="1678" t="s">
        <v>2789</v>
      </c>
      <c r="Q34" s="1678" t="s">
        <v>3158</v>
      </c>
      <c r="R34" s="1678" t="s">
        <v>3158</v>
      </c>
      <c r="S34" s="1678" t="s">
        <v>3159</v>
      </c>
      <c r="T34" s="1678" t="s">
        <v>3159</v>
      </c>
      <c r="U34" s="1678" t="s">
        <v>3159</v>
      </c>
      <c r="V34" s="1678" t="s">
        <v>3159</v>
      </c>
      <c r="W34" s="1678" t="s">
        <v>3160</v>
      </c>
      <c r="X34" s="1678" t="s">
        <v>3160</v>
      </c>
      <c r="Y34" s="1678" t="s">
        <v>2789</v>
      </c>
      <c r="Z34" s="1678" t="s">
        <v>2789</v>
      </c>
      <c r="AA34" s="1678" t="s">
        <v>3161</v>
      </c>
      <c r="AB34" s="1678" t="s">
        <v>3161</v>
      </c>
      <c r="AC34" s="1678" t="s">
        <v>3162</v>
      </c>
      <c r="AD34" s="1678" t="s">
        <v>3162</v>
      </c>
      <c r="AE34" s="1678" t="s">
        <v>2789</v>
      </c>
      <c r="AF34" s="1678" t="s">
        <v>2789</v>
      </c>
      <c r="AG34" s="1678" t="s">
        <v>3163</v>
      </c>
      <c r="AH34" s="1678" t="s">
        <v>3163</v>
      </c>
      <c r="AI34" s="1678" t="s">
        <v>3163</v>
      </c>
      <c r="AJ34" s="1678" t="s">
        <v>3163</v>
      </c>
      <c r="AK34" s="1678" t="s">
        <v>2789</v>
      </c>
      <c r="AL34" s="1678" t="s">
        <v>2789</v>
      </c>
      <c r="AM34" s="1678" t="s">
        <v>3164</v>
      </c>
      <c r="AN34" s="1678" t="s">
        <v>3164</v>
      </c>
      <c r="AO34" s="1678" t="s">
        <v>3164</v>
      </c>
      <c r="AP34" s="1678" t="s">
        <v>3164</v>
      </c>
      <c r="AQ34" s="1678" t="s">
        <v>3165</v>
      </c>
      <c r="AR34" s="1678" t="s">
        <v>3165</v>
      </c>
      <c r="AS34" s="1678" t="s">
        <v>2844</v>
      </c>
      <c r="AT34" s="1678" t="s">
        <v>2844</v>
      </c>
      <c r="AU34" s="1678" t="s">
        <v>3167</v>
      </c>
      <c r="AV34" s="1678" t="s">
        <v>2789</v>
      </c>
      <c r="AW34" s="1678" t="s">
        <v>2789</v>
      </c>
      <c r="AX34" s="1678" t="s">
        <v>2789</v>
      </c>
      <c r="AY34" s="1678" t="s">
        <v>3169</v>
      </c>
      <c r="AZ34" s="1678" t="s">
        <v>3170</v>
      </c>
      <c r="BA34" s="1678" t="s">
        <v>3171</v>
      </c>
      <c r="BB34" s="1678" t="s">
        <v>3172</v>
      </c>
      <c r="BC34" s="1678" t="s">
        <v>2789</v>
      </c>
      <c r="BD34" s="1678" t="s">
        <v>2789</v>
      </c>
      <c r="BE34" s="1678" t="s">
        <v>2789</v>
      </c>
      <c r="BF34" s="1678" t="s">
        <v>2789</v>
      </c>
      <c r="BG34" s="1678" t="s">
        <v>2789</v>
      </c>
      <c r="BH34" s="1678" t="s">
        <v>2789</v>
      </c>
      <c r="BI34" s="1678" t="s">
        <v>2789</v>
      </c>
      <c r="BJ34" s="1678" t="s">
        <v>2789</v>
      </c>
      <c r="BK34" s="1678" t="s">
        <v>3154</v>
      </c>
      <c r="BL34" s="1678" t="s">
        <v>3154</v>
      </c>
      <c r="BM34" s="1678" t="s">
        <v>3155</v>
      </c>
      <c r="BN34" s="1678" t="s">
        <v>3155</v>
      </c>
      <c r="BO34" s="1678" t="s">
        <v>3156</v>
      </c>
      <c r="BP34" s="1678" t="s">
        <v>3156</v>
      </c>
      <c r="BQ34" s="1678" t="s">
        <v>3156</v>
      </c>
      <c r="BR34" s="1678" t="s">
        <v>3157</v>
      </c>
      <c r="BS34" s="1678" t="s">
        <v>3157</v>
      </c>
      <c r="BT34" s="1678" t="s">
        <v>2789</v>
      </c>
      <c r="BU34" s="1678" t="s">
        <v>2789</v>
      </c>
      <c r="BV34" s="1678" t="s">
        <v>2789</v>
      </c>
      <c r="BW34" s="1678" t="s">
        <v>3173</v>
      </c>
      <c r="BX34" s="1678" t="s">
        <v>3173</v>
      </c>
      <c r="BY34" s="1678" t="s">
        <v>3158</v>
      </c>
      <c r="BZ34" s="1678" t="s">
        <v>3158</v>
      </c>
      <c r="CA34" s="1678" t="s">
        <v>3159</v>
      </c>
      <c r="CB34" s="1678" t="s">
        <v>3159</v>
      </c>
      <c r="CC34" s="1678" t="s">
        <v>3174</v>
      </c>
      <c r="CD34" s="1678" t="s">
        <v>3174</v>
      </c>
      <c r="CE34" s="1678" t="s">
        <v>3160</v>
      </c>
      <c r="CF34" s="1678" t="s">
        <v>3160</v>
      </c>
      <c r="CG34" s="1678" t="s">
        <v>2789</v>
      </c>
      <c r="CH34" s="1678" t="s">
        <v>2789</v>
      </c>
      <c r="CI34" s="1678" t="s">
        <v>3161</v>
      </c>
      <c r="CJ34" s="1678" t="s">
        <v>3161</v>
      </c>
      <c r="CK34" s="1678" t="s">
        <v>3162</v>
      </c>
      <c r="CL34" s="1678" t="s">
        <v>3162</v>
      </c>
      <c r="CM34" s="1678" t="s">
        <v>2789</v>
      </c>
      <c r="CN34" s="1678" t="s">
        <v>2789</v>
      </c>
      <c r="CO34" s="1678" t="s">
        <v>3163</v>
      </c>
      <c r="CP34" s="1678" t="s">
        <v>3163</v>
      </c>
      <c r="CQ34" s="1678" t="s">
        <v>3175</v>
      </c>
      <c r="CR34" s="1678" t="s">
        <v>3175</v>
      </c>
      <c r="CS34" s="1678" t="s">
        <v>2789</v>
      </c>
      <c r="CT34" s="1678" t="s">
        <v>2789</v>
      </c>
      <c r="CU34" s="1678" t="s">
        <v>3164</v>
      </c>
      <c r="CV34" s="1678" t="s">
        <v>3164</v>
      </c>
      <c r="CW34" s="1678" t="s">
        <v>3176</v>
      </c>
      <c r="CX34" s="1678" t="s">
        <v>3176</v>
      </c>
      <c r="CY34" s="1678" t="s">
        <v>3165</v>
      </c>
      <c r="CZ34" s="1678" t="s">
        <v>3165</v>
      </c>
      <c r="DA34" s="1678" t="s">
        <v>2844</v>
      </c>
      <c r="DB34" s="1678" t="s">
        <v>2844</v>
      </c>
      <c r="DC34" s="1678" t="s">
        <v>3167</v>
      </c>
      <c r="DD34" s="1678" t="s">
        <v>2789</v>
      </c>
      <c r="DE34" s="1678" t="s">
        <v>2789</v>
      </c>
      <c r="DF34" s="1678" t="s">
        <v>2789</v>
      </c>
      <c r="DG34" s="1678" t="s">
        <v>3169</v>
      </c>
      <c r="DH34" s="1678" t="s">
        <v>3170</v>
      </c>
      <c r="DI34" s="1678" t="s">
        <v>3171</v>
      </c>
      <c r="DJ34" s="1678" t="s">
        <v>3172</v>
      </c>
      <c r="DK34" s="1678" t="s">
        <v>2789</v>
      </c>
      <c r="DL34" s="1678" t="s">
        <v>2789</v>
      </c>
      <c r="DM34" s="1678" t="s">
        <v>2789</v>
      </c>
      <c r="DN34" s="1678" t="s">
        <v>2789</v>
      </c>
      <c r="DO34" s="1678" t="s">
        <v>2789</v>
      </c>
      <c r="DP34" s="1678" t="s">
        <v>2789</v>
      </c>
      <c r="DQ34" s="1678" t="s">
        <v>2789</v>
      </c>
      <c r="DR34" s="1678" t="s">
        <v>2789</v>
      </c>
    </row>
    <row r="35" spans="1:122" ht="15.75">
      <c r="A35" s="1675" t="s">
        <v>1734</v>
      </c>
      <c r="B35" s="1677" t="s">
        <v>3107</v>
      </c>
      <c r="C35" s="1678" t="s">
        <v>2957</v>
      </c>
      <c r="D35" s="1678" t="s">
        <v>2957</v>
      </c>
      <c r="E35" s="1678" t="s">
        <v>2789</v>
      </c>
      <c r="F35" s="1678" t="s">
        <v>2789</v>
      </c>
      <c r="G35" s="1678" t="s">
        <v>2789</v>
      </c>
      <c r="H35" s="1678" t="s">
        <v>2789</v>
      </c>
      <c r="I35" s="1678" t="s">
        <v>3177</v>
      </c>
      <c r="J35" s="1678" t="s">
        <v>3177</v>
      </c>
      <c r="K35" s="1678" t="s">
        <v>3177</v>
      </c>
      <c r="L35" s="1678" t="s">
        <v>2789</v>
      </c>
      <c r="M35" s="1678" t="s">
        <v>2789</v>
      </c>
      <c r="N35" s="1678" t="s">
        <v>2789</v>
      </c>
      <c r="O35" s="1678" t="s">
        <v>3178</v>
      </c>
      <c r="P35" s="1678" t="s">
        <v>3178</v>
      </c>
      <c r="Q35" s="1678" t="s">
        <v>3179</v>
      </c>
      <c r="R35" s="1678" t="s">
        <v>3179</v>
      </c>
      <c r="S35" s="1678" t="s">
        <v>3180</v>
      </c>
      <c r="T35" s="1678" t="s">
        <v>3180</v>
      </c>
      <c r="U35" s="1681" t="s">
        <v>3771</v>
      </c>
      <c r="V35" s="1681" t="s">
        <v>3771</v>
      </c>
      <c r="W35" s="1681" t="s">
        <v>3771</v>
      </c>
      <c r="X35" s="1681" t="s">
        <v>3771</v>
      </c>
      <c r="Y35" s="1678" t="s">
        <v>2789</v>
      </c>
      <c r="Z35" s="1678" t="s">
        <v>2789</v>
      </c>
      <c r="AA35" s="1678" t="s">
        <v>3181</v>
      </c>
      <c r="AB35" s="1678" t="s">
        <v>3182</v>
      </c>
      <c r="AC35" s="1678" t="s">
        <v>2789</v>
      </c>
      <c r="AD35" s="1678" t="s">
        <v>2789</v>
      </c>
      <c r="AE35" s="1678" t="s">
        <v>2789</v>
      </c>
      <c r="AF35" s="1678" t="s">
        <v>2789</v>
      </c>
      <c r="AG35" s="1678" t="s">
        <v>3183</v>
      </c>
      <c r="AH35" s="1678" t="s">
        <v>3183</v>
      </c>
      <c r="AI35" s="1678" t="s">
        <v>3183</v>
      </c>
      <c r="AJ35" s="1678" t="s">
        <v>2789</v>
      </c>
      <c r="AK35" s="1678" t="s">
        <v>2789</v>
      </c>
      <c r="AL35" s="1678" t="s">
        <v>2789</v>
      </c>
      <c r="AM35" s="1678" t="s">
        <v>3178</v>
      </c>
      <c r="AN35" s="1678" t="s">
        <v>3178</v>
      </c>
      <c r="AO35" s="1678" t="s">
        <v>3180</v>
      </c>
      <c r="AP35" s="1678" t="s">
        <v>3180</v>
      </c>
      <c r="AQ35" s="1678" t="s">
        <v>2789</v>
      </c>
      <c r="AR35" s="1678" t="s">
        <v>2789</v>
      </c>
      <c r="AS35" s="1678" t="s">
        <v>2789</v>
      </c>
      <c r="AT35" s="1678" t="s">
        <v>2789</v>
      </c>
      <c r="AU35" s="1678" t="s">
        <v>2789</v>
      </c>
      <c r="AV35" s="1678" t="s">
        <v>2789</v>
      </c>
      <c r="AW35" s="1678" t="s">
        <v>2789</v>
      </c>
      <c r="AX35" s="1678" t="s">
        <v>2789</v>
      </c>
      <c r="AY35" s="1678" t="s">
        <v>2789</v>
      </c>
      <c r="AZ35" s="1678" t="s">
        <v>3184</v>
      </c>
      <c r="BA35" s="1678" t="s">
        <v>3184</v>
      </c>
      <c r="BB35" s="1678" t="s">
        <v>3184</v>
      </c>
      <c r="BC35" s="1678" t="s">
        <v>2789</v>
      </c>
      <c r="BD35" s="1678" t="s">
        <v>2789</v>
      </c>
      <c r="BE35" s="1678" t="s">
        <v>3166</v>
      </c>
      <c r="BF35" s="1678" t="s">
        <v>3166</v>
      </c>
      <c r="BG35" s="1678" t="s">
        <v>2789</v>
      </c>
      <c r="BH35" s="1678" t="s">
        <v>2789</v>
      </c>
      <c r="BI35" s="1678" t="s">
        <v>2789</v>
      </c>
      <c r="BJ35" s="1678" t="s">
        <v>2789</v>
      </c>
      <c r="BK35" s="1678" t="s">
        <v>2957</v>
      </c>
      <c r="BL35" s="1678" t="s">
        <v>2957</v>
      </c>
      <c r="BM35" s="1678" t="s">
        <v>2789</v>
      </c>
      <c r="BN35" s="1678" t="s">
        <v>2789</v>
      </c>
      <c r="BO35" s="1678" t="s">
        <v>2789</v>
      </c>
      <c r="BP35" s="1678" t="s">
        <v>2789</v>
      </c>
      <c r="BQ35" s="1678" t="s">
        <v>3177</v>
      </c>
      <c r="BR35" s="1678" t="s">
        <v>3177</v>
      </c>
      <c r="BS35" s="1678" t="s">
        <v>3177</v>
      </c>
      <c r="BT35" s="1678" t="s">
        <v>2789</v>
      </c>
      <c r="BU35" s="1678" t="s">
        <v>2789</v>
      </c>
      <c r="BV35" s="1678" t="s">
        <v>2789</v>
      </c>
      <c r="BW35" s="1678" t="s">
        <v>3178</v>
      </c>
      <c r="BX35" s="1678" t="s">
        <v>3178</v>
      </c>
      <c r="BY35" s="1678" t="s">
        <v>3179</v>
      </c>
      <c r="BZ35" s="1678" t="s">
        <v>3179</v>
      </c>
      <c r="CA35" s="1678" t="s">
        <v>3180</v>
      </c>
      <c r="CB35" s="1678" t="s">
        <v>3180</v>
      </c>
      <c r="CC35" s="1681" t="s">
        <v>3771</v>
      </c>
      <c r="CD35" s="1681" t="s">
        <v>3771</v>
      </c>
      <c r="CE35" s="1681" t="s">
        <v>3771</v>
      </c>
      <c r="CF35" s="1681" t="s">
        <v>3771</v>
      </c>
      <c r="CG35" s="1678" t="s">
        <v>2789</v>
      </c>
      <c r="CH35" s="1678" t="s">
        <v>2789</v>
      </c>
      <c r="CI35" s="1678" t="s">
        <v>3181</v>
      </c>
      <c r="CJ35" s="1678" t="s">
        <v>3182</v>
      </c>
      <c r="CK35" s="1678" t="s">
        <v>2789</v>
      </c>
      <c r="CL35" s="1678" t="s">
        <v>2789</v>
      </c>
      <c r="CM35" s="1678" t="s">
        <v>2789</v>
      </c>
      <c r="CN35" s="1678" t="s">
        <v>2789</v>
      </c>
      <c r="CO35" s="1678" t="s">
        <v>3183</v>
      </c>
      <c r="CP35" s="1678" t="s">
        <v>3183</v>
      </c>
      <c r="CQ35" s="1678" t="s">
        <v>3183</v>
      </c>
      <c r="CR35" s="1678" t="s">
        <v>2789</v>
      </c>
      <c r="CS35" s="1678" t="s">
        <v>2789</v>
      </c>
      <c r="CT35" s="1678" t="s">
        <v>2789</v>
      </c>
      <c r="CU35" s="1678" t="s">
        <v>3185</v>
      </c>
      <c r="CV35" s="1678" t="s">
        <v>3185</v>
      </c>
      <c r="CW35" s="1678" t="s">
        <v>3186</v>
      </c>
      <c r="CX35" s="1678" t="s">
        <v>3186</v>
      </c>
      <c r="CY35" s="1678" t="s">
        <v>2789</v>
      </c>
      <c r="CZ35" s="1678" t="s">
        <v>2789</v>
      </c>
      <c r="DA35" s="1678" t="s">
        <v>2789</v>
      </c>
      <c r="DB35" s="1678" t="s">
        <v>2789</v>
      </c>
      <c r="DC35" s="1678" t="s">
        <v>2789</v>
      </c>
      <c r="DD35" s="1678" t="s">
        <v>2789</v>
      </c>
      <c r="DE35" s="1678" t="s">
        <v>2789</v>
      </c>
      <c r="DF35" s="1678" t="s">
        <v>2789</v>
      </c>
      <c r="DG35" s="1678" t="s">
        <v>2789</v>
      </c>
      <c r="DH35" s="1678" t="s">
        <v>3184</v>
      </c>
      <c r="DI35" s="1678" t="s">
        <v>3184</v>
      </c>
      <c r="DJ35" s="1678" t="s">
        <v>3184</v>
      </c>
      <c r="DK35" s="1678" t="s">
        <v>2789</v>
      </c>
      <c r="DL35" s="1678" t="s">
        <v>2789</v>
      </c>
      <c r="DM35" s="1678" t="s">
        <v>3166</v>
      </c>
      <c r="DN35" s="1678" t="s">
        <v>3166</v>
      </c>
      <c r="DO35" s="1678" t="s">
        <v>2789</v>
      </c>
      <c r="DP35" s="1678" t="s">
        <v>2789</v>
      </c>
      <c r="DQ35" s="1678" t="s">
        <v>2789</v>
      </c>
      <c r="DR35" s="1678" t="s">
        <v>2789</v>
      </c>
    </row>
    <row r="36" spans="1:122" ht="15.75">
      <c r="A36" s="1675" t="s">
        <v>1554</v>
      </c>
      <c r="B36" s="1677" t="s">
        <v>3187</v>
      </c>
      <c r="C36" s="1681" t="s">
        <v>3772</v>
      </c>
      <c r="D36" s="1681" t="s">
        <v>3772</v>
      </c>
      <c r="E36" s="1678" t="s">
        <v>3188</v>
      </c>
      <c r="F36" s="1678" t="s">
        <v>3189</v>
      </c>
      <c r="G36" s="1678" t="s">
        <v>2921</v>
      </c>
      <c r="H36" s="1678" t="s">
        <v>2921</v>
      </c>
      <c r="I36" s="1678" t="s">
        <v>2789</v>
      </c>
      <c r="J36" s="1678" t="s">
        <v>2789</v>
      </c>
      <c r="K36" s="1678" t="s">
        <v>2789</v>
      </c>
      <c r="L36" s="1678" t="s">
        <v>2789</v>
      </c>
      <c r="M36" s="1678" t="s">
        <v>2789</v>
      </c>
      <c r="N36" s="1678" t="s">
        <v>2789</v>
      </c>
      <c r="O36" s="1678" t="s">
        <v>2789</v>
      </c>
      <c r="P36" s="1678" t="s">
        <v>2789</v>
      </c>
      <c r="Q36" s="1678" t="s">
        <v>3191</v>
      </c>
      <c r="R36" s="1678" t="s">
        <v>3191</v>
      </c>
      <c r="S36" s="1678" t="s">
        <v>2886</v>
      </c>
      <c r="T36" s="1678" t="s">
        <v>2886</v>
      </c>
      <c r="U36" s="1678" t="s">
        <v>2921</v>
      </c>
      <c r="V36" s="1678" t="s">
        <v>2921</v>
      </c>
      <c r="W36" s="1678" t="s">
        <v>3192</v>
      </c>
      <c r="X36" s="1678" t="s">
        <v>3192</v>
      </c>
      <c r="Y36" s="1678" t="s">
        <v>2789</v>
      </c>
      <c r="Z36" s="1678" t="s">
        <v>2789</v>
      </c>
      <c r="AA36" s="1678" t="s">
        <v>3193</v>
      </c>
      <c r="AB36" s="1678" t="s">
        <v>3193</v>
      </c>
      <c r="AC36" s="1678" t="s">
        <v>3194</v>
      </c>
      <c r="AD36" s="1678" t="s">
        <v>3194</v>
      </c>
      <c r="AE36" s="1678" t="s">
        <v>2840</v>
      </c>
      <c r="AF36" s="1678" t="s">
        <v>2840</v>
      </c>
      <c r="AG36" s="1678" t="s">
        <v>3195</v>
      </c>
      <c r="AH36" s="1678" t="s">
        <v>3195</v>
      </c>
      <c r="AI36" s="1678" t="s">
        <v>2789</v>
      </c>
      <c r="AJ36" s="1678" t="s">
        <v>2789</v>
      </c>
      <c r="AK36" s="1678" t="s">
        <v>2789</v>
      </c>
      <c r="AL36" s="1678" t="s">
        <v>2789</v>
      </c>
      <c r="AM36" s="1678" t="s">
        <v>3196</v>
      </c>
      <c r="AN36" s="1678" t="s">
        <v>3196</v>
      </c>
      <c r="AO36" s="1678" t="s">
        <v>3197</v>
      </c>
      <c r="AP36" s="1678" t="s">
        <v>3198</v>
      </c>
      <c r="AQ36" s="1678" t="s">
        <v>2789</v>
      </c>
      <c r="AR36" s="1678" t="s">
        <v>2789</v>
      </c>
      <c r="AS36" s="1678" t="s">
        <v>2789</v>
      </c>
      <c r="AT36" s="1678" t="s">
        <v>3199</v>
      </c>
      <c r="AU36" s="1678" t="s">
        <v>3200</v>
      </c>
      <c r="AV36" s="1678" t="s">
        <v>3201</v>
      </c>
      <c r="AW36" s="1678" t="s">
        <v>3202</v>
      </c>
      <c r="AX36" s="1678" t="s">
        <v>2789</v>
      </c>
      <c r="AY36" s="1678" t="s">
        <v>2789</v>
      </c>
      <c r="AZ36" s="1678" t="s">
        <v>2789</v>
      </c>
      <c r="BA36" s="1678" t="s">
        <v>2789</v>
      </c>
      <c r="BB36" s="1678" t="s">
        <v>2789</v>
      </c>
      <c r="BC36" s="1678" t="s">
        <v>2789</v>
      </c>
      <c r="BD36" s="1678" t="s">
        <v>2789</v>
      </c>
      <c r="BE36" s="1678" t="s">
        <v>2789</v>
      </c>
      <c r="BF36" s="1678" t="s">
        <v>2789</v>
      </c>
      <c r="BG36" s="1678" t="s">
        <v>2789</v>
      </c>
      <c r="BH36" s="1678" t="s">
        <v>2789</v>
      </c>
      <c r="BI36" s="1678" t="s">
        <v>2789</v>
      </c>
      <c r="BJ36" s="1678" t="s">
        <v>2789</v>
      </c>
      <c r="BK36" s="1681" t="s">
        <v>3772</v>
      </c>
      <c r="BL36" s="1681" t="s">
        <v>3772</v>
      </c>
      <c r="BM36" s="1678" t="s">
        <v>3188</v>
      </c>
      <c r="BN36" s="1678" t="s">
        <v>3189</v>
      </c>
      <c r="BO36" s="1678" t="s">
        <v>2921</v>
      </c>
      <c r="BP36" s="1678" t="s">
        <v>2921</v>
      </c>
      <c r="BQ36" s="1678" t="s">
        <v>2789</v>
      </c>
      <c r="BR36" s="1678" t="s">
        <v>2789</v>
      </c>
      <c r="BS36" s="1678" t="s">
        <v>2789</v>
      </c>
      <c r="BT36" s="1678" t="s">
        <v>2789</v>
      </c>
      <c r="BU36" s="1678" t="s">
        <v>2789</v>
      </c>
      <c r="BV36" s="1678" t="s">
        <v>2789</v>
      </c>
      <c r="BW36" s="1678" t="s">
        <v>3193</v>
      </c>
      <c r="BX36" s="1678" t="s">
        <v>3193</v>
      </c>
      <c r="BY36" s="1678" t="s">
        <v>3191</v>
      </c>
      <c r="BZ36" s="1678" t="s">
        <v>3191</v>
      </c>
      <c r="CA36" s="1678" t="s">
        <v>2886</v>
      </c>
      <c r="CB36" s="1678" t="s">
        <v>2886</v>
      </c>
      <c r="CC36" s="1678" t="s">
        <v>2921</v>
      </c>
      <c r="CD36" s="1678" t="s">
        <v>2921</v>
      </c>
      <c r="CE36" s="1678" t="s">
        <v>3192</v>
      </c>
      <c r="CF36" s="1678" t="s">
        <v>3192</v>
      </c>
      <c r="CG36" s="1678" t="s">
        <v>2789</v>
      </c>
      <c r="CH36" s="1678" t="s">
        <v>2789</v>
      </c>
      <c r="CI36" s="1678" t="s">
        <v>3193</v>
      </c>
      <c r="CJ36" s="1678" t="s">
        <v>3193</v>
      </c>
      <c r="CK36" s="1678" t="s">
        <v>3194</v>
      </c>
      <c r="CL36" s="1678" t="s">
        <v>3194</v>
      </c>
      <c r="CM36" s="1678" t="s">
        <v>2840</v>
      </c>
      <c r="CN36" s="1678" t="s">
        <v>2840</v>
      </c>
      <c r="CO36" s="1678" t="s">
        <v>3203</v>
      </c>
      <c r="CP36" s="1678" t="s">
        <v>3203</v>
      </c>
      <c r="CQ36" s="1678" t="s">
        <v>2789</v>
      </c>
      <c r="CR36" s="1678" t="s">
        <v>2789</v>
      </c>
      <c r="CS36" s="1678" t="s">
        <v>2789</v>
      </c>
      <c r="CT36" s="1678" t="s">
        <v>2789</v>
      </c>
      <c r="CU36" s="1678" t="s">
        <v>3196</v>
      </c>
      <c r="CV36" s="1678" t="s">
        <v>3196</v>
      </c>
      <c r="CW36" s="1678" t="s">
        <v>3197</v>
      </c>
      <c r="CX36" s="1678" t="s">
        <v>3198</v>
      </c>
      <c r="CY36" s="1678" t="s">
        <v>2789</v>
      </c>
      <c r="CZ36" s="1678" t="s">
        <v>2789</v>
      </c>
      <c r="DA36" s="1678" t="s">
        <v>2789</v>
      </c>
      <c r="DB36" s="1678" t="s">
        <v>3199</v>
      </c>
      <c r="DC36" s="1678" t="s">
        <v>3200</v>
      </c>
      <c r="DD36" s="1678" t="s">
        <v>3201</v>
      </c>
      <c r="DE36" s="1678" t="s">
        <v>3202</v>
      </c>
      <c r="DF36" s="1678" t="s">
        <v>2789</v>
      </c>
      <c r="DG36" s="1678" t="s">
        <v>2789</v>
      </c>
      <c r="DH36" s="1678" t="s">
        <v>2789</v>
      </c>
      <c r="DI36" s="1678" t="s">
        <v>2789</v>
      </c>
      <c r="DJ36" s="1678" t="s">
        <v>2789</v>
      </c>
      <c r="DK36" s="1678" t="s">
        <v>2789</v>
      </c>
      <c r="DL36" s="1678" t="s">
        <v>2789</v>
      </c>
      <c r="DM36" s="1678" t="s">
        <v>2789</v>
      </c>
      <c r="DN36" s="1678" t="s">
        <v>2789</v>
      </c>
      <c r="DO36" s="1678" t="s">
        <v>2789</v>
      </c>
      <c r="DP36" s="1678" t="s">
        <v>2789</v>
      </c>
      <c r="DQ36" s="1678" t="s">
        <v>2789</v>
      </c>
      <c r="DR36" s="1678" t="s">
        <v>2789</v>
      </c>
    </row>
    <row r="37" spans="1:122" ht="15.75">
      <c r="A37" s="1675" t="s">
        <v>1387</v>
      </c>
      <c r="B37" s="1677" t="s">
        <v>3204</v>
      </c>
      <c r="C37" s="1678" t="s">
        <v>3205</v>
      </c>
      <c r="D37" s="1678" t="s">
        <v>3205</v>
      </c>
      <c r="E37" s="1678" t="s">
        <v>3206</v>
      </c>
      <c r="F37" s="1678" t="s">
        <v>2789</v>
      </c>
      <c r="G37" s="1678" t="s">
        <v>2789</v>
      </c>
      <c r="H37" s="1678" t="s">
        <v>2789</v>
      </c>
      <c r="I37" s="1678" t="s">
        <v>3207</v>
      </c>
      <c r="J37" s="1678" t="s">
        <v>3207</v>
      </c>
      <c r="K37" s="1678" t="s">
        <v>2789</v>
      </c>
      <c r="L37" s="1678" t="s">
        <v>2789</v>
      </c>
      <c r="M37" s="1678" t="s">
        <v>2789</v>
      </c>
      <c r="N37" s="1678" t="s">
        <v>2789</v>
      </c>
      <c r="O37" s="1678" t="s">
        <v>3208</v>
      </c>
      <c r="P37" s="1678" t="s">
        <v>3208</v>
      </c>
      <c r="Q37" s="1678" t="s">
        <v>3208</v>
      </c>
      <c r="R37" s="1678" t="s">
        <v>2789</v>
      </c>
      <c r="S37" s="1678" t="s">
        <v>3209</v>
      </c>
      <c r="T37" s="1678" t="s">
        <v>3209</v>
      </c>
      <c r="U37" s="1678" t="s">
        <v>3773</v>
      </c>
      <c r="V37" s="1678" t="s">
        <v>3773</v>
      </c>
      <c r="W37" s="1678" t="s">
        <v>2789</v>
      </c>
      <c r="X37" s="1678" t="s">
        <v>2789</v>
      </c>
      <c r="Y37" s="1678" t="s">
        <v>2789</v>
      </c>
      <c r="Z37" s="1678" t="s">
        <v>2789</v>
      </c>
      <c r="AA37" s="1678" t="s">
        <v>3210</v>
      </c>
      <c r="AB37" s="1678" t="s">
        <v>3210</v>
      </c>
      <c r="AC37" s="1678" t="s">
        <v>2789</v>
      </c>
      <c r="AD37" s="1678" t="s">
        <v>2789</v>
      </c>
      <c r="AE37" s="1678" t="s">
        <v>3211</v>
      </c>
      <c r="AF37" s="1678" t="s">
        <v>3211</v>
      </c>
      <c r="AG37" s="1678" t="s">
        <v>2789</v>
      </c>
      <c r="AH37" s="1678" t="s">
        <v>2789</v>
      </c>
      <c r="AI37" s="1678" t="s">
        <v>2789</v>
      </c>
      <c r="AJ37" s="1678" t="s">
        <v>2789</v>
      </c>
      <c r="AK37" s="1678" t="s">
        <v>2789</v>
      </c>
      <c r="AL37" s="1678" t="s">
        <v>2789</v>
      </c>
      <c r="AM37" s="1678" t="s">
        <v>2789</v>
      </c>
      <c r="AN37" s="1678" t="s">
        <v>2789</v>
      </c>
      <c r="AO37" s="1678" t="s">
        <v>3212</v>
      </c>
      <c r="AP37" s="1678" t="s">
        <v>3212</v>
      </c>
      <c r="AQ37" s="1678" t="s">
        <v>2789</v>
      </c>
      <c r="AR37" s="1678" t="s">
        <v>2789</v>
      </c>
      <c r="AS37" s="1678" t="s">
        <v>2789</v>
      </c>
      <c r="AT37" s="1678" t="s">
        <v>2789</v>
      </c>
      <c r="AU37" s="1678" t="s">
        <v>2789</v>
      </c>
      <c r="AV37" s="1678" t="s">
        <v>2789</v>
      </c>
      <c r="AW37" s="1678" t="s">
        <v>2789</v>
      </c>
      <c r="AX37" s="1678" t="s">
        <v>2789</v>
      </c>
      <c r="AY37" s="1678" t="s">
        <v>3212</v>
      </c>
      <c r="AZ37" s="1678" t="s">
        <v>3212</v>
      </c>
      <c r="BA37" s="1678" t="s">
        <v>2789</v>
      </c>
      <c r="BB37" s="1678" t="s">
        <v>2789</v>
      </c>
      <c r="BC37" s="1678" t="s">
        <v>2789</v>
      </c>
      <c r="BD37" s="1678" t="s">
        <v>2789</v>
      </c>
      <c r="BE37" s="1678" t="s">
        <v>2789</v>
      </c>
      <c r="BF37" s="1678" t="s">
        <v>2789</v>
      </c>
      <c r="BG37" s="1678" t="s">
        <v>2789</v>
      </c>
      <c r="BH37" s="1678" t="s">
        <v>2789</v>
      </c>
      <c r="BI37" s="1678" t="s">
        <v>2789</v>
      </c>
      <c r="BJ37" s="1678" t="s">
        <v>2789</v>
      </c>
      <c r="BK37" s="1678" t="s">
        <v>3205</v>
      </c>
      <c r="BL37" s="1678" t="s">
        <v>3205</v>
      </c>
      <c r="BM37" s="1678" t="s">
        <v>3206</v>
      </c>
      <c r="BN37" s="1678" t="s">
        <v>2789</v>
      </c>
      <c r="BO37" s="1678" t="s">
        <v>2789</v>
      </c>
      <c r="BP37" s="1678" t="s">
        <v>2789</v>
      </c>
      <c r="BQ37" s="1678" t="s">
        <v>3207</v>
      </c>
      <c r="BR37" s="1678" t="s">
        <v>3207</v>
      </c>
      <c r="BS37" s="1678" t="s">
        <v>2789</v>
      </c>
      <c r="BT37" s="1678" t="s">
        <v>2789</v>
      </c>
      <c r="BU37" s="1678" t="s">
        <v>2789</v>
      </c>
      <c r="BV37" s="1678" t="s">
        <v>2789</v>
      </c>
      <c r="BW37" s="1678" t="s">
        <v>3208</v>
      </c>
      <c r="BX37" s="1678" t="s">
        <v>3208</v>
      </c>
      <c r="BY37" s="1678" t="s">
        <v>3208</v>
      </c>
      <c r="BZ37" s="1678" t="s">
        <v>2789</v>
      </c>
      <c r="CA37" s="1678" t="s">
        <v>3209</v>
      </c>
      <c r="CB37" s="1678" t="s">
        <v>3209</v>
      </c>
      <c r="CC37" s="1678" t="s">
        <v>3773</v>
      </c>
      <c r="CD37" s="1678" t="s">
        <v>3773</v>
      </c>
      <c r="CE37" s="1678" t="s">
        <v>2789</v>
      </c>
      <c r="CF37" s="1678" t="s">
        <v>2789</v>
      </c>
      <c r="CG37" s="1678" t="s">
        <v>2789</v>
      </c>
      <c r="CH37" s="1678" t="s">
        <v>2789</v>
      </c>
      <c r="CI37" s="1678" t="s">
        <v>3210</v>
      </c>
      <c r="CJ37" s="1678" t="s">
        <v>3210</v>
      </c>
      <c r="CK37" s="1678" t="s">
        <v>2789</v>
      </c>
      <c r="CL37" s="1678" t="s">
        <v>2789</v>
      </c>
      <c r="CM37" s="1678" t="s">
        <v>3211</v>
      </c>
      <c r="CN37" s="1678" t="s">
        <v>3211</v>
      </c>
      <c r="CO37" s="1678" t="s">
        <v>2789</v>
      </c>
      <c r="CP37" s="1678" t="s">
        <v>2789</v>
      </c>
      <c r="CQ37" s="1678" t="s">
        <v>2789</v>
      </c>
      <c r="CR37" s="1678" t="s">
        <v>2789</v>
      </c>
      <c r="CS37" s="1678" t="s">
        <v>2789</v>
      </c>
      <c r="CT37" s="1678" t="s">
        <v>2789</v>
      </c>
      <c r="CU37" s="1678" t="s">
        <v>2789</v>
      </c>
      <c r="CV37" s="1678" t="s">
        <v>2789</v>
      </c>
      <c r="CW37" s="1678" t="s">
        <v>3212</v>
      </c>
      <c r="CX37" s="1678" t="s">
        <v>3212</v>
      </c>
      <c r="CY37" s="1678" t="s">
        <v>2789</v>
      </c>
      <c r="CZ37" s="1678" t="s">
        <v>2789</v>
      </c>
      <c r="DA37" s="1678" t="s">
        <v>2789</v>
      </c>
      <c r="DB37" s="1678" t="s">
        <v>2789</v>
      </c>
      <c r="DC37" s="1678" t="s">
        <v>2789</v>
      </c>
      <c r="DD37" s="1678" t="s">
        <v>2789</v>
      </c>
      <c r="DE37" s="1678" t="s">
        <v>2789</v>
      </c>
      <c r="DF37" s="1678" t="s">
        <v>2789</v>
      </c>
      <c r="DG37" s="1678" t="s">
        <v>3212</v>
      </c>
      <c r="DH37" s="1678" t="s">
        <v>3212</v>
      </c>
      <c r="DI37" s="1678" t="s">
        <v>2789</v>
      </c>
      <c r="DJ37" s="1678" t="s">
        <v>2789</v>
      </c>
      <c r="DK37" s="1678" t="s">
        <v>2789</v>
      </c>
      <c r="DL37" s="1678" t="s">
        <v>2789</v>
      </c>
      <c r="DM37" s="1678" t="s">
        <v>2789</v>
      </c>
      <c r="DN37" s="1678" t="s">
        <v>2789</v>
      </c>
      <c r="DO37" s="1678" t="s">
        <v>2789</v>
      </c>
      <c r="DP37" s="1678" t="s">
        <v>2789</v>
      </c>
      <c r="DQ37" s="1678" t="s">
        <v>2789</v>
      </c>
      <c r="DR37" s="1678" t="s">
        <v>2789</v>
      </c>
    </row>
    <row r="38" spans="1:122" ht="15.75">
      <c r="A38" s="1675" t="s">
        <v>1395</v>
      </c>
      <c r="B38" s="1677" t="s">
        <v>2858</v>
      </c>
      <c r="C38" s="1678" t="s">
        <v>3213</v>
      </c>
      <c r="D38" s="1678" t="s">
        <v>3213</v>
      </c>
      <c r="E38" s="1678" t="s">
        <v>3214</v>
      </c>
      <c r="F38" s="1678" t="s">
        <v>3214</v>
      </c>
      <c r="G38" s="1678" t="s">
        <v>3215</v>
      </c>
      <c r="H38" s="1678" t="s">
        <v>3215</v>
      </c>
      <c r="I38" s="1678" t="s">
        <v>3216</v>
      </c>
      <c r="J38" s="1678" t="s">
        <v>3216</v>
      </c>
      <c r="K38" s="1678" t="s">
        <v>3216</v>
      </c>
      <c r="L38" s="1678" t="s">
        <v>2789</v>
      </c>
      <c r="M38" s="1678" t="s">
        <v>2789</v>
      </c>
      <c r="N38" s="1678" t="s">
        <v>2789</v>
      </c>
      <c r="O38" s="1678" t="s">
        <v>3217</v>
      </c>
      <c r="P38" s="1678" t="s">
        <v>3217</v>
      </c>
      <c r="Q38" s="1678" t="s">
        <v>3218</v>
      </c>
      <c r="R38" s="1678" t="s">
        <v>3219</v>
      </c>
      <c r="S38" s="1678" t="s">
        <v>3219</v>
      </c>
      <c r="T38" s="1678" t="s">
        <v>3220</v>
      </c>
      <c r="U38" s="1678" t="s">
        <v>3220</v>
      </c>
      <c r="V38" s="1678" t="s">
        <v>3220</v>
      </c>
      <c r="W38" s="1678" t="s">
        <v>2789</v>
      </c>
      <c r="X38" s="1678" t="s">
        <v>2789</v>
      </c>
      <c r="Y38" s="1678" t="s">
        <v>2789</v>
      </c>
      <c r="Z38" s="1678" t="s">
        <v>2789</v>
      </c>
      <c r="AA38" s="1678" t="s">
        <v>2789</v>
      </c>
      <c r="AB38" s="1678" t="s">
        <v>2789</v>
      </c>
      <c r="AC38" s="1678" t="s">
        <v>2789</v>
      </c>
      <c r="AD38" s="1678" t="s">
        <v>2789</v>
      </c>
      <c r="AE38" s="1678" t="s">
        <v>2789</v>
      </c>
      <c r="AF38" s="1678" t="s">
        <v>2789</v>
      </c>
      <c r="AG38" s="1678" t="s">
        <v>3221</v>
      </c>
      <c r="AH38" s="1678" t="s">
        <v>3221</v>
      </c>
      <c r="AI38" s="1678" t="s">
        <v>3222</v>
      </c>
      <c r="AJ38" s="1678" t="s">
        <v>3222</v>
      </c>
      <c r="AK38" s="1678" t="s">
        <v>2789</v>
      </c>
      <c r="AL38" s="1678" t="s">
        <v>2789</v>
      </c>
      <c r="AM38" s="1678" t="s">
        <v>3223</v>
      </c>
      <c r="AN38" s="1678" t="s">
        <v>3223</v>
      </c>
      <c r="AO38" s="1678" t="s">
        <v>3224</v>
      </c>
      <c r="AP38" s="1678" t="s">
        <v>3224</v>
      </c>
      <c r="AQ38" s="1678" t="s">
        <v>3774</v>
      </c>
      <c r="AR38" s="1678" t="s">
        <v>3774</v>
      </c>
      <c r="AS38" s="1678" t="s">
        <v>3775</v>
      </c>
      <c r="AT38" s="1678" t="s">
        <v>3775</v>
      </c>
      <c r="AU38" s="1678" t="s">
        <v>2789</v>
      </c>
      <c r="AV38" s="1678" t="s">
        <v>2789</v>
      </c>
      <c r="AW38" s="1678" t="s">
        <v>2789</v>
      </c>
      <c r="AX38" s="1678" t="s">
        <v>2789</v>
      </c>
      <c r="AY38" s="1678" t="s">
        <v>2789</v>
      </c>
      <c r="AZ38" s="1678" t="s">
        <v>2789</v>
      </c>
      <c r="BA38" s="1678" t="s">
        <v>3776</v>
      </c>
      <c r="BB38" s="1678" t="s">
        <v>3776</v>
      </c>
      <c r="BC38" s="1678" t="s">
        <v>3777</v>
      </c>
      <c r="BD38" s="1678" t="s">
        <v>2789</v>
      </c>
      <c r="BE38" s="1678" t="s">
        <v>2789</v>
      </c>
      <c r="BF38" s="1678" t="s">
        <v>2789</v>
      </c>
      <c r="BG38" s="1678" t="s">
        <v>2789</v>
      </c>
      <c r="BH38" s="1678" t="s">
        <v>2789</v>
      </c>
      <c r="BI38" s="1678" t="s">
        <v>2789</v>
      </c>
      <c r="BJ38" s="1678" t="s">
        <v>2789</v>
      </c>
      <c r="BK38" s="1678" t="s">
        <v>3213</v>
      </c>
      <c r="BL38" s="1678" t="s">
        <v>3213</v>
      </c>
      <c r="BM38" s="1678" t="s">
        <v>3214</v>
      </c>
      <c r="BN38" s="1678" t="s">
        <v>3214</v>
      </c>
      <c r="BO38" s="1678" t="s">
        <v>3215</v>
      </c>
      <c r="BP38" s="1678" t="s">
        <v>3215</v>
      </c>
      <c r="BQ38" s="1678" t="s">
        <v>3216</v>
      </c>
      <c r="BR38" s="1678" t="s">
        <v>3216</v>
      </c>
      <c r="BS38" s="1678" t="s">
        <v>3216</v>
      </c>
      <c r="BT38" s="1678" t="s">
        <v>2789</v>
      </c>
      <c r="BU38" s="1678" t="s">
        <v>2789</v>
      </c>
      <c r="BV38" s="1678" t="s">
        <v>2789</v>
      </c>
      <c r="BW38" s="1678" t="s">
        <v>3217</v>
      </c>
      <c r="BX38" s="1678" t="s">
        <v>3217</v>
      </c>
      <c r="BY38" s="1678" t="s">
        <v>3218</v>
      </c>
      <c r="BZ38" s="1678" t="s">
        <v>3219</v>
      </c>
      <c r="CA38" s="1678" t="s">
        <v>3219</v>
      </c>
      <c r="CB38" s="1678" t="s">
        <v>3220</v>
      </c>
      <c r="CC38" s="1678" t="s">
        <v>3220</v>
      </c>
      <c r="CD38" s="1678" t="s">
        <v>3220</v>
      </c>
      <c r="CE38" s="1678" t="s">
        <v>2789</v>
      </c>
      <c r="CF38" s="1678" t="s">
        <v>2789</v>
      </c>
      <c r="CG38" s="1678" t="s">
        <v>2789</v>
      </c>
      <c r="CH38" s="1678" t="s">
        <v>2789</v>
      </c>
      <c r="CI38" s="1678" t="s">
        <v>2789</v>
      </c>
      <c r="CJ38" s="1678" t="s">
        <v>2789</v>
      </c>
      <c r="CK38" s="1678" t="s">
        <v>2789</v>
      </c>
      <c r="CL38" s="1678" t="s">
        <v>2789</v>
      </c>
      <c r="CM38" s="1678" t="s">
        <v>3225</v>
      </c>
      <c r="CN38" s="1678" t="s">
        <v>3225</v>
      </c>
      <c r="CO38" s="1678" t="s">
        <v>3221</v>
      </c>
      <c r="CP38" s="1678" t="s">
        <v>3221</v>
      </c>
      <c r="CQ38" s="1678" t="s">
        <v>3222</v>
      </c>
      <c r="CR38" s="1678" t="s">
        <v>3222</v>
      </c>
      <c r="CS38" s="1678" t="s">
        <v>2789</v>
      </c>
      <c r="CT38" s="1678" t="s">
        <v>2789</v>
      </c>
      <c r="CU38" s="1678" t="s">
        <v>3223</v>
      </c>
      <c r="CV38" s="1678" t="s">
        <v>3223</v>
      </c>
      <c r="CW38" s="1678" t="s">
        <v>3226</v>
      </c>
      <c r="CX38" s="1678" t="s">
        <v>3226</v>
      </c>
      <c r="CY38" s="1678" t="s">
        <v>3774</v>
      </c>
      <c r="CZ38" s="1678" t="s">
        <v>3774</v>
      </c>
      <c r="DA38" s="1678" t="s">
        <v>3775</v>
      </c>
      <c r="DB38" s="1678" t="s">
        <v>3775</v>
      </c>
      <c r="DC38" s="1678" t="s">
        <v>2789</v>
      </c>
      <c r="DD38" s="1678" t="s">
        <v>2789</v>
      </c>
      <c r="DE38" s="1678" t="s">
        <v>2789</v>
      </c>
      <c r="DF38" s="1678" t="s">
        <v>2789</v>
      </c>
      <c r="DG38" s="1678" t="s">
        <v>2789</v>
      </c>
      <c r="DH38" s="1678" t="s">
        <v>2789</v>
      </c>
      <c r="DI38" s="1678" t="s">
        <v>3776</v>
      </c>
      <c r="DJ38" s="1678" t="s">
        <v>3776</v>
      </c>
      <c r="DK38" s="1678" t="s">
        <v>3777</v>
      </c>
      <c r="DL38" s="1678" t="s">
        <v>2789</v>
      </c>
      <c r="DM38" s="1678" t="s">
        <v>2789</v>
      </c>
      <c r="DN38" s="1678" t="s">
        <v>2789</v>
      </c>
      <c r="DO38" s="1678" t="s">
        <v>2789</v>
      </c>
      <c r="DP38" s="1678" t="s">
        <v>2789</v>
      </c>
      <c r="DQ38" s="1678" t="s">
        <v>2789</v>
      </c>
      <c r="DR38" s="1678" t="s">
        <v>2789</v>
      </c>
    </row>
    <row r="39" spans="1:122" ht="15.75">
      <c r="A39" s="1675" t="s">
        <v>1838</v>
      </c>
      <c r="B39" s="1677" t="s">
        <v>2846</v>
      </c>
      <c r="C39" s="1678" t="s">
        <v>3227</v>
      </c>
      <c r="D39" s="1678" t="s">
        <v>3227</v>
      </c>
      <c r="E39" s="1678" t="s">
        <v>3228</v>
      </c>
      <c r="F39" s="1678" t="s">
        <v>3228</v>
      </c>
      <c r="G39" s="1678" t="s">
        <v>2920</v>
      </c>
      <c r="H39" s="1678" t="s">
        <v>2920</v>
      </c>
      <c r="I39" s="1678" t="s">
        <v>3229</v>
      </c>
      <c r="J39" s="1678" t="s">
        <v>3229</v>
      </c>
      <c r="K39" s="1678" t="s">
        <v>2789</v>
      </c>
      <c r="L39" s="1678" t="s">
        <v>2789</v>
      </c>
      <c r="M39" s="1678" t="s">
        <v>2789</v>
      </c>
      <c r="N39" s="1678" t="s">
        <v>2789</v>
      </c>
      <c r="O39" s="1678" t="s">
        <v>3230</v>
      </c>
      <c r="P39" s="1678" t="s">
        <v>3230</v>
      </c>
      <c r="Q39" s="1678" t="s">
        <v>2789</v>
      </c>
      <c r="R39" s="1678" t="s">
        <v>3231</v>
      </c>
      <c r="S39" s="1678" t="s">
        <v>3231</v>
      </c>
      <c r="T39" s="1678" t="s">
        <v>3232</v>
      </c>
      <c r="U39" s="1678" t="s">
        <v>3232</v>
      </c>
      <c r="V39" s="1678" t="s">
        <v>3232</v>
      </c>
      <c r="W39" s="1678" t="s">
        <v>3233</v>
      </c>
      <c r="X39" s="1678" t="s">
        <v>3234</v>
      </c>
      <c r="Y39" s="1678" t="s">
        <v>2789</v>
      </c>
      <c r="Z39" s="1678" t="s">
        <v>2789</v>
      </c>
      <c r="AA39" s="1678" t="s">
        <v>3235</v>
      </c>
      <c r="AB39" s="1678" t="s">
        <v>3235</v>
      </c>
      <c r="AC39" s="1678" t="s">
        <v>3236</v>
      </c>
      <c r="AD39" s="1678" t="s">
        <v>3236</v>
      </c>
      <c r="AE39" s="1678" t="s">
        <v>3237</v>
      </c>
      <c r="AF39" s="1678" t="s">
        <v>3237</v>
      </c>
      <c r="AG39" s="1678" t="s">
        <v>2789</v>
      </c>
      <c r="AH39" s="1678" t="s">
        <v>2789</v>
      </c>
      <c r="AI39" s="1678" t="s">
        <v>3238</v>
      </c>
      <c r="AJ39" s="1678" t="s">
        <v>3238</v>
      </c>
      <c r="AK39" s="1678" t="s">
        <v>2789</v>
      </c>
      <c r="AL39" s="1678" t="s">
        <v>2789</v>
      </c>
      <c r="AM39" s="1678" t="s">
        <v>3239</v>
      </c>
      <c r="AN39" s="1678" t="s">
        <v>3239</v>
      </c>
      <c r="AO39" s="1678" t="s">
        <v>3239</v>
      </c>
      <c r="AP39" s="1678" t="s">
        <v>3239</v>
      </c>
      <c r="AQ39" s="1678" t="s">
        <v>3240</v>
      </c>
      <c r="AR39" s="1678" t="s">
        <v>3240</v>
      </c>
      <c r="AS39" s="1678" t="s">
        <v>3241</v>
      </c>
      <c r="AT39" s="1678" t="s">
        <v>3241</v>
      </c>
      <c r="AU39" s="1678" t="s">
        <v>2789</v>
      </c>
      <c r="AV39" s="1678" t="s">
        <v>2789</v>
      </c>
      <c r="AW39" s="1678" t="s">
        <v>2789</v>
      </c>
      <c r="AX39" s="1678" t="s">
        <v>2789</v>
      </c>
      <c r="AY39" s="1678" t="s">
        <v>3242</v>
      </c>
      <c r="AZ39" s="1678" t="s">
        <v>3242</v>
      </c>
      <c r="BA39" s="1678" t="s">
        <v>3243</v>
      </c>
      <c r="BB39" s="1678" t="s">
        <v>2789</v>
      </c>
      <c r="BC39" s="1678" t="s">
        <v>2789</v>
      </c>
      <c r="BD39" s="1678" t="s">
        <v>2789</v>
      </c>
      <c r="BE39" s="1678" t="s">
        <v>2789</v>
      </c>
      <c r="BF39" s="1678" t="s">
        <v>2789</v>
      </c>
      <c r="BG39" s="1678" t="s">
        <v>2789</v>
      </c>
      <c r="BH39" s="1678" t="s">
        <v>2789</v>
      </c>
      <c r="BI39" s="1678" t="s">
        <v>2789</v>
      </c>
      <c r="BJ39" s="1678" t="s">
        <v>2789</v>
      </c>
      <c r="BK39" s="1678" t="s">
        <v>3244</v>
      </c>
      <c r="BL39" s="1678" t="s">
        <v>3244</v>
      </c>
      <c r="BM39" s="1678" t="s">
        <v>3245</v>
      </c>
      <c r="BN39" s="1678" t="s">
        <v>3245</v>
      </c>
      <c r="BO39" s="1678" t="s">
        <v>2917</v>
      </c>
      <c r="BP39" s="1678" t="s">
        <v>2917</v>
      </c>
      <c r="BQ39" s="1678" t="s">
        <v>3246</v>
      </c>
      <c r="BR39" s="1678" t="s">
        <v>3246</v>
      </c>
      <c r="BS39" s="1678" t="s">
        <v>2789</v>
      </c>
      <c r="BT39" s="1678" t="s">
        <v>2789</v>
      </c>
      <c r="BU39" s="1678" t="s">
        <v>2789</v>
      </c>
      <c r="BV39" s="1678" t="s">
        <v>2789</v>
      </c>
      <c r="BW39" s="1678" t="s">
        <v>3230</v>
      </c>
      <c r="BX39" s="1678" t="s">
        <v>3230</v>
      </c>
      <c r="BY39" s="1678" t="s">
        <v>2789</v>
      </c>
      <c r="BZ39" s="1678" t="s">
        <v>3231</v>
      </c>
      <c r="CA39" s="1678" t="s">
        <v>3231</v>
      </c>
      <c r="CB39" s="1678" t="s">
        <v>3232</v>
      </c>
      <c r="CC39" s="1678" t="s">
        <v>3232</v>
      </c>
      <c r="CD39" s="1678" t="s">
        <v>3232</v>
      </c>
      <c r="CE39" s="1678" t="s">
        <v>3233</v>
      </c>
      <c r="CF39" s="1678" t="s">
        <v>3234</v>
      </c>
      <c r="CG39" s="1678" t="s">
        <v>2789</v>
      </c>
      <c r="CH39" s="1678" t="s">
        <v>2789</v>
      </c>
      <c r="CI39" s="1678" t="s">
        <v>3247</v>
      </c>
      <c r="CJ39" s="1678" t="s">
        <v>3247</v>
      </c>
      <c r="CK39" s="1678" t="s">
        <v>3248</v>
      </c>
      <c r="CL39" s="1678" t="s">
        <v>3248</v>
      </c>
      <c r="CM39" s="1678" t="s">
        <v>3249</v>
      </c>
      <c r="CN39" s="1678" t="s">
        <v>3249</v>
      </c>
      <c r="CO39" s="1678" t="s">
        <v>3250</v>
      </c>
      <c r="CP39" s="1678" t="s">
        <v>3250</v>
      </c>
      <c r="CQ39" s="1678" t="s">
        <v>3238</v>
      </c>
      <c r="CR39" s="1678" t="s">
        <v>3238</v>
      </c>
      <c r="CS39" s="1678" t="s">
        <v>2789</v>
      </c>
      <c r="CT39" s="1678" t="s">
        <v>2789</v>
      </c>
      <c r="CU39" s="1678" t="s">
        <v>3239</v>
      </c>
      <c r="CV39" s="1678" t="s">
        <v>3239</v>
      </c>
      <c r="CW39" s="1678" t="s">
        <v>3239</v>
      </c>
      <c r="CX39" s="1678" t="s">
        <v>3239</v>
      </c>
      <c r="CY39" s="1678" t="s">
        <v>3240</v>
      </c>
      <c r="CZ39" s="1678" t="s">
        <v>3240</v>
      </c>
      <c r="DA39" s="1678" t="s">
        <v>3241</v>
      </c>
      <c r="DB39" s="1678" t="s">
        <v>3241</v>
      </c>
      <c r="DC39" s="1678" t="s">
        <v>2789</v>
      </c>
      <c r="DD39" s="1678" t="s">
        <v>2789</v>
      </c>
      <c r="DE39" s="1678" t="s">
        <v>2789</v>
      </c>
      <c r="DF39" s="1678" t="s">
        <v>2789</v>
      </c>
      <c r="DG39" s="1678" t="s">
        <v>3242</v>
      </c>
      <c r="DH39" s="1678" t="s">
        <v>3242</v>
      </c>
      <c r="DI39" s="1678" t="s">
        <v>3243</v>
      </c>
      <c r="DJ39" s="1678" t="s">
        <v>2789</v>
      </c>
      <c r="DK39" s="1678" t="s">
        <v>2789</v>
      </c>
      <c r="DL39" s="1678" t="s">
        <v>2789</v>
      </c>
      <c r="DM39" s="1678" t="s">
        <v>2789</v>
      </c>
      <c r="DN39" s="1678" t="s">
        <v>2789</v>
      </c>
      <c r="DO39" s="1678" t="s">
        <v>2789</v>
      </c>
      <c r="DP39" s="1678" t="s">
        <v>2789</v>
      </c>
      <c r="DQ39" s="1678" t="s">
        <v>2789</v>
      </c>
      <c r="DR39" s="1678" t="s">
        <v>2789</v>
      </c>
    </row>
    <row r="40" spans="1:122" ht="15.75">
      <c r="A40" s="1675" t="s">
        <v>2124</v>
      </c>
      <c r="B40" s="1677" t="s">
        <v>2964</v>
      </c>
      <c r="C40" s="1678" t="s">
        <v>2789</v>
      </c>
      <c r="D40" s="1678" t="s">
        <v>2789</v>
      </c>
      <c r="E40" s="1678" t="s">
        <v>2789</v>
      </c>
      <c r="F40" s="1678" t="s">
        <v>2789</v>
      </c>
      <c r="G40" s="1678" t="s">
        <v>2789</v>
      </c>
      <c r="H40" s="1678" t="s">
        <v>2789</v>
      </c>
      <c r="I40" s="1678" t="s">
        <v>2789</v>
      </c>
      <c r="J40" s="1678" t="s">
        <v>2789</v>
      </c>
      <c r="K40" s="1678" t="s">
        <v>2789</v>
      </c>
      <c r="L40" s="1678" t="s">
        <v>2789</v>
      </c>
      <c r="M40" s="1678" t="s">
        <v>2789</v>
      </c>
      <c r="N40" s="1678" t="s">
        <v>2789</v>
      </c>
      <c r="O40" s="1678" t="s">
        <v>2789</v>
      </c>
      <c r="P40" s="1678" t="s">
        <v>2789</v>
      </c>
      <c r="Q40" s="1678" t="s">
        <v>2789</v>
      </c>
      <c r="R40" s="1678" t="s">
        <v>2789</v>
      </c>
      <c r="S40" s="1678" t="s">
        <v>2789</v>
      </c>
      <c r="T40" s="1678" t="s">
        <v>2789</v>
      </c>
      <c r="U40" s="1678" t="s">
        <v>2789</v>
      </c>
      <c r="V40" s="1678" t="s">
        <v>2789</v>
      </c>
      <c r="W40" s="1678" t="s">
        <v>2789</v>
      </c>
      <c r="X40" s="1678" t="s">
        <v>2789</v>
      </c>
      <c r="Y40" s="1678" t="s">
        <v>2789</v>
      </c>
      <c r="Z40" s="1678" t="s">
        <v>2789</v>
      </c>
      <c r="AA40" s="1678" t="s">
        <v>2789</v>
      </c>
      <c r="AB40" s="1678" t="s">
        <v>2789</v>
      </c>
      <c r="AC40" s="1678" t="s">
        <v>2789</v>
      </c>
      <c r="AD40" s="1678" t="s">
        <v>2789</v>
      </c>
      <c r="AE40" s="1678" t="s">
        <v>2789</v>
      </c>
      <c r="AF40" s="1678" t="s">
        <v>2789</v>
      </c>
      <c r="AG40" s="1678" t="s">
        <v>2789</v>
      </c>
      <c r="AH40" s="1678" t="s">
        <v>2789</v>
      </c>
      <c r="AI40" s="1678" t="s">
        <v>2789</v>
      </c>
      <c r="AJ40" s="1678" t="s">
        <v>2789</v>
      </c>
      <c r="AK40" s="1678" t="s">
        <v>2789</v>
      </c>
      <c r="AL40" s="1678" t="s">
        <v>2789</v>
      </c>
      <c r="AM40" s="1678" t="s">
        <v>3778</v>
      </c>
      <c r="AN40" s="1678" t="s">
        <v>3778</v>
      </c>
      <c r="AO40" s="1678" t="s">
        <v>3778</v>
      </c>
      <c r="AP40" s="1678" t="s">
        <v>3778</v>
      </c>
      <c r="AQ40" s="1678" t="s">
        <v>3778</v>
      </c>
      <c r="AR40" s="1678" t="s">
        <v>3778</v>
      </c>
      <c r="AS40" s="1678" t="s">
        <v>3778</v>
      </c>
      <c r="AT40" s="1678" t="s">
        <v>3778</v>
      </c>
      <c r="AU40" s="1678" t="s">
        <v>3778</v>
      </c>
      <c r="AV40" s="1678" t="s">
        <v>3778</v>
      </c>
      <c r="AW40" s="1678" t="s">
        <v>3778</v>
      </c>
      <c r="AX40" s="1678" t="s">
        <v>3778</v>
      </c>
      <c r="AY40" s="1678" t="s">
        <v>3778</v>
      </c>
      <c r="AZ40" s="1678" t="s">
        <v>3778</v>
      </c>
      <c r="BA40" s="1678" t="s">
        <v>3778</v>
      </c>
      <c r="BB40" s="1678" t="s">
        <v>3778</v>
      </c>
      <c r="BC40" s="1678" t="s">
        <v>3778</v>
      </c>
      <c r="BD40" s="1678" t="s">
        <v>3778</v>
      </c>
      <c r="BE40" s="1678" t="s">
        <v>3778</v>
      </c>
      <c r="BF40" s="1678" t="s">
        <v>3778</v>
      </c>
      <c r="BG40" s="1678" t="s">
        <v>3778</v>
      </c>
      <c r="BH40" s="1678" t="s">
        <v>3778</v>
      </c>
      <c r="BI40" s="1678" t="s">
        <v>3778</v>
      </c>
      <c r="BJ40" s="1678" t="s">
        <v>3778</v>
      </c>
      <c r="BK40" s="1678" t="s">
        <v>2789</v>
      </c>
      <c r="BL40" s="1678" t="s">
        <v>2789</v>
      </c>
      <c r="BM40" s="1678" t="s">
        <v>2789</v>
      </c>
      <c r="BN40" s="1678" t="s">
        <v>2789</v>
      </c>
      <c r="BO40" s="1678" t="s">
        <v>2789</v>
      </c>
      <c r="BP40" s="1678" t="s">
        <v>2789</v>
      </c>
      <c r="BQ40" s="1678" t="s">
        <v>2789</v>
      </c>
      <c r="BR40" s="1678" t="s">
        <v>2789</v>
      </c>
      <c r="BS40" s="1678" t="s">
        <v>2789</v>
      </c>
      <c r="BT40" s="1678" t="s">
        <v>2789</v>
      </c>
      <c r="BU40" s="1678" t="s">
        <v>2789</v>
      </c>
      <c r="BV40" s="1678" t="s">
        <v>2789</v>
      </c>
      <c r="BW40" s="1678" t="s">
        <v>2789</v>
      </c>
      <c r="BX40" s="1678" t="s">
        <v>2789</v>
      </c>
      <c r="BY40" s="1678" t="s">
        <v>2789</v>
      </c>
      <c r="BZ40" s="1678" t="s">
        <v>2789</v>
      </c>
      <c r="CA40" s="1678" t="s">
        <v>2789</v>
      </c>
      <c r="CB40" s="1678" t="s">
        <v>2789</v>
      </c>
      <c r="CC40" s="1678" t="s">
        <v>2789</v>
      </c>
      <c r="CD40" s="1678" t="s">
        <v>2789</v>
      </c>
      <c r="CE40" s="1678" t="s">
        <v>2789</v>
      </c>
      <c r="CF40" s="1678" t="s">
        <v>2789</v>
      </c>
      <c r="CG40" s="1678" t="s">
        <v>2789</v>
      </c>
      <c r="CH40" s="1678" t="s">
        <v>2789</v>
      </c>
      <c r="CI40" s="1678" t="s">
        <v>2789</v>
      </c>
      <c r="CJ40" s="1678" t="s">
        <v>2789</v>
      </c>
      <c r="CK40" s="1678" t="s">
        <v>2789</v>
      </c>
      <c r="CL40" s="1678" t="s">
        <v>2789</v>
      </c>
      <c r="CM40" s="1678" t="s">
        <v>2789</v>
      </c>
      <c r="CN40" s="1678" t="s">
        <v>2789</v>
      </c>
      <c r="CO40" s="1678" t="s">
        <v>2789</v>
      </c>
      <c r="CP40" s="1678" t="s">
        <v>2789</v>
      </c>
      <c r="CQ40" s="1678" t="s">
        <v>2789</v>
      </c>
      <c r="CR40" s="1678" t="s">
        <v>2789</v>
      </c>
      <c r="CS40" s="1678" t="s">
        <v>2789</v>
      </c>
      <c r="CT40" s="1678" t="s">
        <v>2789</v>
      </c>
      <c r="CU40" s="1678" t="s">
        <v>3778</v>
      </c>
      <c r="CV40" s="1678" t="s">
        <v>3778</v>
      </c>
      <c r="CW40" s="1678" t="s">
        <v>3778</v>
      </c>
      <c r="CX40" s="1678" t="s">
        <v>3778</v>
      </c>
      <c r="CY40" s="1678" t="s">
        <v>3778</v>
      </c>
      <c r="CZ40" s="1678" t="s">
        <v>3778</v>
      </c>
      <c r="DA40" s="1678" t="s">
        <v>3778</v>
      </c>
      <c r="DB40" s="1678" t="s">
        <v>3778</v>
      </c>
      <c r="DC40" s="1678" t="s">
        <v>3778</v>
      </c>
      <c r="DD40" s="1678" t="s">
        <v>3778</v>
      </c>
      <c r="DE40" s="1678" t="s">
        <v>3778</v>
      </c>
      <c r="DF40" s="1678" t="s">
        <v>3778</v>
      </c>
      <c r="DG40" s="1678" t="s">
        <v>3778</v>
      </c>
      <c r="DH40" s="1678" t="s">
        <v>3778</v>
      </c>
      <c r="DI40" s="1678" t="s">
        <v>3778</v>
      </c>
      <c r="DJ40" s="1678" t="s">
        <v>3778</v>
      </c>
      <c r="DK40" s="1678" t="s">
        <v>3778</v>
      </c>
      <c r="DL40" s="1678" t="s">
        <v>3778</v>
      </c>
      <c r="DM40" s="1678" t="s">
        <v>3778</v>
      </c>
      <c r="DN40" s="1678" t="s">
        <v>3778</v>
      </c>
      <c r="DO40" s="1678" t="s">
        <v>3778</v>
      </c>
      <c r="DP40" s="1678" t="s">
        <v>3778</v>
      </c>
      <c r="DQ40" s="1678" t="s">
        <v>3778</v>
      </c>
      <c r="DR40" s="1678" t="s">
        <v>3778</v>
      </c>
    </row>
    <row r="41" spans="1:122" ht="15.75">
      <c r="A41" s="1675" t="s">
        <v>3251</v>
      </c>
      <c r="B41" s="1677" t="s">
        <v>3252</v>
      </c>
      <c r="C41" s="1678" t="s">
        <v>2789</v>
      </c>
      <c r="D41" s="1678" t="s">
        <v>2789</v>
      </c>
      <c r="E41" s="1678" t="s">
        <v>2789</v>
      </c>
      <c r="F41" s="1678" t="s">
        <v>2789</v>
      </c>
      <c r="G41" s="1678" t="s">
        <v>2789</v>
      </c>
      <c r="H41" s="1678" t="s">
        <v>2789</v>
      </c>
      <c r="I41" s="1678" t="s">
        <v>2789</v>
      </c>
      <c r="J41" s="1678" t="s">
        <v>2789</v>
      </c>
      <c r="K41" s="1678" t="s">
        <v>2789</v>
      </c>
      <c r="L41" s="1678" t="s">
        <v>2789</v>
      </c>
      <c r="M41" s="1678" t="s">
        <v>2789</v>
      </c>
      <c r="N41" s="1678" t="s">
        <v>2789</v>
      </c>
      <c r="O41" s="1678" t="s">
        <v>2789</v>
      </c>
      <c r="P41" s="1678" t="s">
        <v>2789</v>
      </c>
      <c r="Q41" s="1678" t="s">
        <v>2789</v>
      </c>
      <c r="R41" s="1678" t="s">
        <v>2789</v>
      </c>
      <c r="S41" s="1678" t="s">
        <v>2789</v>
      </c>
      <c r="T41" s="1678" t="s">
        <v>2789</v>
      </c>
      <c r="U41" s="1678" t="s">
        <v>2789</v>
      </c>
      <c r="V41" s="1678" t="s">
        <v>2789</v>
      </c>
      <c r="W41" s="1678" t="s">
        <v>2789</v>
      </c>
      <c r="X41" s="1678" t="s">
        <v>2789</v>
      </c>
      <c r="Y41" s="1678" t="s">
        <v>2789</v>
      </c>
      <c r="Z41" s="1678" t="s">
        <v>2789</v>
      </c>
      <c r="AA41" s="1678" t="s">
        <v>2789</v>
      </c>
      <c r="AB41" s="1678" t="s">
        <v>2789</v>
      </c>
      <c r="AC41" s="1678" t="s">
        <v>2789</v>
      </c>
      <c r="AD41" s="1678" t="s">
        <v>2789</v>
      </c>
      <c r="AE41" s="1678" t="s">
        <v>2789</v>
      </c>
      <c r="AF41" s="1678" t="s">
        <v>2789</v>
      </c>
      <c r="AG41" s="1678" t="s">
        <v>2789</v>
      </c>
      <c r="AH41" s="1678" t="s">
        <v>2789</v>
      </c>
      <c r="AI41" s="1678" t="s">
        <v>2789</v>
      </c>
      <c r="AJ41" s="1678" t="s">
        <v>2789</v>
      </c>
      <c r="AK41" s="1678" t="s">
        <v>2789</v>
      </c>
      <c r="AL41" s="1678" t="s">
        <v>2789</v>
      </c>
      <c r="AM41" s="1678" t="s">
        <v>2789</v>
      </c>
      <c r="AN41" s="1678" t="s">
        <v>2789</v>
      </c>
      <c r="AO41" s="1678" t="s">
        <v>2789</v>
      </c>
      <c r="AP41" s="1678" t="s">
        <v>2789</v>
      </c>
      <c r="AQ41" s="1678" t="s">
        <v>2789</v>
      </c>
      <c r="AR41" s="1678" t="s">
        <v>2789</v>
      </c>
      <c r="AS41" s="1678" t="s">
        <v>2789</v>
      </c>
      <c r="AT41" s="1678" t="s">
        <v>2789</v>
      </c>
      <c r="AU41" s="1678" t="s">
        <v>2789</v>
      </c>
      <c r="AV41" s="1678" t="s">
        <v>2789</v>
      </c>
      <c r="AW41" s="1678" t="s">
        <v>2789</v>
      </c>
      <c r="AX41" s="1678" t="s">
        <v>2789</v>
      </c>
      <c r="AY41" s="1678" t="s">
        <v>2789</v>
      </c>
      <c r="AZ41" s="1678" t="s">
        <v>2789</v>
      </c>
      <c r="BA41" s="1678" t="s">
        <v>2789</v>
      </c>
      <c r="BB41" s="1678" t="s">
        <v>2789</v>
      </c>
      <c r="BC41" s="1678" t="s">
        <v>2789</v>
      </c>
      <c r="BD41" s="1678" t="s">
        <v>2789</v>
      </c>
      <c r="BE41" s="1678" t="s">
        <v>2789</v>
      </c>
      <c r="BF41" s="1678" t="s">
        <v>2789</v>
      </c>
      <c r="BG41" s="1678" t="s">
        <v>2789</v>
      </c>
      <c r="BH41" s="1678" t="s">
        <v>2789</v>
      </c>
      <c r="BI41" s="1678" t="s">
        <v>2789</v>
      </c>
      <c r="BJ41" s="1678" t="s">
        <v>2789</v>
      </c>
      <c r="BK41" s="1678" t="s">
        <v>2789</v>
      </c>
      <c r="BL41" s="1678" t="s">
        <v>2789</v>
      </c>
      <c r="BM41" s="1678" t="s">
        <v>2789</v>
      </c>
      <c r="BN41" s="1678" t="s">
        <v>2789</v>
      </c>
      <c r="BO41" s="1678" t="s">
        <v>2789</v>
      </c>
      <c r="BP41" s="1678" t="s">
        <v>2789</v>
      </c>
      <c r="BQ41" s="1678" t="s">
        <v>2789</v>
      </c>
      <c r="BR41" s="1678" t="s">
        <v>2789</v>
      </c>
      <c r="BS41" s="1678" t="s">
        <v>2789</v>
      </c>
      <c r="BT41" s="1678" t="s">
        <v>2789</v>
      </c>
      <c r="BU41" s="1678" t="s">
        <v>2789</v>
      </c>
      <c r="BV41" s="1678" t="s">
        <v>2789</v>
      </c>
      <c r="BW41" s="1678" t="s">
        <v>2789</v>
      </c>
      <c r="BX41" s="1678" t="s">
        <v>2789</v>
      </c>
      <c r="BY41" s="1678" t="s">
        <v>2789</v>
      </c>
      <c r="BZ41" s="1678" t="s">
        <v>2789</v>
      </c>
      <c r="CA41" s="1678" t="s">
        <v>2789</v>
      </c>
      <c r="CB41" s="1678" t="s">
        <v>2789</v>
      </c>
      <c r="CC41" s="1678" t="s">
        <v>2789</v>
      </c>
      <c r="CD41" s="1678" t="s">
        <v>2789</v>
      </c>
      <c r="CE41" s="1678" t="s">
        <v>2789</v>
      </c>
      <c r="CF41" s="1678" t="s">
        <v>2789</v>
      </c>
      <c r="CG41" s="1678" t="s">
        <v>2789</v>
      </c>
      <c r="CH41" s="1678" t="s">
        <v>2789</v>
      </c>
      <c r="CI41" s="1678" t="s">
        <v>2789</v>
      </c>
      <c r="CJ41" s="1678" t="s">
        <v>2789</v>
      </c>
      <c r="CK41" s="1678" t="s">
        <v>2789</v>
      </c>
      <c r="CL41" s="1678" t="s">
        <v>2789</v>
      </c>
      <c r="CM41" s="1678" t="s">
        <v>2789</v>
      </c>
      <c r="CN41" s="1678" t="s">
        <v>2789</v>
      </c>
      <c r="CO41" s="1678" t="s">
        <v>2789</v>
      </c>
      <c r="CP41" s="1678" t="s">
        <v>2789</v>
      </c>
      <c r="CQ41" s="1678" t="s">
        <v>2789</v>
      </c>
      <c r="CR41" s="1678" t="s">
        <v>2789</v>
      </c>
      <c r="CS41" s="1678" t="s">
        <v>2789</v>
      </c>
      <c r="CT41" s="1678" t="s">
        <v>2789</v>
      </c>
      <c r="CU41" s="1678" t="s">
        <v>2789</v>
      </c>
      <c r="CV41" s="1678" t="s">
        <v>2789</v>
      </c>
      <c r="CW41" s="1678" t="s">
        <v>2789</v>
      </c>
      <c r="CX41" s="1678" t="s">
        <v>2789</v>
      </c>
      <c r="CY41" s="1678" t="s">
        <v>2789</v>
      </c>
      <c r="CZ41" s="1678" t="s">
        <v>2789</v>
      </c>
      <c r="DA41" s="1678" t="s">
        <v>2789</v>
      </c>
      <c r="DB41" s="1678" t="s">
        <v>2789</v>
      </c>
      <c r="DC41" s="1678" t="s">
        <v>2789</v>
      </c>
      <c r="DD41" s="1678" t="s">
        <v>2789</v>
      </c>
      <c r="DE41" s="1678" t="s">
        <v>2789</v>
      </c>
      <c r="DF41" s="1678" t="s">
        <v>2789</v>
      </c>
      <c r="DG41" s="1678" t="s">
        <v>2789</v>
      </c>
      <c r="DH41" s="1678" t="s">
        <v>2789</v>
      </c>
      <c r="DI41" s="1678" t="s">
        <v>2789</v>
      </c>
      <c r="DJ41" s="1678" t="s">
        <v>2789</v>
      </c>
      <c r="DK41" s="1678" t="s">
        <v>2789</v>
      </c>
      <c r="DL41" s="1678" t="s">
        <v>2789</v>
      </c>
      <c r="DM41" s="1678" t="s">
        <v>2789</v>
      </c>
      <c r="DN41" s="1678" t="s">
        <v>2789</v>
      </c>
      <c r="DO41" s="1678" t="s">
        <v>2789</v>
      </c>
      <c r="DP41" s="1678" t="s">
        <v>2789</v>
      </c>
      <c r="DQ41" s="1678" t="s">
        <v>2789</v>
      </c>
      <c r="DR41" s="1678" t="s">
        <v>2789</v>
      </c>
    </row>
    <row r="42" spans="1:122" ht="15.75">
      <c r="A42" s="1675" t="s">
        <v>1567</v>
      </c>
      <c r="B42" s="1677" t="s">
        <v>3252</v>
      </c>
      <c r="C42" s="1678" t="s">
        <v>3253</v>
      </c>
      <c r="D42" s="1678" t="s">
        <v>3253</v>
      </c>
      <c r="E42" s="1678" t="s">
        <v>2789</v>
      </c>
      <c r="F42" s="1678" t="s">
        <v>2789</v>
      </c>
      <c r="G42" s="1678" t="s">
        <v>2789</v>
      </c>
      <c r="H42" s="1678" t="s">
        <v>2789</v>
      </c>
      <c r="I42" s="1678" t="s">
        <v>3254</v>
      </c>
      <c r="J42" s="1678" t="s">
        <v>3254</v>
      </c>
      <c r="K42" s="1678" t="s">
        <v>2789</v>
      </c>
      <c r="L42" s="1678" t="s">
        <v>2789</v>
      </c>
      <c r="M42" s="1678" t="s">
        <v>2789</v>
      </c>
      <c r="N42" s="1678" t="s">
        <v>2789</v>
      </c>
      <c r="O42" s="1678" t="s">
        <v>3255</v>
      </c>
      <c r="P42" s="1678" t="s">
        <v>3255</v>
      </c>
      <c r="Q42" s="1680" t="s">
        <v>3256</v>
      </c>
      <c r="R42" s="1680" t="s">
        <v>3779</v>
      </c>
      <c r="S42" s="1678" t="s">
        <v>3780</v>
      </c>
      <c r="T42" s="1678" t="s">
        <v>3257</v>
      </c>
      <c r="U42" s="1678" t="s">
        <v>3257</v>
      </c>
      <c r="V42" s="1678" t="s">
        <v>2789</v>
      </c>
      <c r="W42" s="1678" t="s">
        <v>2789</v>
      </c>
      <c r="X42" s="1678" t="s">
        <v>2789</v>
      </c>
      <c r="Y42" s="1678" t="s">
        <v>2789</v>
      </c>
      <c r="Z42" s="1678" t="s">
        <v>2789</v>
      </c>
      <c r="AA42" s="1678" t="s">
        <v>2789</v>
      </c>
      <c r="AB42" s="1678" t="s">
        <v>2789</v>
      </c>
      <c r="AC42" s="1678" t="s">
        <v>2789</v>
      </c>
      <c r="AD42" s="1678" t="s">
        <v>2789</v>
      </c>
      <c r="AE42" s="1678" t="s">
        <v>2789</v>
      </c>
      <c r="AF42" s="1678" t="s">
        <v>2789</v>
      </c>
      <c r="AG42" s="1678" t="s">
        <v>2789</v>
      </c>
      <c r="AH42" s="1678" t="s">
        <v>2789</v>
      </c>
      <c r="AI42" s="1678" t="s">
        <v>2789</v>
      </c>
      <c r="AJ42" s="1678" t="s">
        <v>2789</v>
      </c>
      <c r="AK42" s="1678" t="s">
        <v>2789</v>
      </c>
      <c r="AL42" s="1678" t="s">
        <v>2789</v>
      </c>
      <c r="AM42" s="1678" t="s">
        <v>2789</v>
      </c>
      <c r="AN42" s="1678" t="s">
        <v>2789</v>
      </c>
      <c r="AO42" s="1678" t="s">
        <v>2789</v>
      </c>
      <c r="AP42" s="1678" t="s">
        <v>2789</v>
      </c>
      <c r="AQ42" s="1678" t="s">
        <v>2789</v>
      </c>
      <c r="AR42" s="1678" t="s">
        <v>2789</v>
      </c>
      <c r="AS42" s="1678" t="s">
        <v>2789</v>
      </c>
      <c r="AT42" s="1678" t="s">
        <v>2789</v>
      </c>
      <c r="AU42" s="1678" t="s">
        <v>2789</v>
      </c>
      <c r="AV42" s="1678" t="s">
        <v>2789</v>
      </c>
      <c r="AW42" s="1678" t="s">
        <v>2789</v>
      </c>
      <c r="AX42" s="1678" t="s">
        <v>2789</v>
      </c>
      <c r="AY42" s="1678" t="s">
        <v>2789</v>
      </c>
      <c r="AZ42" s="1678" t="s">
        <v>2789</v>
      </c>
      <c r="BA42" s="1678" t="s">
        <v>2789</v>
      </c>
      <c r="BB42" s="1678" t="s">
        <v>2789</v>
      </c>
      <c r="BC42" s="1678" t="s">
        <v>2789</v>
      </c>
      <c r="BD42" s="1678" t="s">
        <v>2789</v>
      </c>
      <c r="BE42" s="1678" t="s">
        <v>2789</v>
      </c>
      <c r="BF42" s="1678" t="s">
        <v>2789</v>
      </c>
      <c r="BG42" s="1678" t="s">
        <v>2789</v>
      </c>
      <c r="BH42" s="1678" t="s">
        <v>2789</v>
      </c>
      <c r="BI42" s="1678" t="s">
        <v>2789</v>
      </c>
      <c r="BJ42" s="1678" t="s">
        <v>2789</v>
      </c>
      <c r="BK42" s="1678" t="s">
        <v>3253</v>
      </c>
      <c r="BL42" s="1678" t="s">
        <v>3253</v>
      </c>
      <c r="BM42" s="1678" t="s">
        <v>2789</v>
      </c>
      <c r="BN42" s="1678" t="s">
        <v>2789</v>
      </c>
      <c r="BO42" s="1678" t="s">
        <v>2789</v>
      </c>
      <c r="BP42" s="1678" t="s">
        <v>2789</v>
      </c>
      <c r="BQ42" s="1678" t="s">
        <v>3254</v>
      </c>
      <c r="BR42" s="1678" t="s">
        <v>3254</v>
      </c>
      <c r="BS42" s="1678" t="s">
        <v>2789</v>
      </c>
      <c r="BT42" s="1678" t="s">
        <v>2789</v>
      </c>
      <c r="BU42" s="1678" t="s">
        <v>2789</v>
      </c>
      <c r="BV42" s="1678" t="s">
        <v>2789</v>
      </c>
      <c r="BW42" s="1678" t="s">
        <v>3255</v>
      </c>
      <c r="BX42" s="1678" t="s">
        <v>3255</v>
      </c>
      <c r="BY42" s="1678" t="s">
        <v>3258</v>
      </c>
      <c r="BZ42" s="1678" t="s">
        <v>3780</v>
      </c>
      <c r="CA42" s="1678" t="s">
        <v>3780</v>
      </c>
      <c r="CB42" s="1678" t="s">
        <v>3257</v>
      </c>
      <c r="CC42" s="1678" t="s">
        <v>3257</v>
      </c>
      <c r="CD42" s="1678" t="s">
        <v>2789</v>
      </c>
      <c r="CE42" s="1678" t="s">
        <v>2789</v>
      </c>
      <c r="CF42" s="1678" t="s">
        <v>2789</v>
      </c>
      <c r="CG42" s="1678" t="s">
        <v>2789</v>
      </c>
      <c r="CH42" s="1678" t="s">
        <v>2789</v>
      </c>
      <c r="CI42" s="1678" t="s">
        <v>2789</v>
      </c>
      <c r="CJ42" s="1678" t="s">
        <v>2789</v>
      </c>
      <c r="CK42" s="1678" t="s">
        <v>2789</v>
      </c>
      <c r="CL42" s="1678" t="s">
        <v>2789</v>
      </c>
      <c r="CM42" s="1678" t="s">
        <v>2789</v>
      </c>
      <c r="CN42" s="1678" t="s">
        <v>2789</v>
      </c>
      <c r="CO42" s="1678" t="s">
        <v>2789</v>
      </c>
      <c r="CP42" s="1678" t="s">
        <v>2789</v>
      </c>
      <c r="CQ42" s="1678" t="s">
        <v>2789</v>
      </c>
      <c r="CR42" s="1678" t="s">
        <v>2789</v>
      </c>
      <c r="CS42" s="1678" t="s">
        <v>2789</v>
      </c>
      <c r="CT42" s="1678" t="s">
        <v>2789</v>
      </c>
      <c r="CU42" s="1678" t="s">
        <v>2789</v>
      </c>
      <c r="CV42" s="1678" t="s">
        <v>2789</v>
      </c>
      <c r="CW42" s="1678" t="s">
        <v>2789</v>
      </c>
      <c r="CX42" s="1678" t="s">
        <v>2789</v>
      </c>
      <c r="CY42" s="1678" t="s">
        <v>2789</v>
      </c>
      <c r="CZ42" s="1678" t="s">
        <v>2789</v>
      </c>
      <c r="DA42" s="1678" t="s">
        <v>2789</v>
      </c>
      <c r="DB42" s="1678" t="s">
        <v>2789</v>
      </c>
      <c r="DC42" s="1678" t="s">
        <v>2789</v>
      </c>
      <c r="DD42" s="1678" t="s">
        <v>2789</v>
      </c>
      <c r="DE42" s="1678" t="s">
        <v>2789</v>
      </c>
      <c r="DF42" s="1678" t="s">
        <v>2789</v>
      </c>
      <c r="DG42" s="1678" t="s">
        <v>2789</v>
      </c>
      <c r="DH42" s="1678" t="s">
        <v>2789</v>
      </c>
      <c r="DI42" s="1678" t="s">
        <v>2789</v>
      </c>
      <c r="DJ42" s="1678" t="s">
        <v>2789</v>
      </c>
      <c r="DK42" s="1678" t="s">
        <v>2789</v>
      </c>
      <c r="DL42" s="1678" t="s">
        <v>2789</v>
      </c>
      <c r="DM42" s="1678" t="s">
        <v>2789</v>
      </c>
      <c r="DN42" s="1678" t="s">
        <v>2789</v>
      </c>
      <c r="DO42" s="1678" t="s">
        <v>2789</v>
      </c>
      <c r="DP42" s="1678" t="s">
        <v>2789</v>
      </c>
      <c r="DQ42" s="1678" t="s">
        <v>2789</v>
      </c>
      <c r="DR42" s="1678" t="s">
        <v>2789</v>
      </c>
    </row>
    <row r="43" spans="1:122" ht="15.75">
      <c r="A43" s="1675" t="s">
        <v>1633</v>
      </c>
      <c r="B43" s="1677" t="s">
        <v>3252</v>
      </c>
      <c r="C43" s="1678" t="s">
        <v>2789</v>
      </c>
      <c r="D43" s="1678" t="s">
        <v>2789</v>
      </c>
      <c r="E43" s="1678" t="s">
        <v>2789</v>
      </c>
      <c r="F43" s="1678" t="s">
        <v>2789</v>
      </c>
      <c r="G43" s="1678" t="s">
        <v>2789</v>
      </c>
      <c r="H43" s="1678" t="s">
        <v>2789</v>
      </c>
      <c r="I43" s="1678" t="s">
        <v>2789</v>
      </c>
      <c r="J43" s="1678" t="s">
        <v>2789</v>
      </c>
      <c r="K43" s="1678" t="s">
        <v>2789</v>
      </c>
      <c r="L43" s="1678" t="s">
        <v>2789</v>
      </c>
      <c r="M43" s="1678" t="s">
        <v>2789</v>
      </c>
      <c r="N43" s="1678" t="s">
        <v>2789</v>
      </c>
      <c r="O43" s="1678" t="s">
        <v>2789</v>
      </c>
      <c r="P43" s="1678" t="s">
        <v>2789</v>
      </c>
      <c r="Q43" s="1678" t="s">
        <v>2789</v>
      </c>
      <c r="R43" s="1678" t="s">
        <v>2789</v>
      </c>
      <c r="S43" s="1678" t="s">
        <v>3259</v>
      </c>
      <c r="T43" s="1678" t="s">
        <v>3260</v>
      </c>
      <c r="U43" s="1678" t="s">
        <v>3260</v>
      </c>
      <c r="V43" s="1678" t="s">
        <v>3261</v>
      </c>
      <c r="W43" s="1678" t="s">
        <v>3262</v>
      </c>
      <c r="X43" s="1678" t="s">
        <v>3262</v>
      </c>
      <c r="Y43" s="1678" t="s">
        <v>2789</v>
      </c>
      <c r="Z43" s="1678" t="s">
        <v>2789</v>
      </c>
      <c r="AA43" s="1678" t="s">
        <v>2789</v>
      </c>
      <c r="AB43" s="1678" t="s">
        <v>2789</v>
      </c>
      <c r="AC43" s="1678" t="s">
        <v>2789</v>
      </c>
      <c r="AD43" s="1678" t="s">
        <v>2789</v>
      </c>
      <c r="AE43" s="1678" t="s">
        <v>3263</v>
      </c>
      <c r="AF43" s="1678" t="s">
        <v>3263</v>
      </c>
      <c r="AG43" s="1678" t="s">
        <v>2789</v>
      </c>
      <c r="AH43" s="1678" t="s">
        <v>2789</v>
      </c>
      <c r="AI43" s="1678" t="s">
        <v>2789</v>
      </c>
      <c r="AJ43" s="1678" t="s">
        <v>2789</v>
      </c>
      <c r="AK43" s="1678" t="s">
        <v>2789</v>
      </c>
      <c r="AL43" s="1678" t="s">
        <v>2789</v>
      </c>
      <c r="AM43" s="1678" t="s">
        <v>2789</v>
      </c>
      <c r="AN43" s="1678" t="s">
        <v>2789</v>
      </c>
      <c r="AO43" s="1678" t="s">
        <v>2789</v>
      </c>
      <c r="AP43" s="1678" t="s">
        <v>2789</v>
      </c>
      <c r="AQ43" s="1678" t="s">
        <v>2789</v>
      </c>
      <c r="AR43" s="1678" t="s">
        <v>2789</v>
      </c>
      <c r="AS43" s="1678" t="s">
        <v>2789</v>
      </c>
      <c r="AT43" s="1678" t="s">
        <v>2789</v>
      </c>
      <c r="AU43" s="1678" t="s">
        <v>2789</v>
      </c>
      <c r="AV43" s="1678" t="s">
        <v>2789</v>
      </c>
      <c r="AW43" s="1678" t="s">
        <v>2789</v>
      </c>
      <c r="AX43" s="1678" t="s">
        <v>2789</v>
      </c>
      <c r="AY43" s="1678" t="s">
        <v>2789</v>
      </c>
      <c r="AZ43" s="1678" t="s">
        <v>2789</v>
      </c>
      <c r="BA43" s="1678" t="s">
        <v>2789</v>
      </c>
      <c r="BB43" s="1678" t="s">
        <v>2789</v>
      </c>
      <c r="BC43" s="1678" t="s">
        <v>2789</v>
      </c>
      <c r="BD43" s="1678" t="s">
        <v>2789</v>
      </c>
      <c r="BE43" s="1678" t="s">
        <v>2789</v>
      </c>
      <c r="BF43" s="1678" t="s">
        <v>2789</v>
      </c>
      <c r="BG43" s="1678" t="s">
        <v>2789</v>
      </c>
      <c r="BH43" s="1678" t="s">
        <v>2789</v>
      </c>
      <c r="BI43" s="1678" t="s">
        <v>2789</v>
      </c>
      <c r="BJ43" s="1678" t="s">
        <v>2789</v>
      </c>
      <c r="BK43" s="1678" t="s">
        <v>2789</v>
      </c>
      <c r="BL43" s="1678" t="s">
        <v>2789</v>
      </c>
      <c r="BM43" s="1678" t="s">
        <v>2789</v>
      </c>
      <c r="BN43" s="1678" t="s">
        <v>2789</v>
      </c>
      <c r="BO43" s="1678" t="s">
        <v>2789</v>
      </c>
      <c r="BP43" s="1678" t="s">
        <v>2789</v>
      </c>
      <c r="BQ43" s="1678" t="s">
        <v>2789</v>
      </c>
      <c r="BR43" s="1678" t="s">
        <v>2789</v>
      </c>
      <c r="BS43" s="1678" t="s">
        <v>2789</v>
      </c>
      <c r="BT43" s="1678" t="s">
        <v>2789</v>
      </c>
      <c r="BU43" s="1678" t="s">
        <v>2789</v>
      </c>
      <c r="BV43" s="1678" t="s">
        <v>2789</v>
      </c>
      <c r="BW43" s="1678" t="s">
        <v>2789</v>
      </c>
      <c r="BX43" s="1678" t="s">
        <v>2789</v>
      </c>
      <c r="BY43" s="1678" t="s">
        <v>2789</v>
      </c>
      <c r="BZ43" s="1678" t="s">
        <v>2789</v>
      </c>
      <c r="CA43" s="1678" t="s">
        <v>3259</v>
      </c>
      <c r="CB43" s="1678" t="s">
        <v>3260</v>
      </c>
      <c r="CC43" s="1678" t="s">
        <v>3260</v>
      </c>
      <c r="CD43" s="1678" t="s">
        <v>3261</v>
      </c>
      <c r="CE43" s="1678" t="s">
        <v>3262</v>
      </c>
      <c r="CF43" s="1678" t="s">
        <v>3262</v>
      </c>
      <c r="CG43" s="1678" t="s">
        <v>2789</v>
      </c>
      <c r="CH43" s="1678" t="s">
        <v>2789</v>
      </c>
      <c r="CI43" s="1678" t="s">
        <v>2789</v>
      </c>
      <c r="CJ43" s="1678" t="s">
        <v>2789</v>
      </c>
      <c r="CK43" s="1678" t="s">
        <v>2789</v>
      </c>
      <c r="CL43" s="1678" t="s">
        <v>2789</v>
      </c>
      <c r="CM43" s="1678" t="s">
        <v>3263</v>
      </c>
      <c r="CN43" s="1678" t="s">
        <v>3263</v>
      </c>
      <c r="CO43" s="1678" t="s">
        <v>2789</v>
      </c>
      <c r="CP43" s="1678" t="s">
        <v>2789</v>
      </c>
      <c r="CQ43" s="1678" t="s">
        <v>2789</v>
      </c>
      <c r="CR43" s="1678" t="s">
        <v>2789</v>
      </c>
      <c r="CS43" s="1678" t="s">
        <v>2789</v>
      </c>
      <c r="CT43" s="1678" t="s">
        <v>2789</v>
      </c>
      <c r="CU43" s="1678" t="s">
        <v>2789</v>
      </c>
      <c r="CV43" s="1678" t="s">
        <v>2789</v>
      </c>
      <c r="CW43" s="1678" t="s">
        <v>2789</v>
      </c>
      <c r="CX43" s="1678" t="s">
        <v>2789</v>
      </c>
      <c r="CY43" s="1678" t="s">
        <v>2789</v>
      </c>
      <c r="CZ43" s="1678" t="s">
        <v>2789</v>
      </c>
      <c r="DA43" s="1678" t="s">
        <v>2789</v>
      </c>
      <c r="DB43" s="1678" t="s">
        <v>2789</v>
      </c>
      <c r="DC43" s="1678" t="s">
        <v>2789</v>
      </c>
      <c r="DD43" s="1678" t="s">
        <v>2789</v>
      </c>
      <c r="DE43" s="1678" t="s">
        <v>2789</v>
      </c>
      <c r="DF43" s="1678" t="s">
        <v>2789</v>
      </c>
      <c r="DG43" s="1678" t="s">
        <v>2789</v>
      </c>
      <c r="DH43" s="1678" t="s">
        <v>2789</v>
      </c>
      <c r="DI43" s="1678" t="s">
        <v>2789</v>
      </c>
      <c r="DJ43" s="1678" t="s">
        <v>2789</v>
      </c>
      <c r="DK43" s="1678" t="s">
        <v>2789</v>
      </c>
      <c r="DL43" s="1678" t="s">
        <v>2789</v>
      </c>
      <c r="DM43" s="1678" t="s">
        <v>2789</v>
      </c>
      <c r="DN43" s="1678" t="s">
        <v>2789</v>
      </c>
      <c r="DO43" s="1678" t="s">
        <v>2789</v>
      </c>
      <c r="DP43" s="1678" t="s">
        <v>2789</v>
      </c>
      <c r="DQ43" s="1678" t="s">
        <v>2789</v>
      </c>
      <c r="DR43" s="1678" t="s">
        <v>2789</v>
      </c>
    </row>
    <row r="44" spans="1:122" ht="15.75">
      <c r="A44" s="1675" t="s">
        <v>1703</v>
      </c>
      <c r="B44" s="1677" t="s">
        <v>3252</v>
      </c>
      <c r="C44" s="1678" t="s">
        <v>2789</v>
      </c>
      <c r="D44" s="1678" t="s">
        <v>2789</v>
      </c>
      <c r="E44" s="1678" t="s">
        <v>2789</v>
      </c>
      <c r="F44" s="1678" t="s">
        <v>2789</v>
      </c>
      <c r="G44" s="1678" t="s">
        <v>2789</v>
      </c>
      <c r="H44" s="1678" t="s">
        <v>2789</v>
      </c>
      <c r="I44" s="1678" t="s">
        <v>2789</v>
      </c>
      <c r="J44" s="1678" t="s">
        <v>2789</v>
      </c>
      <c r="K44" s="1678" t="s">
        <v>2789</v>
      </c>
      <c r="L44" s="1678" t="s">
        <v>2789</v>
      </c>
      <c r="M44" s="1678" t="s">
        <v>2789</v>
      </c>
      <c r="N44" s="1678" t="s">
        <v>2789</v>
      </c>
      <c r="O44" s="1678" t="s">
        <v>2789</v>
      </c>
      <c r="P44" s="1678" t="s">
        <v>2789</v>
      </c>
      <c r="Q44" s="1678" t="s">
        <v>3264</v>
      </c>
      <c r="R44" s="1678" t="s">
        <v>3264</v>
      </c>
      <c r="S44" s="1678" t="s">
        <v>3265</v>
      </c>
      <c r="T44" s="1678" t="s">
        <v>3265</v>
      </c>
      <c r="U44" s="1678" t="s">
        <v>3266</v>
      </c>
      <c r="V44" s="1678" t="s">
        <v>3266</v>
      </c>
      <c r="W44" s="1678" t="s">
        <v>2789</v>
      </c>
      <c r="X44" s="1678" t="s">
        <v>2789</v>
      </c>
      <c r="Y44" s="1678" t="s">
        <v>2789</v>
      </c>
      <c r="Z44" s="1678" t="s">
        <v>2789</v>
      </c>
      <c r="AA44" s="1678" t="s">
        <v>2789</v>
      </c>
      <c r="AB44" s="1678" t="s">
        <v>2789</v>
      </c>
      <c r="AC44" s="1678" t="s">
        <v>2789</v>
      </c>
      <c r="AD44" s="1678" t="s">
        <v>2789</v>
      </c>
      <c r="AE44" s="1678" t="s">
        <v>2789</v>
      </c>
      <c r="AF44" s="1678" t="s">
        <v>2789</v>
      </c>
      <c r="AG44" s="1678" t="s">
        <v>2789</v>
      </c>
      <c r="AH44" s="1678" t="s">
        <v>2789</v>
      </c>
      <c r="AI44" s="1678" t="s">
        <v>2789</v>
      </c>
      <c r="AJ44" s="1678" t="s">
        <v>2789</v>
      </c>
      <c r="AK44" s="1678" t="s">
        <v>2789</v>
      </c>
      <c r="AL44" s="1678" t="s">
        <v>2789</v>
      </c>
      <c r="AM44" s="1678" t="s">
        <v>2789</v>
      </c>
      <c r="AN44" s="1678" t="s">
        <v>2789</v>
      </c>
      <c r="AO44" s="1678" t="s">
        <v>2789</v>
      </c>
      <c r="AP44" s="1678" t="s">
        <v>2789</v>
      </c>
      <c r="AQ44" s="1678" t="s">
        <v>2789</v>
      </c>
      <c r="AR44" s="1678" t="s">
        <v>2789</v>
      </c>
      <c r="AS44" s="1678" t="s">
        <v>2789</v>
      </c>
      <c r="AT44" s="1678" t="s">
        <v>2789</v>
      </c>
      <c r="AU44" s="1678" t="s">
        <v>2789</v>
      </c>
      <c r="AV44" s="1678" t="s">
        <v>2789</v>
      </c>
      <c r="AW44" s="1678" t="s">
        <v>2789</v>
      </c>
      <c r="AX44" s="1678" t="s">
        <v>2789</v>
      </c>
      <c r="AY44" s="1678" t="s">
        <v>2789</v>
      </c>
      <c r="AZ44" s="1678" t="s">
        <v>2789</v>
      </c>
      <c r="BA44" s="1678" t="s">
        <v>2789</v>
      </c>
      <c r="BB44" s="1678" t="s">
        <v>2789</v>
      </c>
      <c r="BC44" s="1678" t="s">
        <v>2789</v>
      </c>
      <c r="BD44" s="1678" t="s">
        <v>2789</v>
      </c>
      <c r="BE44" s="1678" t="s">
        <v>2789</v>
      </c>
      <c r="BF44" s="1678" t="s">
        <v>2789</v>
      </c>
      <c r="BG44" s="1678" t="s">
        <v>2789</v>
      </c>
      <c r="BH44" s="1678" t="s">
        <v>2789</v>
      </c>
      <c r="BI44" s="1678" t="s">
        <v>2789</v>
      </c>
      <c r="BJ44" s="1678" t="s">
        <v>2789</v>
      </c>
      <c r="BK44" s="1678" t="s">
        <v>2789</v>
      </c>
      <c r="BL44" s="1678" t="s">
        <v>2789</v>
      </c>
      <c r="BM44" s="1678" t="s">
        <v>2789</v>
      </c>
      <c r="BN44" s="1678" t="s">
        <v>2789</v>
      </c>
      <c r="BO44" s="1678" t="s">
        <v>2789</v>
      </c>
      <c r="BP44" s="1678" t="s">
        <v>2789</v>
      </c>
      <c r="BQ44" s="1678" t="s">
        <v>2789</v>
      </c>
      <c r="BR44" s="1678" t="s">
        <v>2789</v>
      </c>
      <c r="BS44" s="1678" t="s">
        <v>2789</v>
      </c>
      <c r="BT44" s="1678" t="s">
        <v>2789</v>
      </c>
      <c r="BU44" s="1678" t="s">
        <v>2789</v>
      </c>
      <c r="BV44" s="1678" t="s">
        <v>2789</v>
      </c>
      <c r="BW44" s="1678" t="s">
        <v>2789</v>
      </c>
      <c r="BX44" s="1678" t="s">
        <v>2789</v>
      </c>
      <c r="BY44" s="1678" t="s">
        <v>3264</v>
      </c>
      <c r="BZ44" s="1678" t="s">
        <v>3264</v>
      </c>
      <c r="CA44" s="1678" t="s">
        <v>3265</v>
      </c>
      <c r="CB44" s="1678" t="s">
        <v>3265</v>
      </c>
      <c r="CC44" s="1678" t="s">
        <v>3266</v>
      </c>
      <c r="CD44" s="1678" t="s">
        <v>3266</v>
      </c>
      <c r="CE44" s="1678" t="s">
        <v>2789</v>
      </c>
      <c r="CF44" s="1678" t="s">
        <v>2789</v>
      </c>
      <c r="CG44" s="1678" t="s">
        <v>2789</v>
      </c>
      <c r="CH44" s="1678" t="s">
        <v>2789</v>
      </c>
      <c r="CI44" s="1678" t="s">
        <v>2789</v>
      </c>
      <c r="CJ44" s="1678" t="s">
        <v>2789</v>
      </c>
      <c r="CK44" s="1678" t="s">
        <v>2789</v>
      </c>
      <c r="CL44" s="1678" t="s">
        <v>2789</v>
      </c>
      <c r="CM44" s="1678" t="s">
        <v>2789</v>
      </c>
      <c r="CN44" s="1678" t="s">
        <v>2789</v>
      </c>
      <c r="CO44" s="1678" t="s">
        <v>2789</v>
      </c>
      <c r="CP44" s="1678" t="s">
        <v>2789</v>
      </c>
      <c r="CQ44" s="1678" t="s">
        <v>2789</v>
      </c>
      <c r="CR44" s="1678" t="s">
        <v>2789</v>
      </c>
      <c r="CS44" s="1678" t="s">
        <v>2789</v>
      </c>
      <c r="CT44" s="1678" t="s">
        <v>2789</v>
      </c>
      <c r="CU44" s="1678" t="s">
        <v>2789</v>
      </c>
      <c r="CV44" s="1678" t="s">
        <v>2789</v>
      </c>
      <c r="CW44" s="1678" t="s">
        <v>2789</v>
      </c>
      <c r="CX44" s="1678" t="s">
        <v>2789</v>
      </c>
      <c r="CY44" s="1678" t="s">
        <v>2789</v>
      </c>
      <c r="CZ44" s="1678" t="s">
        <v>2789</v>
      </c>
      <c r="DA44" s="1678" t="s">
        <v>2789</v>
      </c>
      <c r="DB44" s="1678" t="s">
        <v>2789</v>
      </c>
      <c r="DC44" s="1678" t="s">
        <v>2789</v>
      </c>
      <c r="DD44" s="1678" t="s">
        <v>2789</v>
      </c>
      <c r="DE44" s="1678" t="s">
        <v>2789</v>
      </c>
      <c r="DF44" s="1678" t="s">
        <v>2789</v>
      </c>
      <c r="DG44" s="1678" t="s">
        <v>2789</v>
      </c>
      <c r="DH44" s="1678" t="s">
        <v>2789</v>
      </c>
      <c r="DI44" s="1678" t="s">
        <v>2789</v>
      </c>
      <c r="DJ44" s="1678" t="s">
        <v>2789</v>
      </c>
      <c r="DK44" s="1678" t="s">
        <v>2789</v>
      </c>
      <c r="DL44" s="1678" t="s">
        <v>2789</v>
      </c>
      <c r="DM44" s="1678" t="s">
        <v>2789</v>
      </c>
      <c r="DN44" s="1678" t="s">
        <v>2789</v>
      </c>
      <c r="DO44" s="1678" t="s">
        <v>2789</v>
      </c>
      <c r="DP44" s="1678" t="s">
        <v>2789</v>
      </c>
      <c r="DQ44" s="1678" t="s">
        <v>2789</v>
      </c>
      <c r="DR44" s="1678" t="s">
        <v>2789</v>
      </c>
    </row>
    <row r="45" spans="1:122" ht="15.75">
      <c r="A45" s="1675" t="s">
        <v>3267</v>
      </c>
      <c r="B45" s="1677" t="s">
        <v>3252</v>
      </c>
      <c r="C45" s="1678" t="s">
        <v>2789</v>
      </c>
      <c r="D45" s="1678" t="s">
        <v>2789</v>
      </c>
      <c r="E45" s="1678" t="s">
        <v>2789</v>
      </c>
      <c r="F45" s="1678" t="s">
        <v>2789</v>
      </c>
      <c r="G45" s="1678" t="s">
        <v>2789</v>
      </c>
      <c r="H45" s="1678" t="s">
        <v>2789</v>
      </c>
      <c r="I45" s="1678" t="s">
        <v>2789</v>
      </c>
      <c r="J45" s="1678" t="s">
        <v>2789</v>
      </c>
      <c r="K45" s="1678" t="s">
        <v>2789</v>
      </c>
      <c r="L45" s="1678" t="s">
        <v>2789</v>
      </c>
      <c r="M45" s="1678" t="s">
        <v>2789</v>
      </c>
      <c r="N45" s="1678" t="s">
        <v>2789</v>
      </c>
      <c r="O45" s="1678" t="s">
        <v>2789</v>
      </c>
      <c r="P45" s="1678" t="s">
        <v>2789</v>
      </c>
      <c r="Q45" s="1678" t="s">
        <v>2789</v>
      </c>
      <c r="R45" s="1678" t="s">
        <v>2789</v>
      </c>
      <c r="S45" s="1678" t="s">
        <v>2789</v>
      </c>
      <c r="T45" s="1678" t="s">
        <v>2789</v>
      </c>
      <c r="U45" s="1678" t="s">
        <v>2789</v>
      </c>
      <c r="V45" s="1678" t="s">
        <v>2789</v>
      </c>
      <c r="W45" s="1678" t="s">
        <v>2789</v>
      </c>
      <c r="X45" s="1678" t="s">
        <v>2789</v>
      </c>
      <c r="Y45" s="1678" t="s">
        <v>2789</v>
      </c>
      <c r="Z45" s="1678" t="s">
        <v>2789</v>
      </c>
      <c r="AA45" s="1678" t="s">
        <v>2789</v>
      </c>
      <c r="AB45" s="1678" t="s">
        <v>2789</v>
      </c>
      <c r="AC45" s="1678" t="s">
        <v>2789</v>
      </c>
      <c r="AD45" s="1678" t="s">
        <v>2789</v>
      </c>
      <c r="AE45" s="1678" t="s">
        <v>2789</v>
      </c>
      <c r="AF45" s="1678" t="s">
        <v>2789</v>
      </c>
      <c r="AG45" s="1678" t="s">
        <v>2789</v>
      </c>
      <c r="AH45" s="1678" t="s">
        <v>2789</v>
      </c>
      <c r="AI45" s="1678" t="s">
        <v>2789</v>
      </c>
      <c r="AJ45" s="1678" t="s">
        <v>2789</v>
      </c>
      <c r="AK45" s="1678" t="s">
        <v>2789</v>
      </c>
      <c r="AL45" s="1678" t="s">
        <v>2789</v>
      </c>
      <c r="AM45" s="1678" t="s">
        <v>2789</v>
      </c>
      <c r="AN45" s="1678" t="s">
        <v>2789</v>
      </c>
      <c r="AO45" s="1678" t="s">
        <v>2789</v>
      </c>
      <c r="AP45" s="1678" t="s">
        <v>2789</v>
      </c>
      <c r="AQ45" s="1678" t="s">
        <v>2789</v>
      </c>
      <c r="AR45" s="1678" t="s">
        <v>2789</v>
      </c>
      <c r="AS45" s="1678" t="s">
        <v>2789</v>
      </c>
      <c r="AT45" s="1678" t="s">
        <v>2789</v>
      </c>
      <c r="AU45" s="1678" t="s">
        <v>2789</v>
      </c>
      <c r="AV45" s="1678" t="s">
        <v>2789</v>
      </c>
      <c r="AW45" s="1678" t="s">
        <v>2789</v>
      </c>
      <c r="AX45" s="1678" t="s">
        <v>2789</v>
      </c>
      <c r="AY45" s="1678" t="s">
        <v>2789</v>
      </c>
      <c r="AZ45" s="1678" t="s">
        <v>2789</v>
      </c>
      <c r="BA45" s="1678" t="s">
        <v>2789</v>
      </c>
      <c r="BB45" s="1678" t="s">
        <v>2789</v>
      </c>
      <c r="BC45" s="1678" t="s">
        <v>2789</v>
      </c>
      <c r="BD45" s="1678" t="s">
        <v>2789</v>
      </c>
      <c r="BE45" s="1678" t="s">
        <v>2789</v>
      </c>
      <c r="BF45" s="1678" t="s">
        <v>2789</v>
      </c>
      <c r="BG45" s="1678" t="s">
        <v>2789</v>
      </c>
      <c r="BH45" s="1678" t="s">
        <v>2789</v>
      </c>
      <c r="BI45" s="1678" t="s">
        <v>2789</v>
      </c>
      <c r="BJ45" s="1678" t="s">
        <v>2789</v>
      </c>
      <c r="BK45" s="1678" t="s">
        <v>2789</v>
      </c>
      <c r="BL45" s="1678" t="s">
        <v>2789</v>
      </c>
      <c r="BM45" s="1678" t="s">
        <v>2789</v>
      </c>
      <c r="BN45" s="1678" t="s">
        <v>2789</v>
      </c>
      <c r="BO45" s="1678" t="s">
        <v>2789</v>
      </c>
      <c r="BP45" s="1678" t="s">
        <v>2789</v>
      </c>
      <c r="BQ45" s="1678" t="s">
        <v>2789</v>
      </c>
      <c r="BR45" s="1678" t="s">
        <v>2789</v>
      </c>
      <c r="BS45" s="1678" t="s">
        <v>2789</v>
      </c>
      <c r="BT45" s="1678" t="s">
        <v>2789</v>
      </c>
      <c r="BU45" s="1678" t="s">
        <v>2789</v>
      </c>
      <c r="BV45" s="1678" t="s">
        <v>2789</v>
      </c>
      <c r="BW45" s="1678" t="s">
        <v>2789</v>
      </c>
      <c r="BX45" s="1678" t="s">
        <v>2789</v>
      </c>
      <c r="BY45" s="1678" t="s">
        <v>2789</v>
      </c>
      <c r="BZ45" s="1678" t="s">
        <v>2789</v>
      </c>
      <c r="CA45" s="1678" t="s">
        <v>2789</v>
      </c>
      <c r="CB45" s="1678" t="s">
        <v>2789</v>
      </c>
      <c r="CC45" s="1678" t="s">
        <v>2789</v>
      </c>
      <c r="CD45" s="1678" t="s">
        <v>2789</v>
      </c>
      <c r="CE45" s="1678" t="s">
        <v>2789</v>
      </c>
      <c r="CF45" s="1678" t="s">
        <v>2789</v>
      </c>
      <c r="CG45" s="1678" t="s">
        <v>2789</v>
      </c>
      <c r="CH45" s="1678" t="s">
        <v>2789</v>
      </c>
      <c r="CI45" s="1678" t="s">
        <v>2789</v>
      </c>
      <c r="CJ45" s="1678" t="s">
        <v>2789</v>
      </c>
      <c r="CK45" s="1678" t="s">
        <v>2789</v>
      </c>
      <c r="CL45" s="1678" t="s">
        <v>2789</v>
      </c>
      <c r="CM45" s="1678" t="s">
        <v>2789</v>
      </c>
      <c r="CN45" s="1678" t="s">
        <v>2789</v>
      </c>
      <c r="CO45" s="1678" t="s">
        <v>2789</v>
      </c>
      <c r="CP45" s="1678" t="s">
        <v>2789</v>
      </c>
      <c r="CQ45" s="1678" t="s">
        <v>2789</v>
      </c>
      <c r="CR45" s="1678" t="s">
        <v>2789</v>
      </c>
      <c r="CS45" s="1678" t="s">
        <v>2789</v>
      </c>
      <c r="CT45" s="1678" t="s">
        <v>2789</v>
      </c>
      <c r="CU45" s="1678" t="s">
        <v>2789</v>
      </c>
      <c r="CV45" s="1678" t="s">
        <v>2789</v>
      </c>
      <c r="CW45" s="1678" t="s">
        <v>2789</v>
      </c>
      <c r="CX45" s="1678" t="s">
        <v>2789</v>
      </c>
      <c r="CY45" s="1678" t="s">
        <v>2789</v>
      </c>
      <c r="CZ45" s="1678" t="s">
        <v>2789</v>
      </c>
      <c r="DA45" s="1678" t="s">
        <v>2789</v>
      </c>
      <c r="DB45" s="1678" t="s">
        <v>2789</v>
      </c>
      <c r="DC45" s="1678" t="s">
        <v>2789</v>
      </c>
      <c r="DD45" s="1678" t="s">
        <v>2789</v>
      </c>
      <c r="DE45" s="1678" t="s">
        <v>2789</v>
      </c>
      <c r="DF45" s="1678" t="s">
        <v>2789</v>
      </c>
      <c r="DG45" s="1678" t="s">
        <v>2789</v>
      </c>
      <c r="DH45" s="1678" t="s">
        <v>2789</v>
      </c>
      <c r="DI45" s="1678" t="s">
        <v>2789</v>
      </c>
      <c r="DJ45" s="1678" t="s">
        <v>2789</v>
      </c>
      <c r="DK45" s="1678" t="s">
        <v>2789</v>
      </c>
      <c r="DL45" s="1678" t="s">
        <v>2789</v>
      </c>
      <c r="DM45" s="1678" t="s">
        <v>2789</v>
      </c>
      <c r="DN45" s="1678" t="s">
        <v>2789</v>
      </c>
      <c r="DO45" s="1678" t="s">
        <v>2789</v>
      </c>
      <c r="DP45" s="1678" t="s">
        <v>2789</v>
      </c>
      <c r="DQ45" s="1678" t="s">
        <v>2789</v>
      </c>
      <c r="DR45" s="1678" t="s">
        <v>2789</v>
      </c>
    </row>
    <row r="46" spans="1:122" ht="15.75">
      <c r="A46" s="1675" t="s">
        <v>3268</v>
      </c>
      <c r="B46" s="1677" t="s">
        <v>3252</v>
      </c>
      <c r="C46" s="1678" t="s">
        <v>2789</v>
      </c>
      <c r="D46" s="1678" t="s">
        <v>2789</v>
      </c>
      <c r="E46" s="1678" t="s">
        <v>2789</v>
      </c>
      <c r="F46" s="1678" t="s">
        <v>2789</v>
      </c>
      <c r="G46" s="1678" t="s">
        <v>2789</v>
      </c>
      <c r="H46" s="1678" t="s">
        <v>2789</v>
      </c>
      <c r="I46" s="1678" t="s">
        <v>2789</v>
      </c>
      <c r="J46" s="1678" t="s">
        <v>2789</v>
      </c>
      <c r="K46" s="1678" t="s">
        <v>2789</v>
      </c>
      <c r="L46" s="1678" t="s">
        <v>2789</v>
      </c>
      <c r="M46" s="1678" t="s">
        <v>2789</v>
      </c>
      <c r="N46" s="1678" t="s">
        <v>2789</v>
      </c>
      <c r="O46" s="1678" t="s">
        <v>2789</v>
      </c>
      <c r="P46" s="1678" t="s">
        <v>2789</v>
      </c>
      <c r="Q46" s="1678" t="s">
        <v>2789</v>
      </c>
      <c r="R46" s="1678" t="s">
        <v>2789</v>
      </c>
      <c r="S46" s="1678" t="s">
        <v>2789</v>
      </c>
      <c r="T46" s="1678" t="s">
        <v>2789</v>
      </c>
      <c r="U46" s="1678" t="s">
        <v>2789</v>
      </c>
      <c r="V46" s="1678" t="s">
        <v>2789</v>
      </c>
      <c r="W46" s="1678" t="s">
        <v>2789</v>
      </c>
      <c r="X46" s="1678" t="s">
        <v>2789</v>
      </c>
      <c r="Y46" s="1678" t="s">
        <v>2789</v>
      </c>
      <c r="Z46" s="1678" t="s">
        <v>2789</v>
      </c>
      <c r="AA46" s="1678" t="s">
        <v>2789</v>
      </c>
      <c r="AB46" s="1678" t="s">
        <v>2789</v>
      </c>
      <c r="AC46" s="1678" t="s">
        <v>2789</v>
      </c>
      <c r="AD46" s="1678" t="s">
        <v>2789</v>
      </c>
      <c r="AE46" s="1678" t="s">
        <v>2789</v>
      </c>
      <c r="AF46" s="1678" t="s">
        <v>2789</v>
      </c>
      <c r="AG46" s="1678" t="s">
        <v>2789</v>
      </c>
      <c r="AH46" s="1678" t="s">
        <v>2789</v>
      </c>
      <c r="AI46" s="1678" t="s">
        <v>2789</v>
      </c>
      <c r="AJ46" s="1678" t="s">
        <v>2789</v>
      </c>
      <c r="AK46" s="1678" t="s">
        <v>2789</v>
      </c>
      <c r="AL46" s="1678" t="s">
        <v>2789</v>
      </c>
      <c r="AM46" s="1678" t="s">
        <v>2789</v>
      </c>
      <c r="AN46" s="1678" t="s">
        <v>2789</v>
      </c>
      <c r="AO46" s="1678" t="s">
        <v>2789</v>
      </c>
      <c r="AP46" s="1678" t="s">
        <v>2789</v>
      </c>
      <c r="AQ46" s="1678" t="s">
        <v>3781</v>
      </c>
      <c r="AR46" s="1678" t="s">
        <v>3781</v>
      </c>
      <c r="AS46" s="1678" t="s">
        <v>3782</v>
      </c>
      <c r="AT46" s="1678" t="s">
        <v>2789</v>
      </c>
      <c r="AU46" s="1678" t="s">
        <v>2789</v>
      </c>
      <c r="AV46" s="1678" t="s">
        <v>2789</v>
      </c>
      <c r="AW46" s="1678" t="s">
        <v>2789</v>
      </c>
      <c r="AX46" s="1678" t="s">
        <v>2789</v>
      </c>
      <c r="AY46" s="1678" t="s">
        <v>2789</v>
      </c>
      <c r="AZ46" s="1678" t="s">
        <v>2789</v>
      </c>
      <c r="BA46" s="1678" t="s">
        <v>2789</v>
      </c>
      <c r="BB46" s="1678" t="s">
        <v>2789</v>
      </c>
      <c r="BC46" s="1678" t="s">
        <v>2789</v>
      </c>
      <c r="BD46" s="1678" t="s">
        <v>2789</v>
      </c>
      <c r="BE46" s="1678" t="s">
        <v>2789</v>
      </c>
      <c r="BF46" s="1678" t="s">
        <v>2789</v>
      </c>
      <c r="BG46" s="1678" t="s">
        <v>2789</v>
      </c>
      <c r="BH46" s="1678" t="s">
        <v>2789</v>
      </c>
      <c r="BI46" s="1678" t="s">
        <v>2789</v>
      </c>
      <c r="BJ46" s="1678" t="s">
        <v>2789</v>
      </c>
      <c r="BK46" s="1678" t="s">
        <v>2789</v>
      </c>
      <c r="BL46" s="1678" t="s">
        <v>2789</v>
      </c>
      <c r="BM46" s="1678" t="s">
        <v>2789</v>
      </c>
      <c r="BN46" s="1678" t="s">
        <v>2789</v>
      </c>
      <c r="BO46" s="1678" t="s">
        <v>2789</v>
      </c>
      <c r="BP46" s="1678" t="s">
        <v>2789</v>
      </c>
      <c r="BQ46" s="1678" t="s">
        <v>2789</v>
      </c>
      <c r="BR46" s="1678" t="s">
        <v>2789</v>
      </c>
      <c r="BS46" s="1678" t="s">
        <v>2789</v>
      </c>
      <c r="BT46" s="1678" t="s">
        <v>2789</v>
      </c>
      <c r="BU46" s="1678" t="s">
        <v>2789</v>
      </c>
      <c r="BV46" s="1678" t="s">
        <v>2789</v>
      </c>
      <c r="BW46" s="1678" t="s">
        <v>2789</v>
      </c>
      <c r="BX46" s="1678" t="s">
        <v>2789</v>
      </c>
      <c r="BY46" s="1678" t="s">
        <v>2789</v>
      </c>
      <c r="BZ46" s="1678" t="s">
        <v>2789</v>
      </c>
      <c r="CA46" s="1678" t="s">
        <v>2789</v>
      </c>
      <c r="CB46" s="1678" t="s">
        <v>2789</v>
      </c>
      <c r="CC46" s="1678" t="s">
        <v>2789</v>
      </c>
      <c r="CD46" s="1678" t="s">
        <v>2789</v>
      </c>
      <c r="CE46" s="1678" t="s">
        <v>2789</v>
      </c>
      <c r="CF46" s="1678" t="s">
        <v>2789</v>
      </c>
      <c r="CG46" s="1678" t="s">
        <v>2789</v>
      </c>
      <c r="CH46" s="1678" t="s">
        <v>2789</v>
      </c>
      <c r="CI46" s="1678" t="s">
        <v>2789</v>
      </c>
      <c r="CJ46" s="1678" t="s">
        <v>2789</v>
      </c>
      <c r="CK46" s="1678" t="s">
        <v>2789</v>
      </c>
      <c r="CL46" s="1678" t="s">
        <v>2789</v>
      </c>
      <c r="CM46" s="1678" t="s">
        <v>2789</v>
      </c>
      <c r="CN46" s="1678" t="s">
        <v>2789</v>
      </c>
      <c r="CO46" s="1678" t="s">
        <v>2789</v>
      </c>
      <c r="CP46" s="1678" t="s">
        <v>2789</v>
      </c>
      <c r="CQ46" s="1678" t="s">
        <v>2789</v>
      </c>
      <c r="CR46" s="1678" t="s">
        <v>2789</v>
      </c>
      <c r="CS46" s="1678" t="s">
        <v>2789</v>
      </c>
      <c r="CT46" s="1678" t="s">
        <v>2789</v>
      </c>
      <c r="CU46" s="1678" t="s">
        <v>2789</v>
      </c>
      <c r="CV46" s="1678" t="s">
        <v>2789</v>
      </c>
      <c r="CW46" s="1678" t="s">
        <v>2789</v>
      </c>
      <c r="CX46" s="1678" t="s">
        <v>2789</v>
      </c>
      <c r="CY46" s="1678" t="s">
        <v>3781</v>
      </c>
      <c r="CZ46" s="1678" t="s">
        <v>3781</v>
      </c>
      <c r="DA46" s="1678" t="s">
        <v>3782</v>
      </c>
      <c r="DB46" s="1678" t="s">
        <v>2789</v>
      </c>
      <c r="DC46" s="1678" t="s">
        <v>2789</v>
      </c>
      <c r="DD46" s="1678" t="s">
        <v>2789</v>
      </c>
      <c r="DE46" s="1678" t="s">
        <v>2789</v>
      </c>
      <c r="DF46" s="1678" t="s">
        <v>2789</v>
      </c>
      <c r="DG46" s="1678" t="s">
        <v>2789</v>
      </c>
      <c r="DH46" s="1678" t="s">
        <v>2789</v>
      </c>
      <c r="DI46" s="1678" t="s">
        <v>2789</v>
      </c>
      <c r="DJ46" s="1678" t="s">
        <v>2789</v>
      </c>
      <c r="DK46" s="1678" t="s">
        <v>2789</v>
      </c>
      <c r="DL46" s="1678" t="s">
        <v>2789</v>
      </c>
      <c r="DM46" s="1678" t="s">
        <v>2789</v>
      </c>
      <c r="DN46" s="1678" t="s">
        <v>2789</v>
      </c>
      <c r="DO46" s="1678" t="s">
        <v>2789</v>
      </c>
      <c r="DP46" s="1678" t="s">
        <v>2789</v>
      </c>
      <c r="DQ46" s="1678" t="s">
        <v>2789</v>
      </c>
      <c r="DR46" s="1678" t="s">
        <v>2789</v>
      </c>
    </row>
    <row r="47" spans="1:122" ht="15.75">
      <c r="A47" s="1675" t="s">
        <v>1840</v>
      </c>
      <c r="B47" s="1677" t="s">
        <v>3252</v>
      </c>
      <c r="C47" s="1678" t="s">
        <v>2789</v>
      </c>
      <c r="D47" s="1678" t="s">
        <v>2789</v>
      </c>
      <c r="E47" s="1678" t="s">
        <v>2789</v>
      </c>
      <c r="F47" s="1678" t="s">
        <v>2789</v>
      </c>
      <c r="G47" s="1678" t="s">
        <v>2789</v>
      </c>
      <c r="H47" s="1678" t="s">
        <v>2789</v>
      </c>
      <c r="I47" s="1678" t="s">
        <v>2789</v>
      </c>
      <c r="J47" s="1678" t="s">
        <v>2789</v>
      </c>
      <c r="K47" s="1678" t="s">
        <v>2789</v>
      </c>
      <c r="L47" s="1678" t="s">
        <v>2789</v>
      </c>
      <c r="M47" s="1678" t="s">
        <v>2789</v>
      </c>
      <c r="N47" s="1678" t="s">
        <v>2789</v>
      </c>
      <c r="O47" s="1678" t="s">
        <v>2789</v>
      </c>
      <c r="P47" s="1678" t="s">
        <v>2789</v>
      </c>
      <c r="Q47" s="1678" t="s">
        <v>2789</v>
      </c>
      <c r="R47" s="1678" t="s">
        <v>3269</v>
      </c>
      <c r="S47" s="1680" t="s">
        <v>3270</v>
      </c>
      <c r="T47" s="1678" t="s">
        <v>3271</v>
      </c>
      <c r="U47" s="1678" t="s">
        <v>2789</v>
      </c>
      <c r="V47" s="1678" t="s">
        <v>2789</v>
      </c>
      <c r="W47" s="1678" t="s">
        <v>2789</v>
      </c>
      <c r="X47" s="1678" t="s">
        <v>2789</v>
      </c>
      <c r="Y47" s="1678" t="s">
        <v>2789</v>
      </c>
      <c r="Z47" s="1678" t="s">
        <v>2789</v>
      </c>
      <c r="AA47" s="1678" t="s">
        <v>2789</v>
      </c>
      <c r="AB47" s="1678" t="s">
        <v>2789</v>
      </c>
      <c r="AC47" s="1678" t="s">
        <v>2789</v>
      </c>
      <c r="AD47" s="1678" t="s">
        <v>2789</v>
      </c>
      <c r="AE47" s="1678" t="s">
        <v>2789</v>
      </c>
      <c r="AF47" s="1678" t="s">
        <v>2789</v>
      </c>
      <c r="AG47" s="1678" t="s">
        <v>2789</v>
      </c>
      <c r="AH47" s="1678" t="s">
        <v>2789</v>
      </c>
      <c r="AI47" s="1678" t="s">
        <v>2789</v>
      </c>
      <c r="AJ47" s="1678" t="s">
        <v>2789</v>
      </c>
      <c r="AK47" s="1678" t="s">
        <v>2789</v>
      </c>
      <c r="AL47" s="1678" t="s">
        <v>2789</v>
      </c>
      <c r="AM47" s="1678" t="s">
        <v>2789</v>
      </c>
      <c r="AN47" s="1678" t="s">
        <v>2789</v>
      </c>
      <c r="AO47" s="1678" t="s">
        <v>2789</v>
      </c>
      <c r="AP47" s="1678" t="s">
        <v>2789</v>
      </c>
      <c r="AQ47" s="1678" t="s">
        <v>2789</v>
      </c>
      <c r="AR47" s="1678" t="s">
        <v>2789</v>
      </c>
      <c r="AS47" s="1678" t="s">
        <v>2789</v>
      </c>
      <c r="AT47" s="1678" t="s">
        <v>2789</v>
      </c>
      <c r="AU47" s="1678" t="s">
        <v>2789</v>
      </c>
      <c r="AV47" s="1678" t="s">
        <v>2789</v>
      </c>
      <c r="AW47" s="1678" t="s">
        <v>2789</v>
      </c>
      <c r="AX47" s="1678" t="s">
        <v>2789</v>
      </c>
      <c r="AY47" s="1678" t="s">
        <v>2789</v>
      </c>
      <c r="AZ47" s="1678" t="s">
        <v>2789</v>
      </c>
      <c r="BA47" s="1678" t="s">
        <v>2789</v>
      </c>
      <c r="BB47" s="1678" t="s">
        <v>2789</v>
      </c>
      <c r="BC47" s="1678" t="s">
        <v>2789</v>
      </c>
      <c r="BD47" s="1678" t="s">
        <v>2789</v>
      </c>
      <c r="BE47" s="1678" t="s">
        <v>2789</v>
      </c>
      <c r="BF47" s="1678" t="s">
        <v>2789</v>
      </c>
      <c r="BG47" s="1678" t="s">
        <v>2789</v>
      </c>
      <c r="BH47" s="1678" t="s">
        <v>2789</v>
      </c>
      <c r="BI47" s="1678" t="s">
        <v>2789</v>
      </c>
      <c r="BJ47" s="1678" t="s">
        <v>2789</v>
      </c>
      <c r="BK47" s="1678" t="s">
        <v>2789</v>
      </c>
      <c r="BL47" s="1678" t="s">
        <v>2789</v>
      </c>
      <c r="BM47" s="1678" t="s">
        <v>2789</v>
      </c>
      <c r="BN47" s="1678" t="s">
        <v>2789</v>
      </c>
      <c r="BO47" s="1678" t="s">
        <v>2789</v>
      </c>
      <c r="BP47" s="1678" t="s">
        <v>2789</v>
      </c>
      <c r="BQ47" s="1678" t="s">
        <v>2789</v>
      </c>
      <c r="BR47" s="1678" t="s">
        <v>2789</v>
      </c>
      <c r="BS47" s="1678" t="s">
        <v>2789</v>
      </c>
      <c r="BT47" s="1678" t="s">
        <v>2789</v>
      </c>
      <c r="BU47" s="1678" t="s">
        <v>2789</v>
      </c>
      <c r="BV47" s="1678" t="s">
        <v>2789</v>
      </c>
      <c r="BW47" s="1678" t="s">
        <v>2789</v>
      </c>
      <c r="BX47" s="1678" t="s">
        <v>2789</v>
      </c>
      <c r="BY47" s="1678" t="s">
        <v>2789</v>
      </c>
      <c r="BZ47" s="1678" t="s">
        <v>3269</v>
      </c>
      <c r="CA47" s="1680" t="s">
        <v>3270</v>
      </c>
      <c r="CB47" s="1678" t="s">
        <v>3271</v>
      </c>
      <c r="CC47" s="1678" t="s">
        <v>2789</v>
      </c>
      <c r="CD47" s="1678" t="s">
        <v>2789</v>
      </c>
      <c r="CE47" s="1678" t="s">
        <v>2789</v>
      </c>
      <c r="CF47" s="1678" t="s">
        <v>2789</v>
      </c>
      <c r="CG47" s="1678" t="s">
        <v>2789</v>
      </c>
      <c r="CH47" s="1678" t="s">
        <v>2789</v>
      </c>
      <c r="CI47" s="1678" t="s">
        <v>2789</v>
      </c>
      <c r="CJ47" s="1678" t="s">
        <v>2789</v>
      </c>
      <c r="CK47" s="1678" t="s">
        <v>2789</v>
      </c>
      <c r="CL47" s="1678" t="s">
        <v>2789</v>
      </c>
      <c r="CM47" s="1678" t="s">
        <v>2789</v>
      </c>
      <c r="CN47" s="1678" t="s">
        <v>2789</v>
      </c>
      <c r="CO47" s="1678" t="s">
        <v>2789</v>
      </c>
      <c r="CP47" s="1678" t="s">
        <v>2789</v>
      </c>
      <c r="CQ47" s="1678" t="s">
        <v>2789</v>
      </c>
      <c r="CR47" s="1678" t="s">
        <v>2789</v>
      </c>
      <c r="CS47" s="1678" t="s">
        <v>2789</v>
      </c>
      <c r="CT47" s="1678" t="s">
        <v>2789</v>
      </c>
      <c r="CU47" s="1678" t="s">
        <v>2789</v>
      </c>
      <c r="CV47" s="1678" t="s">
        <v>2789</v>
      </c>
      <c r="CW47" s="1678" t="s">
        <v>2789</v>
      </c>
      <c r="CX47" s="1678" t="s">
        <v>2789</v>
      </c>
      <c r="CY47" s="1678" t="s">
        <v>2789</v>
      </c>
      <c r="CZ47" s="1678" t="s">
        <v>2789</v>
      </c>
      <c r="DA47" s="1678" t="s">
        <v>2789</v>
      </c>
      <c r="DB47" s="1678" t="s">
        <v>2789</v>
      </c>
      <c r="DC47" s="1678" t="s">
        <v>2789</v>
      </c>
      <c r="DD47" s="1678" t="s">
        <v>2789</v>
      </c>
      <c r="DE47" s="1678" t="s">
        <v>2789</v>
      </c>
      <c r="DF47" s="1678" t="s">
        <v>2789</v>
      </c>
      <c r="DG47" s="1678" t="s">
        <v>2789</v>
      </c>
      <c r="DH47" s="1678" t="s">
        <v>2789</v>
      </c>
      <c r="DI47" s="1678" t="s">
        <v>2789</v>
      </c>
      <c r="DJ47" s="1678" t="s">
        <v>2789</v>
      </c>
      <c r="DK47" s="1678" t="s">
        <v>2789</v>
      </c>
      <c r="DL47" s="1678" t="s">
        <v>2789</v>
      </c>
      <c r="DM47" s="1678" t="s">
        <v>2789</v>
      </c>
      <c r="DN47" s="1678" t="s">
        <v>2789</v>
      </c>
      <c r="DO47" s="1678" t="s">
        <v>2789</v>
      </c>
      <c r="DP47" s="1678" t="s">
        <v>2789</v>
      </c>
      <c r="DQ47" s="1678" t="s">
        <v>2789</v>
      </c>
      <c r="DR47" s="1678" t="s">
        <v>2789</v>
      </c>
    </row>
    <row r="48" spans="1:122" ht="15.75">
      <c r="A48" s="1675" t="s">
        <v>1940</v>
      </c>
      <c r="B48" s="1677" t="s">
        <v>3252</v>
      </c>
      <c r="C48" s="1678" t="s">
        <v>2789</v>
      </c>
      <c r="D48" s="1678" t="s">
        <v>2789</v>
      </c>
      <c r="E48" s="1678" t="s">
        <v>2789</v>
      </c>
      <c r="F48" s="1678" t="s">
        <v>2789</v>
      </c>
      <c r="G48" s="1678" t="s">
        <v>3272</v>
      </c>
      <c r="H48" s="1678" t="s">
        <v>3272</v>
      </c>
      <c r="I48" s="1678" t="s">
        <v>2789</v>
      </c>
      <c r="J48" s="1678" t="s">
        <v>2789</v>
      </c>
      <c r="K48" s="1678" t="s">
        <v>2789</v>
      </c>
      <c r="L48" s="1678" t="s">
        <v>2789</v>
      </c>
      <c r="M48" s="1678" t="s">
        <v>2789</v>
      </c>
      <c r="N48" s="1678" t="s">
        <v>2789</v>
      </c>
      <c r="O48" s="1678" t="s">
        <v>2789</v>
      </c>
      <c r="P48" s="1678" t="s">
        <v>2789</v>
      </c>
      <c r="Q48" s="1678" t="s">
        <v>2789</v>
      </c>
      <c r="R48" s="1678" t="s">
        <v>2789</v>
      </c>
      <c r="S48" s="1678" t="s">
        <v>2789</v>
      </c>
      <c r="T48" s="1678" t="s">
        <v>2789</v>
      </c>
      <c r="U48" s="1678" t="s">
        <v>2789</v>
      </c>
      <c r="V48" s="1678" t="s">
        <v>2789</v>
      </c>
      <c r="W48" s="1678" t="s">
        <v>2789</v>
      </c>
      <c r="X48" s="1678" t="s">
        <v>2789</v>
      </c>
      <c r="Y48" s="1678" t="s">
        <v>2789</v>
      </c>
      <c r="Z48" s="1678" t="s">
        <v>2789</v>
      </c>
      <c r="AA48" s="1678" t="s">
        <v>3273</v>
      </c>
      <c r="AB48" s="1678" t="s">
        <v>3273</v>
      </c>
      <c r="AC48" s="1678" t="s">
        <v>2789</v>
      </c>
      <c r="AD48" s="1678" t="s">
        <v>2789</v>
      </c>
      <c r="AE48" s="1678" t="s">
        <v>2789</v>
      </c>
      <c r="AF48" s="1678" t="s">
        <v>2789</v>
      </c>
      <c r="AG48" s="1678" t="s">
        <v>2789</v>
      </c>
      <c r="AH48" s="1678" t="s">
        <v>2789</v>
      </c>
      <c r="AI48" s="1678" t="s">
        <v>2789</v>
      </c>
      <c r="AJ48" s="1678" t="s">
        <v>2789</v>
      </c>
      <c r="AK48" s="1678" t="s">
        <v>2789</v>
      </c>
      <c r="AL48" s="1678" t="s">
        <v>2789</v>
      </c>
      <c r="AM48" s="1678" t="s">
        <v>2789</v>
      </c>
      <c r="AN48" s="1678" t="s">
        <v>2789</v>
      </c>
      <c r="AO48" s="1678" t="s">
        <v>2789</v>
      </c>
      <c r="AP48" s="1678" t="s">
        <v>2789</v>
      </c>
      <c r="AQ48" s="1678" t="s">
        <v>2789</v>
      </c>
      <c r="AR48" s="1678" t="s">
        <v>2789</v>
      </c>
      <c r="AS48" s="1678" t="s">
        <v>2789</v>
      </c>
      <c r="AT48" s="1678" t="s">
        <v>2789</v>
      </c>
      <c r="AU48" s="1678" t="s">
        <v>2789</v>
      </c>
      <c r="AV48" s="1678" t="s">
        <v>2789</v>
      </c>
      <c r="AW48" s="1678" t="s">
        <v>2789</v>
      </c>
      <c r="AX48" s="1678" t="s">
        <v>2789</v>
      </c>
      <c r="AY48" s="1678" t="s">
        <v>2789</v>
      </c>
      <c r="AZ48" s="1678" t="s">
        <v>2789</v>
      </c>
      <c r="BA48" s="1678" t="s">
        <v>2789</v>
      </c>
      <c r="BB48" s="1678" t="s">
        <v>2789</v>
      </c>
      <c r="BC48" s="1678" t="s">
        <v>2789</v>
      </c>
      <c r="BD48" s="1678" t="s">
        <v>2789</v>
      </c>
      <c r="BE48" s="1678" t="s">
        <v>2789</v>
      </c>
      <c r="BF48" s="1678" t="s">
        <v>2789</v>
      </c>
      <c r="BG48" s="1678" t="s">
        <v>2789</v>
      </c>
      <c r="BH48" s="1678" t="s">
        <v>2789</v>
      </c>
      <c r="BI48" s="1678" t="s">
        <v>2789</v>
      </c>
      <c r="BJ48" s="1678" t="s">
        <v>2789</v>
      </c>
      <c r="BK48" s="1678" t="s">
        <v>2789</v>
      </c>
      <c r="BL48" s="1678" t="s">
        <v>2789</v>
      </c>
      <c r="BM48" s="1678" t="s">
        <v>2789</v>
      </c>
      <c r="BN48" s="1678" t="s">
        <v>2789</v>
      </c>
      <c r="BO48" s="1678" t="s">
        <v>3272</v>
      </c>
      <c r="BP48" s="1678" t="s">
        <v>3272</v>
      </c>
      <c r="BQ48" s="1678" t="s">
        <v>2789</v>
      </c>
      <c r="BR48" s="1678" t="s">
        <v>2789</v>
      </c>
      <c r="BS48" s="1678" t="s">
        <v>2789</v>
      </c>
      <c r="BT48" s="1678" t="s">
        <v>2789</v>
      </c>
      <c r="BU48" s="1678" t="s">
        <v>2789</v>
      </c>
      <c r="BV48" s="1678" t="s">
        <v>2789</v>
      </c>
      <c r="BW48" s="1678" t="s">
        <v>2789</v>
      </c>
      <c r="BX48" s="1678" t="s">
        <v>2789</v>
      </c>
      <c r="BY48" s="1678" t="s">
        <v>2789</v>
      </c>
      <c r="BZ48" s="1678" t="s">
        <v>2789</v>
      </c>
      <c r="CA48" s="1678" t="s">
        <v>2789</v>
      </c>
      <c r="CB48" s="1678" t="s">
        <v>2789</v>
      </c>
      <c r="CC48" s="1678" t="s">
        <v>2789</v>
      </c>
      <c r="CD48" s="1678" t="s">
        <v>2789</v>
      </c>
      <c r="CE48" s="1678" t="s">
        <v>2789</v>
      </c>
      <c r="CF48" s="1678" t="s">
        <v>2789</v>
      </c>
      <c r="CG48" s="1678" t="s">
        <v>2789</v>
      </c>
      <c r="CH48" s="1678" t="s">
        <v>2789</v>
      </c>
      <c r="CI48" s="1678" t="s">
        <v>3273</v>
      </c>
      <c r="CJ48" s="1678" t="s">
        <v>3273</v>
      </c>
      <c r="CK48" s="1678" t="s">
        <v>2789</v>
      </c>
      <c r="CL48" s="1678" t="s">
        <v>2789</v>
      </c>
      <c r="CM48" s="1678" t="s">
        <v>2789</v>
      </c>
      <c r="CN48" s="1678" t="s">
        <v>2789</v>
      </c>
      <c r="CO48" s="1678" t="s">
        <v>2789</v>
      </c>
      <c r="CP48" s="1678" t="s">
        <v>2789</v>
      </c>
      <c r="CQ48" s="1678" t="s">
        <v>2789</v>
      </c>
      <c r="CR48" s="1678" t="s">
        <v>2789</v>
      </c>
      <c r="CS48" s="1678" t="s">
        <v>2789</v>
      </c>
      <c r="CT48" s="1678" t="s">
        <v>2789</v>
      </c>
      <c r="CU48" s="1678" t="s">
        <v>2789</v>
      </c>
      <c r="CV48" s="1678" t="s">
        <v>2789</v>
      </c>
      <c r="CW48" s="1678" t="s">
        <v>2789</v>
      </c>
      <c r="CX48" s="1678" t="s">
        <v>2789</v>
      </c>
      <c r="CY48" s="1678" t="s">
        <v>2789</v>
      </c>
      <c r="CZ48" s="1678" t="s">
        <v>2789</v>
      </c>
      <c r="DA48" s="1678" t="s">
        <v>2789</v>
      </c>
      <c r="DB48" s="1678" t="s">
        <v>2789</v>
      </c>
      <c r="DC48" s="1678" t="s">
        <v>2789</v>
      </c>
      <c r="DD48" s="1678" t="s">
        <v>2789</v>
      </c>
      <c r="DE48" s="1678" t="s">
        <v>2789</v>
      </c>
      <c r="DF48" s="1678" t="s">
        <v>2789</v>
      </c>
      <c r="DG48" s="1678" t="s">
        <v>2789</v>
      </c>
      <c r="DH48" s="1678" t="s">
        <v>2789</v>
      </c>
      <c r="DI48" s="1678" t="s">
        <v>2789</v>
      </c>
      <c r="DJ48" s="1678" t="s">
        <v>2789</v>
      </c>
      <c r="DK48" s="1678" t="s">
        <v>2789</v>
      </c>
      <c r="DL48" s="1678" t="s">
        <v>2789</v>
      </c>
      <c r="DM48" s="1678" t="s">
        <v>2789</v>
      </c>
      <c r="DN48" s="1678" t="s">
        <v>2789</v>
      </c>
      <c r="DO48" s="1678" t="s">
        <v>2789</v>
      </c>
      <c r="DP48" s="1678" t="s">
        <v>2789</v>
      </c>
      <c r="DQ48" s="1678" t="s">
        <v>2789</v>
      </c>
      <c r="DR48" s="1678" t="s">
        <v>2789</v>
      </c>
    </row>
    <row r="49" spans="1:122" ht="15.75">
      <c r="A49" s="1675" t="s">
        <v>1874</v>
      </c>
      <c r="B49" s="1677" t="s">
        <v>3252</v>
      </c>
      <c r="C49" s="1678" t="s">
        <v>2789</v>
      </c>
      <c r="D49" s="1678" t="s">
        <v>2789</v>
      </c>
      <c r="E49" s="1678" t="s">
        <v>2789</v>
      </c>
      <c r="F49" s="1678" t="s">
        <v>2789</v>
      </c>
      <c r="G49" s="1678" t="s">
        <v>2789</v>
      </c>
      <c r="H49" s="1678" t="s">
        <v>2789</v>
      </c>
      <c r="I49" s="1678" t="s">
        <v>2789</v>
      </c>
      <c r="J49" s="1678" t="s">
        <v>2789</v>
      </c>
      <c r="K49" s="1678" t="s">
        <v>3274</v>
      </c>
      <c r="L49" s="1678" t="s">
        <v>3274</v>
      </c>
      <c r="M49" s="1678" t="s">
        <v>2789</v>
      </c>
      <c r="N49" s="1678" t="s">
        <v>2789</v>
      </c>
      <c r="O49" s="1678" t="s">
        <v>2789</v>
      </c>
      <c r="P49" s="1678" t="s">
        <v>2789</v>
      </c>
      <c r="Q49" s="1678" t="s">
        <v>2789</v>
      </c>
      <c r="R49" s="1678" t="s">
        <v>3783</v>
      </c>
      <c r="S49" s="1678" t="s">
        <v>3783</v>
      </c>
      <c r="T49" s="1678" t="s">
        <v>3286</v>
      </c>
      <c r="U49" s="1678" t="s">
        <v>2789</v>
      </c>
      <c r="V49" s="1678" t="s">
        <v>2789</v>
      </c>
      <c r="W49" s="1678" t="s">
        <v>2789</v>
      </c>
      <c r="X49" s="1678" t="s">
        <v>2789</v>
      </c>
      <c r="Y49" s="1678" t="s">
        <v>2789</v>
      </c>
      <c r="Z49" s="1678" t="s">
        <v>2789</v>
      </c>
      <c r="AA49" s="1678" t="s">
        <v>2789</v>
      </c>
      <c r="AB49" s="1678" t="s">
        <v>2789</v>
      </c>
      <c r="AC49" s="1678" t="s">
        <v>2789</v>
      </c>
      <c r="AD49" s="1678" t="s">
        <v>2789</v>
      </c>
      <c r="AE49" s="1678" t="s">
        <v>2789</v>
      </c>
      <c r="AF49" s="1678" t="s">
        <v>2789</v>
      </c>
      <c r="AG49" s="1678" t="s">
        <v>2789</v>
      </c>
      <c r="AH49" s="1678" t="s">
        <v>2789</v>
      </c>
      <c r="AI49" s="1678" t="s">
        <v>2789</v>
      </c>
      <c r="AJ49" s="1678" t="s">
        <v>2789</v>
      </c>
      <c r="AK49" s="1678" t="s">
        <v>2789</v>
      </c>
      <c r="AL49" s="1678" t="s">
        <v>2789</v>
      </c>
      <c r="AM49" s="1678" t="s">
        <v>2789</v>
      </c>
      <c r="AN49" s="1678" t="s">
        <v>2789</v>
      </c>
      <c r="AO49" s="1678" t="s">
        <v>2789</v>
      </c>
      <c r="AP49" s="1678" t="s">
        <v>2789</v>
      </c>
      <c r="AQ49" s="1678" t="s">
        <v>2789</v>
      </c>
      <c r="AR49" s="1678" t="s">
        <v>2789</v>
      </c>
      <c r="AS49" s="1678" t="s">
        <v>2789</v>
      </c>
      <c r="AT49" s="1678" t="s">
        <v>2789</v>
      </c>
      <c r="AU49" s="1678" t="s">
        <v>2789</v>
      </c>
      <c r="AV49" s="1678" t="s">
        <v>2789</v>
      </c>
      <c r="AW49" s="1678" t="s">
        <v>2789</v>
      </c>
      <c r="AX49" s="1678" t="s">
        <v>2789</v>
      </c>
      <c r="AY49" s="1678" t="s">
        <v>2789</v>
      </c>
      <c r="AZ49" s="1678" t="s">
        <v>2789</v>
      </c>
      <c r="BA49" s="1678" t="s">
        <v>2789</v>
      </c>
      <c r="BB49" s="1678" t="s">
        <v>2789</v>
      </c>
      <c r="BC49" s="1678" t="s">
        <v>2789</v>
      </c>
      <c r="BD49" s="1678" t="s">
        <v>2789</v>
      </c>
      <c r="BE49" s="1681" t="s">
        <v>3784</v>
      </c>
      <c r="BF49" s="1681" t="s">
        <v>3784</v>
      </c>
      <c r="BG49" s="1681" t="s">
        <v>3784</v>
      </c>
      <c r="BH49" s="1681" t="s">
        <v>3784</v>
      </c>
      <c r="BI49" s="1678" t="s">
        <v>2789</v>
      </c>
      <c r="BJ49" s="1678" t="s">
        <v>2789</v>
      </c>
      <c r="BK49" s="1678" t="s">
        <v>2789</v>
      </c>
      <c r="BL49" s="1678" t="s">
        <v>2789</v>
      </c>
      <c r="BM49" s="1678" t="s">
        <v>2789</v>
      </c>
      <c r="BN49" s="1678" t="s">
        <v>2789</v>
      </c>
      <c r="BO49" s="1678" t="s">
        <v>2789</v>
      </c>
      <c r="BP49" s="1678" t="s">
        <v>2789</v>
      </c>
      <c r="BQ49" s="1678" t="s">
        <v>2789</v>
      </c>
      <c r="BR49" s="1678" t="s">
        <v>2789</v>
      </c>
      <c r="BS49" s="1678" t="s">
        <v>3274</v>
      </c>
      <c r="BT49" s="1678" t="s">
        <v>3274</v>
      </c>
      <c r="BU49" s="1678" t="s">
        <v>2789</v>
      </c>
      <c r="BV49" s="1678" t="s">
        <v>2789</v>
      </c>
      <c r="BW49" s="1678" t="s">
        <v>2789</v>
      </c>
      <c r="BX49" s="1678" t="s">
        <v>2789</v>
      </c>
      <c r="BY49" s="1678" t="s">
        <v>2789</v>
      </c>
      <c r="BZ49" s="1678" t="s">
        <v>3783</v>
      </c>
      <c r="CA49" s="1678" t="s">
        <v>3783</v>
      </c>
      <c r="CB49" s="1678" t="s">
        <v>3286</v>
      </c>
      <c r="CC49" s="1678" t="s">
        <v>2789</v>
      </c>
      <c r="CD49" s="1678" t="s">
        <v>2789</v>
      </c>
      <c r="CE49" s="1678" t="s">
        <v>2789</v>
      </c>
      <c r="CF49" s="1678" t="s">
        <v>2789</v>
      </c>
      <c r="CG49" s="1678" t="s">
        <v>2789</v>
      </c>
      <c r="CH49" s="1678" t="s">
        <v>2789</v>
      </c>
      <c r="CI49" s="1678" t="s">
        <v>2789</v>
      </c>
      <c r="CJ49" s="1678" t="s">
        <v>2789</v>
      </c>
      <c r="CK49" s="1678" t="s">
        <v>2789</v>
      </c>
      <c r="CL49" s="1678" t="s">
        <v>2789</v>
      </c>
      <c r="CM49" s="1678" t="s">
        <v>2789</v>
      </c>
      <c r="CN49" s="1678" t="s">
        <v>2789</v>
      </c>
      <c r="CO49" s="1678" t="s">
        <v>2789</v>
      </c>
      <c r="CP49" s="1678" t="s">
        <v>2789</v>
      </c>
      <c r="CQ49" s="1678" t="s">
        <v>2789</v>
      </c>
      <c r="CR49" s="1678" t="s">
        <v>2789</v>
      </c>
      <c r="CS49" s="1678" t="s">
        <v>2789</v>
      </c>
      <c r="CT49" s="1678" t="s">
        <v>2789</v>
      </c>
      <c r="CU49" s="1678" t="s">
        <v>2789</v>
      </c>
      <c r="CV49" s="1678" t="s">
        <v>2789</v>
      </c>
      <c r="CW49" s="1678" t="s">
        <v>2789</v>
      </c>
      <c r="CX49" s="1678" t="s">
        <v>2789</v>
      </c>
      <c r="CY49" s="1678" t="s">
        <v>2789</v>
      </c>
      <c r="CZ49" s="1678" t="s">
        <v>2789</v>
      </c>
      <c r="DA49" s="1678" t="s">
        <v>2789</v>
      </c>
      <c r="DB49" s="1678" t="s">
        <v>2789</v>
      </c>
      <c r="DC49" s="1678" t="s">
        <v>2789</v>
      </c>
      <c r="DD49" s="1678" t="s">
        <v>2789</v>
      </c>
      <c r="DE49" s="1678" t="s">
        <v>2789</v>
      </c>
      <c r="DF49" s="1678" t="s">
        <v>2789</v>
      </c>
      <c r="DG49" s="1678" t="s">
        <v>2789</v>
      </c>
      <c r="DH49" s="1678" t="s">
        <v>2789</v>
      </c>
      <c r="DI49" s="1678" t="s">
        <v>2789</v>
      </c>
      <c r="DJ49" s="1678" t="s">
        <v>2789</v>
      </c>
      <c r="DK49" s="1678" t="s">
        <v>2789</v>
      </c>
      <c r="DL49" s="1678" t="s">
        <v>2789</v>
      </c>
      <c r="DM49" s="1681" t="s">
        <v>3784</v>
      </c>
      <c r="DN49" s="1681" t="s">
        <v>3784</v>
      </c>
      <c r="DO49" s="1681" t="s">
        <v>3784</v>
      </c>
      <c r="DP49" s="1681" t="s">
        <v>3784</v>
      </c>
      <c r="DQ49" s="1678" t="s">
        <v>2789</v>
      </c>
      <c r="DR49" s="1678" t="s">
        <v>2789</v>
      </c>
    </row>
    <row r="50" spans="1:122" ht="15.75">
      <c r="A50" s="1675" t="s">
        <v>2100</v>
      </c>
      <c r="B50" s="1677" t="s">
        <v>2014</v>
      </c>
      <c r="C50" s="1678" t="s">
        <v>3275</v>
      </c>
      <c r="D50" s="1678" t="s">
        <v>3275</v>
      </c>
      <c r="E50" s="1678" t="s">
        <v>2789</v>
      </c>
      <c r="F50" s="1678" t="s">
        <v>2789</v>
      </c>
      <c r="G50" s="1678" t="s">
        <v>2789</v>
      </c>
      <c r="H50" s="1678" t="s">
        <v>2789</v>
      </c>
      <c r="I50" s="1678" t="s">
        <v>3276</v>
      </c>
      <c r="J50" s="1678" t="s">
        <v>2789</v>
      </c>
      <c r="K50" s="1678" t="s">
        <v>2789</v>
      </c>
      <c r="L50" s="1678" t="s">
        <v>2789</v>
      </c>
      <c r="M50" s="1678" t="s">
        <v>2789</v>
      </c>
      <c r="N50" s="1678" t="s">
        <v>2789</v>
      </c>
      <c r="O50" s="1678" t="s">
        <v>3275</v>
      </c>
      <c r="P50" s="1678" t="s">
        <v>3275</v>
      </c>
      <c r="Q50" s="1678" t="s">
        <v>2789</v>
      </c>
      <c r="R50" s="1678" t="s">
        <v>2789</v>
      </c>
      <c r="S50" s="1678" t="s">
        <v>2789</v>
      </c>
      <c r="T50" s="1678" t="s">
        <v>2789</v>
      </c>
      <c r="U50" s="1678" t="s">
        <v>2789</v>
      </c>
      <c r="V50" s="1678" t="s">
        <v>2789</v>
      </c>
      <c r="W50" s="1678" t="s">
        <v>2789</v>
      </c>
      <c r="X50" s="1678" t="s">
        <v>2789</v>
      </c>
      <c r="Y50" s="1678" t="s">
        <v>2789</v>
      </c>
      <c r="Z50" s="1678" t="s">
        <v>2789</v>
      </c>
      <c r="AA50" s="1678" t="s">
        <v>2789</v>
      </c>
      <c r="AB50" s="1678" t="s">
        <v>2789</v>
      </c>
      <c r="AC50" s="1678" t="s">
        <v>2789</v>
      </c>
      <c r="AD50" s="1678" t="s">
        <v>2789</v>
      </c>
      <c r="AE50" s="1678" t="s">
        <v>2789</v>
      </c>
      <c r="AF50" s="1678" t="s">
        <v>2789</v>
      </c>
      <c r="AG50" s="1678" t="s">
        <v>3276</v>
      </c>
      <c r="AH50" s="1678" t="s">
        <v>3276</v>
      </c>
      <c r="AI50" s="1678" t="s">
        <v>2789</v>
      </c>
      <c r="AJ50" s="1678" t="s">
        <v>2789</v>
      </c>
      <c r="AK50" s="1678" t="s">
        <v>2789</v>
      </c>
      <c r="AL50" s="1678" t="s">
        <v>2789</v>
      </c>
      <c r="AM50" s="1678" t="s">
        <v>2789</v>
      </c>
      <c r="AN50" s="1678" t="s">
        <v>2789</v>
      </c>
      <c r="AO50" s="1678" t="s">
        <v>2789</v>
      </c>
      <c r="AP50" s="1678" t="s">
        <v>2789</v>
      </c>
      <c r="AQ50" s="1678" t="s">
        <v>2789</v>
      </c>
      <c r="AR50" s="1678" t="s">
        <v>2789</v>
      </c>
      <c r="AS50" s="1678" t="s">
        <v>3277</v>
      </c>
      <c r="AT50" s="1678" t="s">
        <v>3277</v>
      </c>
      <c r="AU50" s="1678" t="s">
        <v>2789</v>
      </c>
      <c r="AV50" s="1678" t="s">
        <v>2789</v>
      </c>
      <c r="AW50" s="1678" t="s">
        <v>2789</v>
      </c>
      <c r="AX50" s="1678" t="s">
        <v>2789</v>
      </c>
      <c r="AY50" s="1678" t="s">
        <v>2789</v>
      </c>
      <c r="AZ50" s="1678" t="s">
        <v>2789</v>
      </c>
      <c r="BA50" s="1678" t="s">
        <v>2789</v>
      </c>
      <c r="BB50" s="1678" t="s">
        <v>2789</v>
      </c>
      <c r="BC50" s="1678" t="s">
        <v>2789</v>
      </c>
      <c r="BD50" s="1678" t="s">
        <v>2789</v>
      </c>
      <c r="BE50" s="1678" t="s">
        <v>2789</v>
      </c>
      <c r="BF50" s="1678" t="s">
        <v>2789</v>
      </c>
      <c r="BG50" s="1678" t="s">
        <v>2789</v>
      </c>
      <c r="BH50" s="1678" t="s">
        <v>2789</v>
      </c>
      <c r="BI50" s="1678" t="s">
        <v>2789</v>
      </c>
      <c r="BJ50" s="1678" t="s">
        <v>2789</v>
      </c>
      <c r="BK50" s="1678" t="s">
        <v>3275</v>
      </c>
      <c r="BL50" s="1678" t="s">
        <v>3275</v>
      </c>
      <c r="BM50" s="1678" t="s">
        <v>2789</v>
      </c>
      <c r="BN50" s="1678" t="s">
        <v>2789</v>
      </c>
      <c r="BO50" s="1678" t="s">
        <v>2789</v>
      </c>
      <c r="BP50" s="1678" t="s">
        <v>2789</v>
      </c>
      <c r="BQ50" s="1678" t="s">
        <v>3276</v>
      </c>
      <c r="BR50" s="1678" t="s">
        <v>2789</v>
      </c>
      <c r="BS50" s="1678" t="s">
        <v>2789</v>
      </c>
      <c r="BT50" s="1678" t="s">
        <v>2789</v>
      </c>
      <c r="BU50" s="1678" t="s">
        <v>2789</v>
      </c>
      <c r="BV50" s="1678" t="s">
        <v>2789</v>
      </c>
      <c r="BW50" s="1678" t="s">
        <v>3275</v>
      </c>
      <c r="BX50" s="1678" t="s">
        <v>3275</v>
      </c>
      <c r="BY50" s="1678" t="s">
        <v>2789</v>
      </c>
      <c r="BZ50" s="1678" t="s">
        <v>2789</v>
      </c>
      <c r="CA50" s="1678" t="s">
        <v>2789</v>
      </c>
      <c r="CB50" s="1678" t="s">
        <v>2789</v>
      </c>
      <c r="CC50" s="1678" t="s">
        <v>2789</v>
      </c>
      <c r="CD50" s="1678" t="s">
        <v>2789</v>
      </c>
      <c r="CE50" s="1678" t="s">
        <v>2789</v>
      </c>
      <c r="CF50" s="1678" t="s">
        <v>2789</v>
      </c>
      <c r="CG50" s="1678" t="s">
        <v>2789</v>
      </c>
      <c r="CH50" s="1678" t="s">
        <v>2789</v>
      </c>
      <c r="CI50" s="1678" t="s">
        <v>2789</v>
      </c>
      <c r="CJ50" s="1678" t="s">
        <v>2789</v>
      </c>
      <c r="CK50" s="1678" t="s">
        <v>2789</v>
      </c>
      <c r="CL50" s="1678" t="s">
        <v>2789</v>
      </c>
      <c r="CM50" s="1678" t="s">
        <v>2789</v>
      </c>
      <c r="CN50" s="1678" t="s">
        <v>2789</v>
      </c>
      <c r="CO50" s="1678" t="s">
        <v>3276</v>
      </c>
      <c r="CP50" s="1678" t="s">
        <v>3276</v>
      </c>
      <c r="CQ50" s="1678" t="s">
        <v>2789</v>
      </c>
      <c r="CR50" s="1678" t="s">
        <v>2789</v>
      </c>
      <c r="CS50" s="1678" t="s">
        <v>2789</v>
      </c>
      <c r="CT50" s="1678" t="s">
        <v>2789</v>
      </c>
      <c r="CU50" s="1678" t="s">
        <v>2789</v>
      </c>
      <c r="CV50" s="1678" t="s">
        <v>2789</v>
      </c>
      <c r="CW50" s="1678" t="s">
        <v>2789</v>
      </c>
      <c r="CX50" s="1678" t="s">
        <v>2789</v>
      </c>
      <c r="CY50" s="1678" t="s">
        <v>2789</v>
      </c>
      <c r="CZ50" s="1678" t="s">
        <v>2789</v>
      </c>
      <c r="DA50" s="1678" t="s">
        <v>3277</v>
      </c>
      <c r="DB50" s="1678" t="s">
        <v>3277</v>
      </c>
      <c r="DC50" s="1678" t="s">
        <v>2789</v>
      </c>
      <c r="DD50" s="1678" t="s">
        <v>2789</v>
      </c>
      <c r="DE50" s="1678" t="s">
        <v>2789</v>
      </c>
      <c r="DF50" s="1678" t="s">
        <v>2789</v>
      </c>
      <c r="DG50" s="1678" t="s">
        <v>2789</v>
      </c>
      <c r="DH50" s="1678" t="s">
        <v>2789</v>
      </c>
      <c r="DI50" s="1678" t="s">
        <v>2789</v>
      </c>
      <c r="DJ50" s="1678" t="s">
        <v>2789</v>
      </c>
      <c r="DK50" s="1678" t="s">
        <v>2789</v>
      </c>
      <c r="DL50" s="1678" t="s">
        <v>2789</v>
      </c>
      <c r="DM50" s="1678" t="s">
        <v>2789</v>
      </c>
      <c r="DN50" s="1678" t="s">
        <v>2789</v>
      </c>
      <c r="DO50" s="1678" t="s">
        <v>2789</v>
      </c>
      <c r="DP50" s="1678" t="s">
        <v>2789</v>
      </c>
      <c r="DQ50" s="1678" t="s">
        <v>2789</v>
      </c>
      <c r="DR50" s="1678" t="s">
        <v>2789</v>
      </c>
    </row>
    <row r="51" spans="1:122" ht="15.75">
      <c r="A51" s="1675" t="s">
        <v>1716</v>
      </c>
      <c r="B51" s="1677" t="s">
        <v>2014</v>
      </c>
      <c r="C51" s="1678" t="s">
        <v>2789</v>
      </c>
      <c r="D51" s="1678" t="s">
        <v>2789</v>
      </c>
      <c r="E51" s="1678" t="s">
        <v>2789</v>
      </c>
      <c r="F51" s="1678" t="s">
        <v>3278</v>
      </c>
      <c r="G51" s="1678" t="s">
        <v>3278</v>
      </c>
      <c r="H51" s="1678" t="s">
        <v>2789</v>
      </c>
      <c r="I51" s="1678" t="s">
        <v>2789</v>
      </c>
      <c r="J51" s="1678" t="s">
        <v>2789</v>
      </c>
      <c r="K51" s="1678" t="s">
        <v>2789</v>
      </c>
      <c r="L51" s="1678" t="s">
        <v>2789</v>
      </c>
      <c r="M51" s="1678" t="s">
        <v>2789</v>
      </c>
      <c r="N51" s="1678" t="s">
        <v>2789</v>
      </c>
      <c r="O51" s="1678" t="s">
        <v>2789</v>
      </c>
      <c r="P51" s="1678" t="s">
        <v>2789</v>
      </c>
      <c r="Q51" s="1678" t="s">
        <v>2789</v>
      </c>
      <c r="R51" s="1678" t="s">
        <v>2789</v>
      </c>
      <c r="S51" s="1678" t="s">
        <v>2789</v>
      </c>
      <c r="T51" s="1678" t="s">
        <v>2789</v>
      </c>
      <c r="U51" s="1678" t="s">
        <v>2789</v>
      </c>
      <c r="V51" s="1678" t="s">
        <v>2789</v>
      </c>
      <c r="W51" s="1678" t="s">
        <v>2789</v>
      </c>
      <c r="X51" s="1678" t="s">
        <v>2789</v>
      </c>
      <c r="Y51" s="1678" t="s">
        <v>2789</v>
      </c>
      <c r="Z51" s="1678" t="s">
        <v>2789</v>
      </c>
      <c r="AA51" s="1678" t="s">
        <v>2789</v>
      </c>
      <c r="AB51" s="1678" t="s">
        <v>2789</v>
      </c>
      <c r="AC51" s="1678" t="s">
        <v>2789</v>
      </c>
      <c r="AD51" s="1678" t="s">
        <v>2789</v>
      </c>
      <c r="AE51" s="1678" t="s">
        <v>2789</v>
      </c>
      <c r="AF51" s="1678" t="s">
        <v>2789</v>
      </c>
      <c r="AG51" s="1678" t="s">
        <v>2789</v>
      </c>
      <c r="AH51" s="1678" t="s">
        <v>2789</v>
      </c>
      <c r="AI51" s="1678" t="s">
        <v>2789</v>
      </c>
      <c r="AJ51" s="1678" t="s">
        <v>2789</v>
      </c>
      <c r="AK51" s="1678" t="s">
        <v>2789</v>
      </c>
      <c r="AL51" s="1678" t="s">
        <v>2789</v>
      </c>
      <c r="AM51" s="1678" t="s">
        <v>2789</v>
      </c>
      <c r="AN51" s="1678" t="s">
        <v>2789</v>
      </c>
      <c r="AO51" s="1678" t="s">
        <v>2789</v>
      </c>
      <c r="AP51" s="1678" t="s">
        <v>2789</v>
      </c>
      <c r="AQ51" s="1678" t="s">
        <v>2789</v>
      </c>
      <c r="AR51" s="1678" t="s">
        <v>2789</v>
      </c>
      <c r="AS51" s="1678" t="s">
        <v>2789</v>
      </c>
      <c r="AT51" s="1678" t="s">
        <v>2789</v>
      </c>
      <c r="AU51" s="1678" t="s">
        <v>2789</v>
      </c>
      <c r="AV51" s="1678" t="s">
        <v>2789</v>
      </c>
      <c r="AW51" s="1678" t="s">
        <v>2789</v>
      </c>
      <c r="AX51" s="1678" t="s">
        <v>2789</v>
      </c>
      <c r="AY51" s="1678" t="s">
        <v>2789</v>
      </c>
      <c r="AZ51" s="1678" t="s">
        <v>2789</v>
      </c>
      <c r="BA51" s="1678" t="s">
        <v>2789</v>
      </c>
      <c r="BB51" s="1678" t="s">
        <v>2789</v>
      </c>
      <c r="BC51" s="1678" t="s">
        <v>2789</v>
      </c>
      <c r="BD51" s="1678" t="s">
        <v>2789</v>
      </c>
      <c r="BE51" s="1678" t="s">
        <v>2789</v>
      </c>
      <c r="BF51" s="1678" t="s">
        <v>2789</v>
      </c>
      <c r="BG51" s="1678" t="s">
        <v>2789</v>
      </c>
      <c r="BH51" s="1678" t="s">
        <v>2789</v>
      </c>
      <c r="BI51" s="1678" t="s">
        <v>2789</v>
      </c>
      <c r="BJ51" s="1678" t="s">
        <v>2789</v>
      </c>
      <c r="BK51" s="1678" t="s">
        <v>2789</v>
      </c>
      <c r="BL51" s="1678" t="s">
        <v>2789</v>
      </c>
      <c r="BM51" s="1678" t="s">
        <v>2789</v>
      </c>
      <c r="BN51" s="1678" t="s">
        <v>3278</v>
      </c>
      <c r="BO51" s="1678" t="s">
        <v>3278</v>
      </c>
      <c r="BP51" s="1678" t="s">
        <v>2789</v>
      </c>
      <c r="BQ51" s="1678" t="s">
        <v>2789</v>
      </c>
      <c r="BR51" s="1678" t="s">
        <v>2789</v>
      </c>
      <c r="BS51" s="1678" t="s">
        <v>2789</v>
      </c>
      <c r="BT51" s="1678" t="s">
        <v>2789</v>
      </c>
      <c r="BU51" s="1678" t="s">
        <v>2789</v>
      </c>
      <c r="BV51" s="1678" t="s">
        <v>2789</v>
      </c>
      <c r="BW51" s="1678" t="s">
        <v>2789</v>
      </c>
      <c r="BX51" s="1678" t="s">
        <v>2789</v>
      </c>
      <c r="BY51" s="1678" t="s">
        <v>2789</v>
      </c>
      <c r="BZ51" s="1678" t="s">
        <v>2789</v>
      </c>
      <c r="CA51" s="1678" t="s">
        <v>2789</v>
      </c>
      <c r="CB51" s="1678" t="s">
        <v>2789</v>
      </c>
      <c r="CC51" s="1678" t="s">
        <v>2789</v>
      </c>
      <c r="CD51" s="1678" t="s">
        <v>2789</v>
      </c>
      <c r="CE51" s="1678" t="s">
        <v>2789</v>
      </c>
      <c r="CF51" s="1678" t="s">
        <v>2789</v>
      </c>
      <c r="CG51" s="1678" t="s">
        <v>2789</v>
      </c>
      <c r="CH51" s="1678" t="s">
        <v>2789</v>
      </c>
      <c r="CI51" s="1678" t="s">
        <v>2789</v>
      </c>
      <c r="CJ51" s="1678" t="s">
        <v>2789</v>
      </c>
      <c r="CK51" s="1678" t="s">
        <v>2789</v>
      </c>
      <c r="CL51" s="1678" t="s">
        <v>2789</v>
      </c>
      <c r="CM51" s="1678" t="s">
        <v>2789</v>
      </c>
      <c r="CN51" s="1678" t="s">
        <v>2789</v>
      </c>
      <c r="CO51" s="1678" t="s">
        <v>2789</v>
      </c>
      <c r="CP51" s="1678" t="s">
        <v>2789</v>
      </c>
      <c r="CQ51" s="1678" t="s">
        <v>2789</v>
      </c>
      <c r="CR51" s="1678" t="s">
        <v>2789</v>
      </c>
      <c r="CS51" s="1678" t="s">
        <v>2789</v>
      </c>
      <c r="CT51" s="1678" t="s">
        <v>2789</v>
      </c>
      <c r="CU51" s="1678" t="s">
        <v>2789</v>
      </c>
      <c r="CV51" s="1678" t="s">
        <v>2789</v>
      </c>
      <c r="CW51" s="1678" t="s">
        <v>2789</v>
      </c>
      <c r="CX51" s="1678" t="s">
        <v>2789</v>
      </c>
      <c r="CY51" s="1678" t="s">
        <v>2789</v>
      </c>
      <c r="CZ51" s="1678" t="s">
        <v>2789</v>
      </c>
      <c r="DA51" s="1678" t="s">
        <v>2789</v>
      </c>
      <c r="DB51" s="1678" t="s">
        <v>2789</v>
      </c>
      <c r="DC51" s="1678" t="s">
        <v>2789</v>
      </c>
      <c r="DD51" s="1678" t="s">
        <v>2789</v>
      </c>
      <c r="DE51" s="1678" t="s">
        <v>2789</v>
      </c>
      <c r="DF51" s="1678" t="s">
        <v>2789</v>
      </c>
      <c r="DG51" s="1678" t="s">
        <v>2789</v>
      </c>
      <c r="DH51" s="1678" t="s">
        <v>2789</v>
      </c>
      <c r="DI51" s="1678" t="s">
        <v>2789</v>
      </c>
      <c r="DJ51" s="1678" t="s">
        <v>2789</v>
      </c>
      <c r="DK51" s="1678" t="s">
        <v>2789</v>
      </c>
      <c r="DL51" s="1678" t="s">
        <v>2789</v>
      </c>
      <c r="DM51" s="1678" t="s">
        <v>2789</v>
      </c>
      <c r="DN51" s="1678" t="s">
        <v>2789</v>
      </c>
      <c r="DO51" s="1678" t="s">
        <v>2789</v>
      </c>
      <c r="DP51" s="1678" t="s">
        <v>2789</v>
      </c>
      <c r="DQ51" s="1678" t="s">
        <v>2789</v>
      </c>
      <c r="DR51" s="1678" t="s">
        <v>2789</v>
      </c>
    </row>
    <row r="52" spans="1:122" ht="15.75">
      <c r="A52" s="1675" t="s">
        <v>2111</v>
      </c>
      <c r="B52" s="1677" t="s">
        <v>2014</v>
      </c>
      <c r="C52" s="1678" t="s">
        <v>2789</v>
      </c>
      <c r="D52" s="1678" t="s">
        <v>2789</v>
      </c>
      <c r="E52" s="1678" t="s">
        <v>2789</v>
      </c>
      <c r="F52" s="1678" t="s">
        <v>2789</v>
      </c>
      <c r="G52" s="1678" t="s">
        <v>3279</v>
      </c>
      <c r="H52" s="1678" t="s">
        <v>3279</v>
      </c>
      <c r="I52" s="1678" t="s">
        <v>2789</v>
      </c>
      <c r="J52" s="1678" t="s">
        <v>2789</v>
      </c>
      <c r="K52" s="1678" t="s">
        <v>2789</v>
      </c>
      <c r="L52" s="1678" t="s">
        <v>2789</v>
      </c>
      <c r="M52" s="1678" t="s">
        <v>2789</v>
      </c>
      <c r="N52" s="1678" t="s">
        <v>2789</v>
      </c>
      <c r="O52" s="1678" t="s">
        <v>2789</v>
      </c>
      <c r="P52" s="1678" t="s">
        <v>2789</v>
      </c>
      <c r="Q52" s="1678" t="s">
        <v>2789</v>
      </c>
      <c r="R52" s="1678" t="s">
        <v>2789</v>
      </c>
      <c r="S52" s="1678" t="s">
        <v>2789</v>
      </c>
      <c r="T52" s="1678" t="s">
        <v>2789</v>
      </c>
      <c r="U52" s="1678" t="s">
        <v>2789</v>
      </c>
      <c r="V52" s="1678" t="s">
        <v>2789</v>
      </c>
      <c r="W52" s="1678" t="s">
        <v>2789</v>
      </c>
      <c r="X52" s="1678" t="s">
        <v>2789</v>
      </c>
      <c r="Y52" s="1678" t="s">
        <v>2789</v>
      </c>
      <c r="Z52" s="1678" t="s">
        <v>2789</v>
      </c>
      <c r="AA52" s="1678" t="s">
        <v>2789</v>
      </c>
      <c r="AB52" s="1678" t="s">
        <v>2789</v>
      </c>
      <c r="AC52" s="1678" t="s">
        <v>3280</v>
      </c>
      <c r="AD52" s="1678" t="s">
        <v>3280</v>
      </c>
      <c r="AE52" s="1678" t="s">
        <v>3281</v>
      </c>
      <c r="AF52" s="1678" t="s">
        <v>3281</v>
      </c>
      <c r="AG52" s="1678" t="s">
        <v>3282</v>
      </c>
      <c r="AH52" s="1678" t="s">
        <v>3282</v>
      </c>
      <c r="AI52" s="1678" t="s">
        <v>2789</v>
      </c>
      <c r="AJ52" s="1678" t="s">
        <v>2789</v>
      </c>
      <c r="AK52" s="1678" t="s">
        <v>2789</v>
      </c>
      <c r="AL52" s="1678" t="s">
        <v>2789</v>
      </c>
      <c r="AM52" s="1678" t="s">
        <v>2789</v>
      </c>
      <c r="AN52" s="1678" t="s">
        <v>2789</v>
      </c>
      <c r="AO52" s="1678" t="s">
        <v>2789</v>
      </c>
      <c r="AP52" s="1678" t="s">
        <v>2789</v>
      </c>
      <c r="AQ52" s="1678" t="s">
        <v>2789</v>
      </c>
      <c r="AR52" s="1678" t="s">
        <v>2789</v>
      </c>
      <c r="AS52" s="1678" t="s">
        <v>2789</v>
      </c>
      <c r="AT52" s="1678" t="s">
        <v>2789</v>
      </c>
      <c r="AU52" s="1678" t="s">
        <v>2789</v>
      </c>
      <c r="AV52" s="1678" t="s">
        <v>2789</v>
      </c>
      <c r="AW52" s="1678" t="s">
        <v>2789</v>
      </c>
      <c r="AX52" s="1678" t="s">
        <v>2789</v>
      </c>
      <c r="AY52" s="1678" t="s">
        <v>2789</v>
      </c>
      <c r="AZ52" s="1678" t="s">
        <v>2789</v>
      </c>
      <c r="BA52" s="1678" t="s">
        <v>2789</v>
      </c>
      <c r="BB52" s="1678" t="s">
        <v>2789</v>
      </c>
      <c r="BC52" s="1678" t="s">
        <v>2789</v>
      </c>
      <c r="BD52" s="1678" t="s">
        <v>2789</v>
      </c>
      <c r="BE52" s="1678" t="s">
        <v>2789</v>
      </c>
      <c r="BF52" s="1678" t="s">
        <v>2789</v>
      </c>
      <c r="BG52" s="1678" t="s">
        <v>2789</v>
      </c>
      <c r="BH52" s="1678" t="s">
        <v>2789</v>
      </c>
      <c r="BI52" s="1678" t="s">
        <v>2789</v>
      </c>
      <c r="BJ52" s="1678" t="s">
        <v>2789</v>
      </c>
      <c r="BK52" s="1678" t="s">
        <v>2789</v>
      </c>
      <c r="BL52" s="1678" t="s">
        <v>2789</v>
      </c>
      <c r="BM52" s="1678" t="s">
        <v>2789</v>
      </c>
      <c r="BN52" s="1678" t="s">
        <v>2789</v>
      </c>
      <c r="BO52" s="1678" t="s">
        <v>3279</v>
      </c>
      <c r="BP52" s="1678" t="s">
        <v>3279</v>
      </c>
      <c r="BQ52" s="1678" t="s">
        <v>2789</v>
      </c>
      <c r="BR52" s="1678" t="s">
        <v>2789</v>
      </c>
      <c r="BS52" s="1678" t="s">
        <v>2789</v>
      </c>
      <c r="BT52" s="1678" t="s">
        <v>2789</v>
      </c>
      <c r="BU52" s="1678" t="s">
        <v>2789</v>
      </c>
      <c r="BV52" s="1678" t="s">
        <v>2789</v>
      </c>
      <c r="BW52" s="1678" t="s">
        <v>2789</v>
      </c>
      <c r="BX52" s="1678" t="s">
        <v>2789</v>
      </c>
      <c r="BY52" s="1678" t="s">
        <v>2789</v>
      </c>
      <c r="BZ52" s="1678" t="s">
        <v>2789</v>
      </c>
      <c r="CA52" s="1678" t="s">
        <v>2789</v>
      </c>
      <c r="CB52" s="1678" t="s">
        <v>2789</v>
      </c>
      <c r="CC52" s="1678" t="s">
        <v>2789</v>
      </c>
      <c r="CD52" s="1678" t="s">
        <v>2789</v>
      </c>
      <c r="CE52" s="1678" t="s">
        <v>2789</v>
      </c>
      <c r="CF52" s="1678" t="s">
        <v>2789</v>
      </c>
      <c r="CG52" s="1678" t="s">
        <v>2789</v>
      </c>
      <c r="CH52" s="1678" t="s">
        <v>2789</v>
      </c>
      <c r="CI52" s="1678" t="s">
        <v>2789</v>
      </c>
      <c r="CJ52" s="1678" t="s">
        <v>2789</v>
      </c>
      <c r="CK52" s="1678" t="s">
        <v>3280</v>
      </c>
      <c r="CL52" s="1678" t="s">
        <v>3280</v>
      </c>
      <c r="CM52" s="1678" t="s">
        <v>3281</v>
      </c>
      <c r="CN52" s="1678" t="s">
        <v>3281</v>
      </c>
      <c r="CO52" s="1678" t="s">
        <v>3282</v>
      </c>
      <c r="CP52" s="1678" t="s">
        <v>3282</v>
      </c>
      <c r="CQ52" s="1678" t="s">
        <v>2789</v>
      </c>
      <c r="CR52" s="1678" t="s">
        <v>2789</v>
      </c>
      <c r="CS52" s="1678" t="s">
        <v>2789</v>
      </c>
      <c r="CT52" s="1678" t="s">
        <v>2789</v>
      </c>
      <c r="CU52" s="1678" t="s">
        <v>2789</v>
      </c>
      <c r="CV52" s="1678" t="s">
        <v>2789</v>
      </c>
      <c r="CW52" s="1678" t="s">
        <v>2789</v>
      </c>
      <c r="CX52" s="1678" t="s">
        <v>2789</v>
      </c>
      <c r="CY52" s="1678" t="s">
        <v>2789</v>
      </c>
      <c r="CZ52" s="1678" t="s">
        <v>2789</v>
      </c>
      <c r="DA52" s="1678" t="s">
        <v>2789</v>
      </c>
      <c r="DB52" s="1678" t="s">
        <v>2789</v>
      </c>
      <c r="DC52" s="1678" t="s">
        <v>2789</v>
      </c>
      <c r="DD52" s="1678" t="s">
        <v>2789</v>
      </c>
      <c r="DE52" s="1678" t="s">
        <v>2789</v>
      </c>
      <c r="DF52" s="1678" t="s">
        <v>2789</v>
      </c>
      <c r="DG52" s="1678" t="s">
        <v>2789</v>
      </c>
      <c r="DH52" s="1678" t="s">
        <v>2789</v>
      </c>
      <c r="DI52" s="1678" t="s">
        <v>2789</v>
      </c>
      <c r="DJ52" s="1678" t="s">
        <v>2789</v>
      </c>
      <c r="DK52" s="1678" t="s">
        <v>2789</v>
      </c>
      <c r="DL52" s="1678" t="s">
        <v>2789</v>
      </c>
      <c r="DM52" s="1678" t="s">
        <v>2789</v>
      </c>
      <c r="DN52" s="1678" t="s">
        <v>2789</v>
      </c>
      <c r="DO52" s="1678" t="s">
        <v>2789</v>
      </c>
      <c r="DP52" s="1678" t="s">
        <v>2789</v>
      </c>
      <c r="DQ52" s="1678" t="s">
        <v>2789</v>
      </c>
      <c r="DR52" s="1678" t="s">
        <v>2789</v>
      </c>
    </row>
    <row r="53" spans="1:122" ht="15.75">
      <c r="A53" s="1675" t="s">
        <v>1829</v>
      </c>
      <c r="B53" s="1677" t="s">
        <v>2014</v>
      </c>
      <c r="C53" s="1678" t="s">
        <v>2789</v>
      </c>
      <c r="D53" s="1678" t="s">
        <v>2789</v>
      </c>
      <c r="E53" s="1678" t="s">
        <v>2789</v>
      </c>
      <c r="F53" s="1678" t="s">
        <v>2789</v>
      </c>
      <c r="G53" s="1678" t="s">
        <v>2789</v>
      </c>
      <c r="H53" s="1678" t="s">
        <v>2789</v>
      </c>
      <c r="I53" s="1678" t="s">
        <v>3177</v>
      </c>
      <c r="J53" s="1678" t="s">
        <v>3177</v>
      </c>
      <c r="K53" s="1678" t="s">
        <v>3177</v>
      </c>
      <c r="L53" s="1678" t="s">
        <v>2789</v>
      </c>
      <c r="M53" s="1678" t="s">
        <v>2789</v>
      </c>
      <c r="N53" s="1678" t="s">
        <v>2789</v>
      </c>
      <c r="O53" s="1678" t="s">
        <v>2789</v>
      </c>
      <c r="P53" s="1678" t="s">
        <v>2789</v>
      </c>
      <c r="Q53" s="1678" t="s">
        <v>2789</v>
      </c>
      <c r="R53" s="1678" t="s">
        <v>2789</v>
      </c>
      <c r="S53" s="1678" t="s">
        <v>2789</v>
      </c>
      <c r="T53" s="1678" t="s">
        <v>2789</v>
      </c>
      <c r="U53" s="1678" t="s">
        <v>2789</v>
      </c>
      <c r="V53" s="1678" t="s">
        <v>2789</v>
      </c>
      <c r="W53" s="1678" t="s">
        <v>2789</v>
      </c>
      <c r="X53" s="1678" t="s">
        <v>2789</v>
      </c>
      <c r="Y53" s="1678" t="s">
        <v>2789</v>
      </c>
      <c r="Z53" s="1678" t="s">
        <v>2789</v>
      </c>
      <c r="AA53" s="1678" t="s">
        <v>2789</v>
      </c>
      <c r="AB53" s="1678" t="s">
        <v>2789</v>
      </c>
      <c r="AC53" s="1678" t="s">
        <v>2789</v>
      </c>
      <c r="AD53" s="1678" t="s">
        <v>2789</v>
      </c>
      <c r="AE53" s="1678" t="s">
        <v>2789</v>
      </c>
      <c r="AF53" s="1678" t="s">
        <v>2789</v>
      </c>
      <c r="AG53" s="1678" t="s">
        <v>3183</v>
      </c>
      <c r="AH53" s="1678" t="s">
        <v>3183</v>
      </c>
      <c r="AI53" s="1678" t="s">
        <v>3183</v>
      </c>
      <c r="AJ53" s="1678" t="s">
        <v>2789</v>
      </c>
      <c r="AK53" s="1678" t="s">
        <v>2789</v>
      </c>
      <c r="AL53" s="1678" t="s">
        <v>2789</v>
      </c>
      <c r="AM53" s="1678" t="s">
        <v>2789</v>
      </c>
      <c r="AN53" s="1678" t="s">
        <v>2789</v>
      </c>
      <c r="AO53" s="1678" t="s">
        <v>2789</v>
      </c>
      <c r="AP53" s="1678" t="s">
        <v>2789</v>
      </c>
      <c r="AQ53" s="1678" t="s">
        <v>2789</v>
      </c>
      <c r="AR53" s="1678" t="s">
        <v>2789</v>
      </c>
      <c r="AS53" s="1678" t="s">
        <v>2789</v>
      </c>
      <c r="AT53" s="1678" t="s">
        <v>2789</v>
      </c>
      <c r="AU53" s="1678" t="s">
        <v>2789</v>
      </c>
      <c r="AV53" s="1678" t="s">
        <v>2789</v>
      </c>
      <c r="AW53" s="1678" t="s">
        <v>2789</v>
      </c>
      <c r="AX53" s="1678" t="s">
        <v>2789</v>
      </c>
      <c r="AY53" s="1678" t="s">
        <v>2789</v>
      </c>
      <c r="AZ53" s="1678" t="s">
        <v>3184</v>
      </c>
      <c r="BA53" s="1678" t="s">
        <v>3184</v>
      </c>
      <c r="BB53" s="1678" t="s">
        <v>3184</v>
      </c>
      <c r="BC53" s="1678" t="s">
        <v>2789</v>
      </c>
      <c r="BD53" s="1678" t="s">
        <v>2789</v>
      </c>
      <c r="BE53" s="1678" t="s">
        <v>2789</v>
      </c>
      <c r="BF53" s="1678" t="s">
        <v>2789</v>
      </c>
      <c r="BG53" s="1678" t="s">
        <v>2789</v>
      </c>
      <c r="BH53" s="1678" t="s">
        <v>2789</v>
      </c>
      <c r="BI53" s="1678" t="s">
        <v>2789</v>
      </c>
      <c r="BJ53" s="1678" t="s">
        <v>2789</v>
      </c>
      <c r="BK53" s="1678" t="s">
        <v>2789</v>
      </c>
      <c r="BL53" s="1678" t="s">
        <v>2789</v>
      </c>
      <c r="BM53" s="1678" t="s">
        <v>2789</v>
      </c>
      <c r="BN53" s="1678" t="s">
        <v>2789</v>
      </c>
      <c r="BO53" s="1678" t="s">
        <v>2789</v>
      </c>
      <c r="BP53" s="1678" t="s">
        <v>2789</v>
      </c>
      <c r="BQ53" s="1678" t="s">
        <v>3177</v>
      </c>
      <c r="BR53" s="1678" t="s">
        <v>3177</v>
      </c>
      <c r="BS53" s="1678" t="s">
        <v>3177</v>
      </c>
      <c r="BT53" s="1678" t="s">
        <v>2789</v>
      </c>
      <c r="BU53" s="1678" t="s">
        <v>2789</v>
      </c>
      <c r="BV53" s="1678" t="s">
        <v>2789</v>
      </c>
      <c r="BW53" s="1678" t="s">
        <v>2789</v>
      </c>
      <c r="BX53" s="1678" t="s">
        <v>2789</v>
      </c>
      <c r="BY53" s="1678" t="s">
        <v>2789</v>
      </c>
      <c r="BZ53" s="1678" t="s">
        <v>2789</v>
      </c>
      <c r="CA53" s="1678" t="s">
        <v>2789</v>
      </c>
      <c r="CB53" s="1678" t="s">
        <v>2789</v>
      </c>
      <c r="CC53" s="1678" t="s">
        <v>2789</v>
      </c>
      <c r="CD53" s="1678" t="s">
        <v>2789</v>
      </c>
      <c r="CE53" s="1678" t="s">
        <v>2789</v>
      </c>
      <c r="CF53" s="1678" t="s">
        <v>2789</v>
      </c>
      <c r="CG53" s="1678" t="s">
        <v>2789</v>
      </c>
      <c r="CH53" s="1678" t="s">
        <v>2789</v>
      </c>
      <c r="CI53" s="1678" t="s">
        <v>2789</v>
      </c>
      <c r="CJ53" s="1678" t="s">
        <v>2789</v>
      </c>
      <c r="CK53" s="1678" t="s">
        <v>2789</v>
      </c>
      <c r="CL53" s="1678" t="s">
        <v>2789</v>
      </c>
      <c r="CM53" s="1678" t="s">
        <v>2789</v>
      </c>
      <c r="CN53" s="1678" t="s">
        <v>2789</v>
      </c>
      <c r="CO53" s="1678" t="s">
        <v>3183</v>
      </c>
      <c r="CP53" s="1678" t="s">
        <v>3183</v>
      </c>
      <c r="CQ53" s="1678" t="s">
        <v>3183</v>
      </c>
      <c r="CR53" s="1678" t="s">
        <v>2789</v>
      </c>
      <c r="CS53" s="1678" t="s">
        <v>2789</v>
      </c>
      <c r="CT53" s="1678" t="s">
        <v>2789</v>
      </c>
      <c r="CU53" s="1678" t="s">
        <v>2789</v>
      </c>
      <c r="CV53" s="1678" t="s">
        <v>2789</v>
      </c>
      <c r="CW53" s="1678" t="s">
        <v>2789</v>
      </c>
      <c r="CX53" s="1678" t="s">
        <v>2789</v>
      </c>
      <c r="CY53" s="1678" t="s">
        <v>2789</v>
      </c>
      <c r="CZ53" s="1678" t="s">
        <v>2789</v>
      </c>
      <c r="DA53" s="1678" t="s">
        <v>2789</v>
      </c>
      <c r="DB53" s="1678" t="s">
        <v>2789</v>
      </c>
      <c r="DC53" s="1678" t="s">
        <v>2789</v>
      </c>
      <c r="DD53" s="1678" t="s">
        <v>2789</v>
      </c>
      <c r="DE53" s="1678" t="s">
        <v>2789</v>
      </c>
      <c r="DF53" s="1678" t="s">
        <v>2789</v>
      </c>
      <c r="DG53" s="1678" t="s">
        <v>2789</v>
      </c>
      <c r="DH53" s="1678" t="s">
        <v>3184</v>
      </c>
      <c r="DI53" s="1678" t="s">
        <v>3184</v>
      </c>
      <c r="DJ53" s="1678" t="s">
        <v>3184</v>
      </c>
      <c r="DK53" s="1678" t="s">
        <v>2789</v>
      </c>
      <c r="DL53" s="1678" t="s">
        <v>2789</v>
      </c>
      <c r="DM53" s="1678" t="s">
        <v>2789</v>
      </c>
      <c r="DN53" s="1678" t="s">
        <v>2789</v>
      </c>
      <c r="DO53" s="1678" t="s">
        <v>2789</v>
      </c>
      <c r="DP53" s="1678" t="s">
        <v>2789</v>
      </c>
      <c r="DQ53" s="1678" t="s">
        <v>2789</v>
      </c>
      <c r="DR53" s="1678" t="s">
        <v>2789</v>
      </c>
    </row>
    <row r="54" spans="1:122" ht="15.75">
      <c r="A54" s="1675" t="s">
        <v>2132</v>
      </c>
      <c r="B54" s="1677" t="s">
        <v>2014</v>
      </c>
      <c r="C54" s="1678" t="s">
        <v>2789</v>
      </c>
      <c r="D54" s="1678" t="s">
        <v>2789</v>
      </c>
      <c r="E54" s="1678" t="s">
        <v>2789</v>
      </c>
      <c r="F54" s="1678" t="s">
        <v>2789</v>
      </c>
      <c r="G54" s="1678" t="s">
        <v>2789</v>
      </c>
      <c r="H54" s="1678" t="s">
        <v>2789</v>
      </c>
      <c r="I54" s="1678" t="s">
        <v>2789</v>
      </c>
      <c r="J54" s="1678" t="s">
        <v>2789</v>
      </c>
      <c r="K54" s="1678" t="s">
        <v>2789</v>
      </c>
      <c r="L54" s="1678" t="s">
        <v>2789</v>
      </c>
      <c r="M54" s="1678" t="s">
        <v>3745</v>
      </c>
      <c r="N54" s="1678" t="s">
        <v>3745</v>
      </c>
      <c r="O54" s="1678" t="s">
        <v>2789</v>
      </c>
      <c r="P54" s="1678" t="s">
        <v>2789</v>
      </c>
      <c r="Q54" s="1678" t="s">
        <v>2789</v>
      </c>
      <c r="R54" s="1678" t="s">
        <v>2789</v>
      </c>
      <c r="S54" s="1678" t="s">
        <v>2789</v>
      </c>
      <c r="T54" s="1678" t="s">
        <v>2789</v>
      </c>
      <c r="U54" s="1678" t="s">
        <v>2789</v>
      </c>
      <c r="V54" s="1678" t="s">
        <v>2789</v>
      </c>
      <c r="W54" s="1678" t="s">
        <v>2789</v>
      </c>
      <c r="X54" s="1678" t="s">
        <v>2789</v>
      </c>
      <c r="Y54" s="1678" t="s">
        <v>3785</v>
      </c>
      <c r="Z54" s="1678" t="s">
        <v>3785</v>
      </c>
      <c r="AA54" s="1678" t="s">
        <v>2789</v>
      </c>
      <c r="AB54" s="1678" t="s">
        <v>2789</v>
      </c>
      <c r="AC54" s="1678" t="s">
        <v>2789</v>
      </c>
      <c r="AD54" s="1678" t="s">
        <v>2789</v>
      </c>
      <c r="AE54" s="1678" t="s">
        <v>2789</v>
      </c>
      <c r="AF54" s="1678" t="s">
        <v>2789</v>
      </c>
      <c r="AG54" s="1678" t="s">
        <v>2789</v>
      </c>
      <c r="AH54" s="1678" t="s">
        <v>2789</v>
      </c>
      <c r="AI54" s="1678" t="s">
        <v>2789</v>
      </c>
      <c r="AJ54" s="1678" t="s">
        <v>2789</v>
      </c>
      <c r="AK54" s="1678" t="s">
        <v>3742</v>
      </c>
      <c r="AL54" s="1678" t="s">
        <v>3742</v>
      </c>
      <c r="AM54" s="1678" t="s">
        <v>2789</v>
      </c>
      <c r="AN54" s="1678" t="s">
        <v>2789</v>
      </c>
      <c r="AO54" s="1678" t="s">
        <v>2789</v>
      </c>
      <c r="AP54" s="1678" t="s">
        <v>2789</v>
      </c>
      <c r="AQ54" s="1678" t="s">
        <v>2789</v>
      </c>
      <c r="AR54" s="1678" t="s">
        <v>2789</v>
      </c>
      <c r="AS54" s="1678" t="s">
        <v>2789</v>
      </c>
      <c r="AT54" s="1678" t="s">
        <v>2789</v>
      </c>
      <c r="AU54" s="1678" t="s">
        <v>2789</v>
      </c>
      <c r="AV54" s="1678" t="s">
        <v>2789</v>
      </c>
      <c r="AW54" s="1678" t="s">
        <v>3735</v>
      </c>
      <c r="AX54" s="1678" t="s">
        <v>3735</v>
      </c>
      <c r="AY54" s="1678" t="s">
        <v>2789</v>
      </c>
      <c r="AZ54" s="1678" t="s">
        <v>2789</v>
      </c>
      <c r="BA54" s="1678" t="s">
        <v>2789</v>
      </c>
      <c r="BB54" s="1678" t="s">
        <v>2789</v>
      </c>
      <c r="BC54" s="1678" t="s">
        <v>2789</v>
      </c>
      <c r="BD54" s="1678" t="s">
        <v>2789</v>
      </c>
      <c r="BE54" s="1678" t="s">
        <v>3785</v>
      </c>
      <c r="BF54" s="1678" t="s">
        <v>3785</v>
      </c>
      <c r="BG54" s="1678" t="s">
        <v>3785</v>
      </c>
      <c r="BH54" s="1678" t="s">
        <v>3785</v>
      </c>
      <c r="BI54" s="1678" t="s">
        <v>2789</v>
      </c>
      <c r="BJ54" s="1678" t="s">
        <v>2789</v>
      </c>
      <c r="BK54" s="1678" t="s">
        <v>2789</v>
      </c>
      <c r="BL54" s="1678" t="s">
        <v>2789</v>
      </c>
      <c r="BM54" s="1678" t="s">
        <v>2789</v>
      </c>
      <c r="BN54" s="1678" t="s">
        <v>2789</v>
      </c>
      <c r="BO54" s="1678" t="s">
        <v>2789</v>
      </c>
      <c r="BP54" s="1678" t="s">
        <v>2789</v>
      </c>
      <c r="BQ54" s="1678" t="s">
        <v>2789</v>
      </c>
      <c r="BR54" s="1678" t="s">
        <v>2789</v>
      </c>
      <c r="BS54" s="1678" t="s">
        <v>2789</v>
      </c>
      <c r="BT54" s="1678" t="s">
        <v>2789</v>
      </c>
      <c r="BU54" s="1678" t="s">
        <v>3745</v>
      </c>
      <c r="BV54" s="1678" t="s">
        <v>3745</v>
      </c>
      <c r="BW54" s="1678" t="s">
        <v>2789</v>
      </c>
      <c r="BX54" s="1678" t="s">
        <v>2789</v>
      </c>
      <c r="BY54" s="1678" t="s">
        <v>2789</v>
      </c>
      <c r="BZ54" s="1678" t="s">
        <v>2789</v>
      </c>
      <c r="CA54" s="1678" t="s">
        <v>2789</v>
      </c>
      <c r="CB54" s="1678" t="s">
        <v>2789</v>
      </c>
      <c r="CC54" s="1678" t="s">
        <v>2789</v>
      </c>
      <c r="CD54" s="1678" t="s">
        <v>2789</v>
      </c>
      <c r="CE54" s="1678" t="s">
        <v>2789</v>
      </c>
      <c r="CF54" s="1678" t="s">
        <v>2789</v>
      </c>
      <c r="CG54" s="1678" t="s">
        <v>3785</v>
      </c>
      <c r="CH54" s="1678" t="s">
        <v>3785</v>
      </c>
      <c r="CI54" s="1678" t="s">
        <v>2789</v>
      </c>
      <c r="CJ54" s="1678" t="s">
        <v>2789</v>
      </c>
      <c r="CK54" s="1678" t="s">
        <v>2789</v>
      </c>
      <c r="CL54" s="1678" t="s">
        <v>2789</v>
      </c>
      <c r="CM54" s="1678" t="s">
        <v>2789</v>
      </c>
      <c r="CN54" s="1678" t="s">
        <v>2789</v>
      </c>
      <c r="CO54" s="1678" t="s">
        <v>2789</v>
      </c>
      <c r="CP54" s="1678" t="s">
        <v>2789</v>
      </c>
      <c r="CQ54" s="1678" t="s">
        <v>2789</v>
      </c>
      <c r="CR54" s="1678" t="s">
        <v>2789</v>
      </c>
      <c r="CS54" s="1678" t="s">
        <v>3742</v>
      </c>
      <c r="CT54" s="1678" t="s">
        <v>3742</v>
      </c>
      <c r="CU54" s="1678" t="s">
        <v>2789</v>
      </c>
      <c r="CV54" s="1678" t="s">
        <v>2789</v>
      </c>
      <c r="CW54" s="1678" t="s">
        <v>2789</v>
      </c>
      <c r="CX54" s="1678" t="s">
        <v>2789</v>
      </c>
      <c r="CY54" s="1678" t="s">
        <v>2789</v>
      </c>
      <c r="CZ54" s="1678" t="s">
        <v>2789</v>
      </c>
      <c r="DA54" s="1678" t="s">
        <v>2789</v>
      </c>
      <c r="DB54" s="1678" t="s">
        <v>2789</v>
      </c>
      <c r="DC54" s="1678" t="s">
        <v>2789</v>
      </c>
      <c r="DD54" s="1678" t="s">
        <v>2789</v>
      </c>
      <c r="DE54" s="1678" t="s">
        <v>3735</v>
      </c>
      <c r="DF54" s="1678" t="s">
        <v>3735</v>
      </c>
      <c r="DG54" s="1678" t="s">
        <v>2789</v>
      </c>
      <c r="DH54" s="1678" t="s">
        <v>2789</v>
      </c>
      <c r="DI54" s="1678" t="s">
        <v>2789</v>
      </c>
      <c r="DJ54" s="1678" t="s">
        <v>2789</v>
      </c>
      <c r="DK54" s="1678" t="s">
        <v>2789</v>
      </c>
      <c r="DL54" s="1678" t="s">
        <v>2789</v>
      </c>
      <c r="DM54" s="1678" t="s">
        <v>3785</v>
      </c>
      <c r="DN54" s="1678" t="s">
        <v>3785</v>
      </c>
      <c r="DO54" s="1678" t="s">
        <v>3785</v>
      </c>
      <c r="DP54" s="1678" t="s">
        <v>3785</v>
      </c>
      <c r="DQ54" s="1678" t="s">
        <v>2789</v>
      </c>
      <c r="DR54" s="1678" t="s">
        <v>2789</v>
      </c>
    </row>
    <row r="55" spans="1:122" ht="15.75">
      <c r="A55" s="1675" t="s">
        <v>2105</v>
      </c>
      <c r="B55" s="1677" t="s">
        <v>2014</v>
      </c>
      <c r="C55" s="1678" t="s">
        <v>2789</v>
      </c>
      <c r="D55" s="1678" t="s">
        <v>2789</v>
      </c>
      <c r="E55" s="1678" t="s">
        <v>2789</v>
      </c>
      <c r="F55" s="1678" t="s">
        <v>2789</v>
      </c>
      <c r="G55" s="1678" t="s">
        <v>2789</v>
      </c>
      <c r="H55" s="1678" t="s">
        <v>2789</v>
      </c>
      <c r="I55" s="1678" t="s">
        <v>2789</v>
      </c>
      <c r="J55" s="1678" t="s">
        <v>2789</v>
      </c>
      <c r="K55" s="1678" t="s">
        <v>2789</v>
      </c>
      <c r="L55" s="1678" t="s">
        <v>2789</v>
      </c>
      <c r="M55" s="1678" t="s">
        <v>2789</v>
      </c>
      <c r="N55" s="1678" t="s">
        <v>2789</v>
      </c>
      <c r="O55" s="1678" t="s">
        <v>3283</v>
      </c>
      <c r="P55" s="1678" t="s">
        <v>3283</v>
      </c>
      <c r="Q55" s="1678" t="s">
        <v>2789</v>
      </c>
      <c r="R55" s="1678" t="s">
        <v>2789</v>
      </c>
      <c r="S55" s="1678" t="s">
        <v>3284</v>
      </c>
      <c r="T55" s="1678" t="s">
        <v>3284</v>
      </c>
      <c r="U55" s="1678" t="s">
        <v>2789</v>
      </c>
      <c r="V55" s="1678" t="s">
        <v>2789</v>
      </c>
      <c r="W55" s="1678" t="s">
        <v>2789</v>
      </c>
      <c r="X55" s="1678" t="s">
        <v>2789</v>
      </c>
      <c r="Y55" s="1678" t="s">
        <v>2789</v>
      </c>
      <c r="Z55" s="1678" t="s">
        <v>2789</v>
      </c>
      <c r="AA55" s="1678" t="s">
        <v>2789</v>
      </c>
      <c r="AB55" s="1678" t="s">
        <v>2789</v>
      </c>
      <c r="AC55" s="1678" t="s">
        <v>2789</v>
      </c>
      <c r="AD55" s="1678" t="s">
        <v>2789</v>
      </c>
      <c r="AE55" s="1678" t="s">
        <v>2789</v>
      </c>
      <c r="AF55" s="1678" t="s">
        <v>2789</v>
      </c>
      <c r="AG55" s="1678" t="s">
        <v>2789</v>
      </c>
      <c r="AH55" s="1678" t="s">
        <v>2789</v>
      </c>
      <c r="AI55" s="1678" t="s">
        <v>2789</v>
      </c>
      <c r="AJ55" s="1678" t="s">
        <v>2789</v>
      </c>
      <c r="AK55" s="1678" t="s">
        <v>2789</v>
      </c>
      <c r="AL55" s="1678" t="s">
        <v>2789</v>
      </c>
      <c r="AM55" s="1678" t="s">
        <v>2789</v>
      </c>
      <c r="AN55" s="1678" t="s">
        <v>2789</v>
      </c>
      <c r="AO55" s="1678" t="s">
        <v>2789</v>
      </c>
      <c r="AP55" s="1678" t="s">
        <v>2789</v>
      </c>
      <c r="AQ55" s="1678" t="s">
        <v>2789</v>
      </c>
      <c r="AR55" s="1678" t="s">
        <v>2789</v>
      </c>
      <c r="AS55" s="1678" t="s">
        <v>2789</v>
      </c>
      <c r="AT55" s="1678" t="s">
        <v>2789</v>
      </c>
      <c r="AU55" s="1678" t="s">
        <v>2789</v>
      </c>
      <c r="AV55" s="1678" t="s">
        <v>2789</v>
      </c>
      <c r="AW55" s="1678" t="s">
        <v>2789</v>
      </c>
      <c r="AX55" s="1678" t="s">
        <v>2789</v>
      </c>
      <c r="AY55" s="1678" t="s">
        <v>2789</v>
      </c>
      <c r="AZ55" s="1678" t="s">
        <v>2789</v>
      </c>
      <c r="BA55" s="1678" t="s">
        <v>2789</v>
      </c>
      <c r="BB55" s="1678" t="s">
        <v>2789</v>
      </c>
      <c r="BC55" s="1678" t="s">
        <v>2789</v>
      </c>
      <c r="BD55" s="1678" t="s">
        <v>2789</v>
      </c>
      <c r="BE55" s="1678" t="s">
        <v>3786</v>
      </c>
      <c r="BF55" s="1678" t="s">
        <v>3786</v>
      </c>
      <c r="BG55" s="1678" t="s">
        <v>2789</v>
      </c>
      <c r="BH55" s="1678" t="s">
        <v>2789</v>
      </c>
      <c r="BI55" s="1678" t="s">
        <v>2789</v>
      </c>
      <c r="BJ55" s="1678" t="s">
        <v>2789</v>
      </c>
      <c r="BK55" s="1678" t="s">
        <v>2789</v>
      </c>
      <c r="BL55" s="1678" t="s">
        <v>2789</v>
      </c>
      <c r="BM55" s="1678" t="s">
        <v>2789</v>
      </c>
      <c r="BN55" s="1678" t="s">
        <v>2789</v>
      </c>
      <c r="BO55" s="1678" t="s">
        <v>2789</v>
      </c>
      <c r="BP55" s="1678" t="s">
        <v>2789</v>
      </c>
      <c r="BQ55" s="1678" t="s">
        <v>2789</v>
      </c>
      <c r="BR55" s="1678" t="s">
        <v>2789</v>
      </c>
      <c r="BS55" s="1678" t="s">
        <v>2789</v>
      </c>
      <c r="BT55" s="1678" t="s">
        <v>2789</v>
      </c>
      <c r="BU55" s="1678" t="s">
        <v>2789</v>
      </c>
      <c r="BV55" s="1678" t="s">
        <v>2789</v>
      </c>
      <c r="BW55" s="1678" t="s">
        <v>3283</v>
      </c>
      <c r="BX55" s="1678" t="s">
        <v>3283</v>
      </c>
      <c r="BY55" s="1678" t="s">
        <v>2789</v>
      </c>
      <c r="BZ55" s="1678" t="s">
        <v>2789</v>
      </c>
      <c r="CA55" s="1678" t="s">
        <v>3284</v>
      </c>
      <c r="CB55" s="1678" t="s">
        <v>3284</v>
      </c>
      <c r="CC55" s="1678" t="s">
        <v>2789</v>
      </c>
      <c r="CD55" s="1678" t="s">
        <v>2789</v>
      </c>
      <c r="CE55" s="1678" t="s">
        <v>2789</v>
      </c>
      <c r="CF55" s="1678" t="s">
        <v>2789</v>
      </c>
      <c r="CG55" s="1678" t="s">
        <v>2789</v>
      </c>
      <c r="CH55" s="1678" t="s">
        <v>2789</v>
      </c>
      <c r="CI55" s="1678" t="s">
        <v>2789</v>
      </c>
      <c r="CJ55" s="1678" t="s">
        <v>2789</v>
      </c>
      <c r="CK55" s="1678" t="s">
        <v>2789</v>
      </c>
      <c r="CL55" s="1678" t="s">
        <v>2789</v>
      </c>
      <c r="CM55" s="1678" t="s">
        <v>2789</v>
      </c>
      <c r="CN55" s="1678" t="s">
        <v>2789</v>
      </c>
      <c r="CO55" s="1678" t="s">
        <v>2789</v>
      </c>
      <c r="CP55" s="1678" t="s">
        <v>2789</v>
      </c>
      <c r="CQ55" s="1678" t="s">
        <v>2789</v>
      </c>
      <c r="CR55" s="1678" t="s">
        <v>2789</v>
      </c>
      <c r="CS55" s="1678" t="s">
        <v>2789</v>
      </c>
      <c r="CT55" s="1678" t="s">
        <v>2789</v>
      </c>
      <c r="CU55" s="1678" t="s">
        <v>2789</v>
      </c>
      <c r="CV55" s="1678" t="s">
        <v>2789</v>
      </c>
      <c r="CW55" s="1678" t="s">
        <v>2789</v>
      </c>
      <c r="CX55" s="1678" t="s">
        <v>2789</v>
      </c>
      <c r="CY55" s="1678" t="s">
        <v>2789</v>
      </c>
      <c r="CZ55" s="1678" t="s">
        <v>2789</v>
      </c>
      <c r="DA55" s="1678" t="s">
        <v>2789</v>
      </c>
      <c r="DB55" s="1678" t="s">
        <v>2789</v>
      </c>
      <c r="DC55" s="1678" t="s">
        <v>2789</v>
      </c>
      <c r="DD55" s="1678" t="s">
        <v>2789</v>
      </c>
      <c r="DE55" s="1678" t="s">
        <v>2789</v>
      </c>
      <c r="DF55" s="1678" t="s">
        <v>2789</v>
      </c>
      <c r="DG55" s="1678" t="s">
        <v>2789</v>
      </c>
      <c r="DH55" s="1678" t="s">
        <v>2789</v>
      </c>
      <c r="DI55" s="1678" t="s">
        <v>2789</v>
      </c>
      <c r="DJ55" s="1678" t="s">
        <v>2789</v>
      </c>
      <c r="DK55" s="1678" t="s">
        <v>2789</v>
      </c>
      <c r="DL55" s="1678" t="s">
        <v>2789</v>
      </c>
      <c r="DM55" s="1678" t="s">
        <v>3786</v>
      </c>
      <c r="DN55" s="1678" t="s">
        <v>3786</v>
      </c>
      <c r="DO55" s="1678" t="s">
        <v>2789</v>
      </c>
      <c r="DP55" s="1678" t="s">
        <v>2789</v>
      </c>
      <c r="DQ55" s="1678" t="s">
        <v>2789</v>
      </c>
      <c r="DR55" s="1678" t="s">
        <v>2789</v>
      </c>
    </row>
    <row r="56" spans="1:122" ht="15.75">
      <c r="A56" s="1675" t="s">
        <v>2117</v>
      </c>
      <c r="B56" s="1677" t="s">
        <v>2014</v>
      </c>
      <c r="C56" s="1678" t="s">
        <v>2789</v>
      </c>
      <c r="D56" s="1678" t="s">
        <v>2789</v>
      </c>
      <c r="E56" s="1678" t="s">
        <v>2789</v>
      </c>
      <c r="F56" s="1678" t="s">
        <v>2789</v>
      </c>
      <c r="G56" s="1678" t="s">
        <v>2789</v>
      </c>
      <c r="H56" s="1678" t="s">
        <v>2789</v>
      </c>
      <c r="I56" s="1678" t="s">
        <v>2789</v>
      </c>
      <c r="J56" s="1678" t="s">
        <v>2789</v>
      </c>
      <c r="K56" s="1678" t="s">
        <v>2789</v>
      </c>
      <c r="L56" s="1678" t="s">
        <v>2789</v>
      </c>
      <c r="M56" s="1678" t="s">
        <v>2789</v>
      </c>
      <c r="N56" s="1678" t="s">
        <v>2789</v>
      </c>
      <c r="O56" s="1678" t="s">
        <v>2789</v>
      </c>
      <c r="P56" s="1678" t="s">
        <v>2789</v>
      </c>
      <c r="Q56" s="1678" t="s">
        <v>3285</v>
      </c>
      <c r="R56" s="1678" t="s">
        <v>3285</v>
      </c>
      <c r="S56" s="1678" t="s">
        <v>2789</v>
      </c>
      <c r="T56" s="1678" t="s">
        <v>2789</v>
      </c>
      <c r="U56" s="1678" t="s">
        <v>2789</v>
      </c>
      <c r="V56" s="1678" t="s">
        <v>2789</v>
      </c>
      <c r="W56" s="1678" t="s">
        <v>2789</v>
      </c>
      <c r="X56" s="1678" t="s">
        <v>2789</v>
      </c>
      <c r="Y56" s="1678" t="s">
        <v>2789</v>
      </c>
      <c r="Z56" s="1678" t="s">
        <v>2789</v>
      </c>
      <c r="AA56" s="1678" t="s">
        <v>2789</v>
      </c>
      <c r="AB56" s="1678" t="s">
        <v>2789</v>
      </c>
      <c r="AC56" s="1678" t="s">
        <v>2789</v>
      </c>
      <c r="AD56" s="1678" t="s">
        <v>2789</v>
      </c>
      <c r="AE56" s="1678" t="s">
        <v>2789</v>
      </c>
      <c r="AF56" s="1678" t="s">
        <v>2789</v>
      </c>
      <c r="AG56" s="1678" t="s">
        <v>2789</v>
      </c>
      <c r="AH56" s="1678" t="s">
        <v>2789</v>
      </c>
      <c r="AI56" s="1678" t="s">
        <v>2789</v>
      </c>
      <c r="AJ56" s="1678" t="s">
        <v>2789</v>
      </c>
      <c r="AK56" s="1678" t="s">
        <v>2789</v>
      </c>
      <c r="AL56" s="1678" t="s">
        <v>2789</v>
      </c>
      <c r="AM56" s="1678" t="s">
        <v>2789</v>
      </c>
      <c r="AN56" s="1678" t="s">
        <v>2789</v>
      </c>
      <c r="AO56" s="1678" t="s">
        <v>2789</v>
      </c>
      <c r="AP56" s="1678" t="s">
        <v>2789</v>
      </c>
      <c r="AQ56" s="1678" t="s">
        <v>2789</v>
      </c>
      <c r="AR56" s="1678" t="s">
        <v>2789</v>
      </c>
      <c r="AS56" s="1678" t="s">
        <v>2789</v>
      </c>
      <c r="AT56" s="1678" t="s">
        <v>2789</v>
      </c>
      <c r="AU56" s="1678" t="s">
        <v>2789</v>
      </c>
      <c r="AV56" s="1678" t="s">
        <v>2789</v>
      </c>
      <c r="AW56" s="1678" t="s">
        <v>2789</v>
      </c>
      <c r="AX56" s="1678" t="s">
        <v>2789</v>
      </c>
      <c r="AY56" s="1678" t="s">
        <v>2789</v>
      </c>
      <c r="AZ56" s="1678" t="s">
        <v>2789</v>
      </c>
      <c r="BA56" s="1678" t="s">
        <v>2789</v>
      </c>
      <c r="BB56" s="1678" t="s">
        <v>2789</v>
      </c>
      <c r="BC56" s="1678" t="s">
        <v>2789</v>
      </c>
      <c r="BD56" s="1678" t="s">
        <v>2789</v>
      </c>
      <c r="BE56" s="1678" t="s">
        <v>2789</v>
      </c>
      <c r="BF56" s="1678" t="s">
        <v>2789</v>
      </c>
      <c r="BG56" s="1678" t="s">
        <v>2789</v>
      </c>
      <c r="BH56" s="1678" t="s">
        <v>2789</v>
      </c>
      <c r="BI56" s="1678" t="s">
        <v>2789</v>
      </c>
      <c r="BJ56" s="1678" t="s">
        <v>2789</v>
      </c>
      <c r="BK56" s="1678" t="s">
        <v>2789</v>
      </c>
      <c r="BL56" s="1678" t="s">
        <v>2789</v>
      </c>
      <c r="BM56" s="1678" t="s">
        <v>2789</v>
      </c>
      <c r="BN56" s="1678" t="s">
        <v>2789</v>
      </c>
      <c r="BO56" s="1678" t="s">
        <v>2789</v>
      </c>
      <c r="BP56" s="1678" t="s">
        <v>2789</v>
      </c>
      <c r="BQ56" s="1678" t="s">
        <v>2789</v>
      </c>
      <c r="BR56" s="1678" t="s">
        <v>2789</v>
      </c>
      <c r="BS56" s="1678" t="s">
        <v>2789</v>
      </c>
      <c r="BT56" s="1678" t="s">
        <v>2789</v>
      </c>
      <c r="BU56" s="1678" t="s">
        <v>2789</v>
      </c>
      <c r="BV56" s="1678" t="s">
        <v>2789</v>
      </c>
      <c r="BW56" s="1678" t="s">
        <v>2789</v>
      </c>
      <c r="BX56" s="1678" t="s">
        <v>2789</v>
      </c>
      <c r="BY56" s="1678" t="s">
        <v>3285</v>
      </c>
      <c r="BZ56" s="1678" t="s">
        <v>3285</v>
      </c>
      <c r="CA56" s="1678" t="s">
        <v>2789</v>
      </c>
      <c r="CB56" s="1678" t="s">
        <v>2789</v>
      </c>
      <c r="CC56" s="1678" t="s">
        <v>2789</v>
      </c>
      <c r="CD56" s="1678" t="s">
        <v>2789</v>
      </c>
      <c r="CE56" s="1678" t="s">
        <v>2789</v>
      </c>
      <c r="CF56" s="1678" t="s">
        <v>2789</v>
      </c>
      <c r="CG56" s="1678" t="s">
        <v>2789</v>
      </c>
      <c r="CH56" s="1678" t="s">
        <v>2789</v>
      </c>
      <c r="CI56" s="1678" t="s">
        <v>2789</v>
      </c>
      <c r="CJ56" s="1678" t="s">
        <v>2789</v>
      </c>
      <c r="CK56" s="1678" t="s">
        <v>2789</v>
      </c>
      <c r="CL56" s="1678" t="s">
        <v>2789</v>
      </c>
      <c r="CM56" s="1678" t="s">
        <v>2789</v>
      </c>
      <c r="CN56" s="1678" t="s">
        <v>2789</v>
      </c>
      <c r="CO56" s="1678" t="s">
        <v>2789</v>
      </c>
      <c r="CP56" s="1678" t="s">
        <v>2789</v>
      </c>
      <c r="CQ56" s="1678" t="s">
        <v>2789</v>
      </c>
      <c r="CR56" s="1678" t="s">
        <v>2789</v>
      </c>
      <c r="CS56" s="1678" t="s">
        <v>2789</v>
      </c>
      <c r="CT56" s="1678" t="s">
        <v>2789</v>
      </c>
      <c r="CU56" s="1678" t="s">
        <v>2789</v>
      </c>
      <c r="CV56" s="1678" t="s">
        <v>2789</v>
      </c>
      <c r="CW56" s="1678" t="s">
        <v>2789</v>
      </c>
      <c r="CX56" s="1678" t="s">
        <v>2789</v>
      </c>
      <c r="CY56" s="1678" t="s">
        <v>2789</v>
      </c>
      <c r="CZ56" s="1678" t="s">
        <v>2789</v>
      </c>
      <c r="DA56" s="1678" t="s">
        <v>2789</v>
      </c>
      <c r="DB56" s="1678" t="s">
        <v>2789</v>
      </c>
      <c r="DC56" s="1678" t="s">
        <v>2789</v>
      </c>
      <c r="DD56" s="1678" t="s">
        <v>2789</v>
      </c>
      <c r="DE56" s="1678" t="s">
        <v>2789</v>
      </c>
      <c r="DF56" s="1678" t="s">
        <v>2789</v>
      </c>
      <c r="DG56" s="1678" t="s">
        <v>2789</v>
      </c>
      <c r="DH56" s="1678" t="s">
        <v>2789</v>
      </c>
      <c r="DI56" s="1678" t="s">
        <v>2789</v>
      </c>
      <c r="DJ56" s="1678" t="s">
        <v>2789</v>
      </c>
      <c r="DK56" s="1678" t="s">
        <v>2789</v>
      </c>
      <c r="DL56" s="1678" t="s">
        <v>2789</v>
      </c>
      <c r="DM56" s="1678" t="s">
        <v>2789</v>
      </c>
      <c r="DN56" s="1678" t="s">
        <v>2789</v>
      </c>
      <c r="DO56" s="1678" t="s">
        <v>2789</v>
      </c>
      <c r="DP56" s="1678" t="s">
        <v>2789</v>
      </c>
      <c r="DQ56" s="1678" t="s">
        <v>2789</v>
      </c>
      <c r="DR56" s="1678" t="s">
        <v>2789</v>
      </c>
    </row>
    <row r="57" spans="1:122" ht="15.75">
      <c r="A57" s="1675" t="s">
        <v>2058</v>
      </c>
      <c r="B57" s="1677" t="s">
        <v>2014</v>
      </c>
      <c r="C57" s="1678" t="s">
        <v>2789</v>
      </c>
      <c r="D57" s="1678" t="s">
        <v>2789</v>
      </c>
      <c r="E57" s="1678" t="s">
        <v>2789</v>
      </c>
      <c r="F57" s="1678" t="s">
        <v>2789</v>
      </c>
      <c r="G57" s="1678" t="s">
        <v>2789</v>
      </c>
      <c r="H57" s="1678" t="s">
        <v>2789</v>
      </c>
      <c r="I57" s="1678" t="s">
        <v>2789</v>
      </c>
      <c r="J57" s="1678" t="s">
        <v>2789</v>
      </c>
      <c r="K57" s="1678" t="s">
        <v>2789</v>
      </c>
      <c r="L57" s="1678" t="s">
        <v>2789</v>
      </c>
      <c r="M57" s="1678" t="s">
        <v>2789</v>
      </c>
      <c r="N57" s="1678" t="s">
        <v>2789</v>
      </c>
      <c r="O57" s="1678" t="s">
        <v>2789</v>
      </c>
      <c r="P57" s="1678" t="s">
        <v>2789</v>
      </c>
      <c r="Q57" s="1678" t="s">
        <v>2789</v>
      </c>
      <c r="R57" s="1678" t="s">
        <v>2789</v>
      </c>
      <c r="S57" s="1678" t="s">
        <v>2789</v>
      </c>
      <c r="T57" s="1678" t="s">
        <v>2789</v>
      </c>
      <c r="U57" s="1678" t="s">
        <v>3287</v>
      </c>
      <c r="V57" s="1678" t="s">
        <v>3287</v>
      </c>
      <c r="W57" s="1678" t="s">
        <v>3287</v>
      </c>
      <c r="X57" s="1678" t="s">
        <v>3287</v>
      </c>
      <c r="Y57" s="1678" t="s">
        <v>2789</v>
      </c>
      <c r="Z57" s="1678" t="s">
        <v>2789</v>
      </c>
      <c r="AA57" s="1678" t="s">
        <v>2789</v>
      </c>
      <c r="AB57" s="1678" t="s">
        <v>2789</v>
      </c>
      <c r="AC57" s="1678" t="s">
        <v>2789</v>
      </c>
      <c r="AD57" s="1678" t="s">
        <v>2789</v>
      </c>
      <c r="AE57" s="1678" t="s">
        <v>2789</v>
      </c>
      <c r="AF57" s="1678" t="s">
        <v>2789</v>
      </c>
      <c r="AG57" s="1681" t="s">
        <v>3288</v>
      </c>
      <c r="AH57" s="1681" t="s">
        <v>3288</v>
      </c>
      <c r="AI57" s="1681" t="s">
        <v>3288</v>
      </c>
      <c r="AJ57" s="1681" t="s">
        <v>3288</v>
      </c>
      <c r="AK57" s="1678" t="s">
        <v>2789</v>
      </c>
      <c r="AL57" s="1678" t="s">
        <v>2789</v>
      </c>
      <c r="AM57" s="1678" t="s">
        <v>2789</v>
      </c>
      <c r="AN57" s="1678" t="s">
        <v>2789</v>
      </c>
      <c r="AO57" s="1678" t="s">
        <v>2789</v>
      </c>
      <c r="AP57" s="1678" t="s">
        <v>2789</v>
      </c>
      <c r="AQ57" s="1678" t="s">
        <v>2789</v>
      </c>
      <c r="AR57" s="1678" t="s">
        <v>2789</v>
      </c>
      <c r="AS57" s="1678" t="s">
        <v>2789</v>
      </c>
      <c r="AT57" s="1678" t="s">
        <v>2789</v>
      </c>
      <c r="AU57" s="1678" t="s">
        <v>2789</v>
      </c>
      <c r="AV57" s="1678" t="s">
        <v>2789</v>
      </c>
      <c r="AW57" s="1678" t="s">
        <v>2789</v>
      </c>
      <c r="AX57" s="1678" t="s">
        <v>2789</v>
      </c>
      <c r="AY57" s="1678" t="s">
        <v>2789</v>
      </c>
      <c r="AZ57" s="1678" t="s">
        <v>2789</v>
      </c>
      <c r="BA57" s="1678" t="s">
        <v>2789</v>
      </c>
      <c r="BB57" s="1678" t="s">
        <v>2789</v>
      </c>
      <c r="BC57" s="1678" t="s">
        <v>2789</v>
      </c>
      <c r="BD57" s="1678" t="s">
        <v>2789</v>
      </c>
      <c r="BE57" s="1678" t="s">
        <v>2789</v>
      </c>
      <c r="BF57" s="1678" t="s">
        <v>2789</v>
      </c>
      <c r="BG57" s="1678" t="s">
        <v>2789</v>
      </c>
      <c r="BH57" s="1678" t="s">
        <v>2789</v>
      </c>
      <c r="BI57" s="1678" t="s">
        <v>2789</v>
      </c>
      <c r="BJ57" s="1678" t="s">
        <v>2789</v>
      </c>
      <c r="BK57" s="1678" t="s">
        <v>2789</v>
      </c>
      <c r="BL57" s="1678" t="s">
        <v>2789</v>
      </c>
      <c r="BM57" s="1678" t="s">
        <v>2789</v>
      </c>
      <c r="BN57" s="1678" t="s">
        <v>2789</v>
      </c>
      <c r="BO57" s="1678" t="s">
        <v>2789</v>
      </c>
      <c r="BP57" s="1678" t="s">
        <v>2789</v>
      </c>
      <c r="BQ57" s="1678" t="s">
        <v>2789</v>
      </c>
      <c r="BR57" s="1678" t="s">
        <v>2789</v>
      </c>
      <c r="BS57" s="1678" t="s">
        <v>2789</v>
      </c>
      <c r="BT57" s="1678" t="s">
        <v>2789</v>
      </c>
      <c r="BU57" s="1678" t="s">
        <v>2789</v>
      </c>
      <c r="BV57" s="1678" t="s">
        <v>2789</v>
      </c>
      <c r="BW57" s="1678" t="s">
        <v>2789</v>
      </c>
      <c r="BX57" s="1678" t="s">
        <v>2789</v>
      </c>
      <c r="BY57" s="1678" t="s">
        <v>2789</v>
      </c>
      <c r="BZ57" s="1678" t="s">
        <v>2789</v>
      </c>
      <c r="CA57" s="1678" t="s">
        <v>2789</v>
      </c>
      <c r="CB57" s="1678" t="s">
        <v>2789</v>
      </c>
      <c r="CC57" s="1678" t="s">
        <v>3287</v>
      </c>
      <c r="CD57" s="1678" t="s">
        <v>3287</v>
      </c>
      <c r="CE57" s="1678" t="s">
        <v>3287</v>
      </c>
      <c r="CF57" s="1678" t="s">
        <v>3287</v>
      </c>
      <c r="CG57" s="1678" t="s">
        <v>2789</v>
      </c>
      <c r="CH57" s="1678" t="s">
        <v>2789</v>
      </c>
      <c r="CI57" s="1678" t="s">
        <v>2789</v>
      </c>
      <c r="CJ57" s="1678" t="s">
        <v>2789</v>
      </c>
      <c r="CK57" s="1678" t="s">
        <v>2789</v>
      </c>
      <c r="CL57" s="1678" t="s">
        <v>2789</v>
      </c>
      <c r="CM57" s="1678" t="s">
        <v>2789</v>
      </c>
      <c r="CN57" s="1678" t="s">
        <v>2789</v>
      </c>
      <c r="CO57" s="1681" t="s">
        <v>3288</v>
      </c>
      <c r="CP57" s="1681" t="s">
        <v>3288</v>
      </c>
      <c r="CQ57" s="1681" t="s">
        <v>3288</v>
      </c>
      <c r="CR57" s="1681" t="s">
        <v>3288</v>
      </c>
      <c r="CS57" s="1678" t="s">
        <v>2789</v>
      </c>
      <c r="CT57" s="1678" t="s">
        <v>2789</v>
      </c>
      <c r="CU57" s="1678" t="s">
        <v>2789</v>
      </c>
      <c r="CV57" s="1678" t="s">
        <v>2789</v>
      </c>
      <c r="CW57" s="1678" t="s">
        <v>2789</v>
      </c>
      <c r="CX57" s="1678" t="s">
        <v>2789</v>
      </c>
      <c r="CY57" s="1678" t="s">
        <v>2789</v>
      </c>
      <c r="CZ57" s="1678" t="s">
        <v>2789</v>
      </c>
      <c r="DA57" s="1678" t="s">
        <v>2789</v>
      </c>
      <c r="DB57" s="1678" t="s">
        <v>2789</v>
      </c>
      <c r="DC57" s="1678" t="s">
        <v>2789</v>
      </c>
      <c r="DD57" s="1678" t="s">
        <v>2789</v>
      </c>
      <c r="DE57" s="1678" t="s">
        <v>2789</v>
      </c>
      <c r="DF57" s="1678" t="s">
        <v>2789</v>
      </c>
      <c r="DG57" s="1678" t="s">
        <v>2789</v>
      </c>
      <c r="DH57" s="1678" t="s">
        <v>2789</v>
      </c>
      <c r="DI57" s="1678" t="s">
        <v>2789</v>
      </c>
      <c r="DJ57" s="1678" t="s">
        <v>2789</v>
      </c>
      <c r="DK57" s="1678" t="s">
        <v>2789</v>
      </c>
      <c r="DL57" s="1678" t="s">
        <v>2789</v>
      </c>
      <c r="DM57" s="1678" t="s">
        <v>2789</v>
      </c>
      <c r="DN57" s="1678" t="s">
        <v>2789</v>
      </c>
      <c r="DO57" s="1678" t="s">
        <v>2789</v>
      </c>
      <c r="DP57" s="1678" t="s">
        <v>2789</v>
      </c>
      <c r="DQ57" s="1678" t="s">
        <v>2789</v>
      </c>
      <c r="DR57" s="1678" t="s">
        <v>2789</v>
      </c>
    </row>
    <row r="58" spans="1:122" ht="15.75">
      <c r="A58" s="1675" t="s">
        <v>1931</v>
      </c>
      <c r="B58" s="1677" t="s">
        <v>2014</v>
      </c>
      <c r="C58" s="1678" t="s">
        <v>2789</v>
      </c>
      <c r="D58" s="1678" t="s">
        <v>2789</v>
      </c>
      <c r="E58" s="1678" t="s">
        <v>2789</v>
      </c>
      <c r="F58" s="1678" t="s">
        <v>2789</v>
      </c>
      <c r="G58" s="1678" t="s">
        <v>2789</v>
      </c>
      <c r="H58" s="1678" t="s">
        <v>2789</v>
      </c>
      <c r="I58" s="1678" t="s">
        <v>2789</v>
      </c>
      <c r="J58" s="1678" t="s">
        <v>2789</v>
      </c>
      <c r="K58" s="1678" t="s">
        <v>2789</v>
      </c>
      <c r="L58" s="1678" t="s">
        <v>2789</v>
      </c>
      <c r="M58" s="1678" t="s">
        <v>2789</v>
      </c>
      <c r="N58" s="1678" t="s">
        <v>2789</v>
      </c>
      <c r="O58" s="1678" t="s">
        <v>2789</v>
      </c>
      <c r="P58" s="1678" t="s">
        <v>2789</v>
      </c>
      <c r="Q58" s="1678" t="s">
        <v>2789</v>
      </c>
      <c r="R58" s="1678" t="s">
        <v>2789</v>
      </c>
      <c r="S58" s="1678" t="s">
        <v>2789</v>
      </c>
      <c r="T58" s="1678" t="s">
        <v>2789</v>
      </c>
      <c r="U58" s="1678" t="s">
        <v>2789</v>
      </c>
      <c r="V58" s="1678" t="s">
        <v>2789</v>
      </c>
      <c r="W58" s="1678" t="s">
        <v>2789</v>
      </c>
      <c r="X58" s="1678" t="s">
        <v>3289</v>
      </c>
      <c r="Y58" s="1678" t="s">
        <v>3289</v>
      </c>
      <c r="Z58" s="1678" t="s">
        <v>3289</v>
      </c>
      <c r="AA58" s="1678" t="s">
        <v>2789</v>
      </c>
      <c r="AB58" s="1678" t="s">
        <v>2789</v>
      </c>
      <c r="AC58" s="1678" t="s">
        <v>2789</v>
      </c>
      <c r="AD58" s="1678" t="s">
        <v>2789</v>
      </c>
      <c r="AE58" s="1678" t="s">
        <v>2789</v>
      </c>
      <c r="AF58" s="1678" t="s">
        <v>2789</v>
      </c>
      <c r="AG58" s="1678" t="s">
        <v>2789</v>
      </c>
      <c r="AH58" s="1678" t="s">
        <v>2789</v>
      </c>
      <c r="AI58" s="1678" t="s">
        <v>2789</v>
      </c>
      <c r="AJ58" s="1678" t="s">
        <v>2789</v>
      </c>
      <c r="AK58" s="1678" t="s">
        <v>2789</v>
      </c>
      <c r="AL58" s="1678" t="s">
        <v>2789</v>
      </c>
      <c r="AM58" s="1678" t="s">
        <v>2789</v>
      </c>
      <c r="AN58" s="1678" t="s">
        <v>2789</v>
      </c>
      <c r="AO58" s="1678" t="s">
        <v>2789</v>
      </c>
      <c r="AP58" s="1678" t="s">
        <v>2789</v>
      </c>
      <c r="AQ58" s="1678" t="s">
        <v>2789</v>
      </c>
      <c r="AR58" s="1678" t="s">
        <v>2789</v>
      </c>
      <c r="AS58" s="1678" t="s">
        <v>2789</v>
      </c>
      <c r="AT58" s="1678" t="s">
        <v>2789</v>
      </c>
      <c r="AU58" s="1678" t="s">
        <v>2789</v>
      </c>
      <c r="AV58" s="1678" t="s">
        <v>3290</v>
      </c>
      <c r="AW58" s="1678" t="s">
        <v>3290</v>
      </c>
      <c r="AX58" s="1678" t="s">
        <v>3290</v>
      </c>
      <c r="AY58" s="1678" t="s">
        <v>2789</v>
      </c>
      <c r="AZ58" s="1678" t="s">
        <v>2789</v>
      </c>
      <c r="BA58" s="1678" t="s">
        <v>2789</v>
      </c>
      <c r="BB58" s="1678" t="s">
        <v>2789</v>
      </c>
      <c r="BC58" s="1678" t="s">
        <v>2789</v>
      </c>
      <c r="BD58" s="1678" t="s">
        <v>2789</v>
      </c>
      <c r="BE58" s="1678" t="s">
        <v>2789</v>
      </c>
      <c r="BF58" s="1678" t="s">
        <v>2789</v>
      </c>
      <c r="BG58" s="1678" t="s">
        <v>2789</v>
      </c>
      <c r="BH58" s="1678" t="s">
        <v>2789</v>
      </c>
      <c r="BI58" s="1678" t="s">
        <v>2789</v>
      </c>
      <c r="BJ58" s="1678" t="s">
        <v>2789</v>
      </c>
      <c r="BK58" s="1678" t="s">
        <v>2789</v>
      </c>
      <c r="BL58" s="1678" t="s">
        <v>2789</v>
      </c>
      <c r="BM58" s="1678" t="s">
        <v>2789</v>
      </c>
      <c r="BN58" s="1678" t="s">
        <v>2789</v>
      </c>
      <c r="BO58" s="1678" t="s">
        <v>2789</v>
      </c>
      <c r="BP58" s="1678" t="s">
        <v>2789</v>
      </c>
      <c r="BQ58" s="1678" t="s">
        <v>2789</v>
      </c>
      <c r="BR58" s="1678" t="s">
        <v>2789</v>
      </c>
      <c r="BS58" s="1678" t="s">
        <v>2789</v>
      </c>
      <c r="BT58" s="1678" t="s">
        <v>2789</v>
      </c>
      <c r="BU58" s="1678" t="s">
        <v>2789</v>
      </c>
      <c r="BV58" s="1678" t="s">
        <v>2789</v>
      </c>
      <c r="BW58" s="1678" t="s">
        <v>2789</v>
      </c>
      <c r="BX58" s="1678" t="s">
        <v>2789</v>
      </c>
      <c r="BY58" s="1678" t="s">
        <v>2789</v>
      </c>
      <c r="BZ58" s="1678" t="s">
        <v>2789</v>
      </c>
      <c r="CA58" s="1678" t="s">
        <v>2789</v>
      </c>
      <c r="CB58" s="1678" t="s">
        <v>2789</v>
      </c>
      <c r="CC58" s="1678" t="s">
        <v>2789</v>
      </c>
      <c r="CD58" s="1678" t="s">
        <v>2789</v>
      </c>
      <c r="CE58" s="1678" t="s">
        <v>2789</v>
      </c>
      <c r="CF58" s="1678" t="s">
        <v>3291</v>
      </c>
      <c r="CG58" s="1678" t="s">
        <v>3291</v>
      </c>
      <c r="CH58" s="1678" t="s">
        <v>3291</v>
      </c>
      <c r="CI58" s="1678" t="s">
        <v>2789</v>
      </c>
      <c r="CJ58" s="1678" t="s">
        <v>2789</v>
      </c>
      <c r="CK58" s="1678" t="s">
        <v>2789</v>
      </c>
      <c r="CL58" s="1678" t="s">
        <v>2789</v>
      </c>
      <c r="CM58" s="1678" t="s">
        <v>2789</v>
      </c>
      <c r="CN58" s="1678" t="s">
        <v>2789</v>
      </c>
      <c r="CO58" s="1678" t="s">
        <v>2789</v>
      </c>
      <c r="CP58" s="1678" t="s">
        <v>2789</v>
      </c>
      <c r="CQ58" s="1678" t="s">
        <v>2789</v>
      </c>
      <c r="CR58" s="1678" t="s">
        <v>2789</v>
      </c>
      <c r="CS58" s="1678" t="s">
        <v>2789</v>
      </c>
      <c r="CT58" s="1678" t="s">
        <v>2789</v>
      </c>
      <c r="CU58" s="1678" t="s">
        <v>2789</v>
      </c>
      <c r="CV58" s="1678" t="s">
        <v>2789</v>
      </c>
      <c r="CW58" s="1678" t="s">
        <v>2789</v>
      </c>
      <c r="CX58" s="1678" t="s">
        <v>2789</v>
      </c>
      <c r="CY58" s="1678" t="s">
        <v>2789</v>
      </c>
      <c r="CZ58" s="1678" t="s">
        <v>2789</v>
      </c>
      <c r="DA58" s="1678" t="s">
        <v>2789</v>
      </c>
      <c r="DB58" s="1678" t="s">
        <v>2789</v>
      </c>
      <c r="DC58" s="1678" t="s">
        <v>2789</v>
      </c>
      <c r="DD58" s="1678" t="s">
        <v>2789</v>
      </c>
      <c r="DE58" s="1678" t="s">
        <v>2789</v>
      </c>
      <c r="DF58" s="1678" t="s">
        <v>2789</v>
      </c>
      <c r="DG58" s="1678" t="s">
        <v>2789</v>
      </c>
      <c r="DH58" s="1678" t="s">
        <v>2789</v>
      </c>
      <c r="DI58" s="1678" t="s">
        <v>2789</v>
      </c>
      <c r="DJ58" s="1678" t="s">
        <v>2789</v>
      </c>
      <c r="DK58" s="1678" t="s">
        <v>2789</v>
      </c>
      <c r="DL58" s="1678" t="s">
        <v>2789</v>
      </c>
      <c r="DM58" s="1678" t="s">
        <v>2789</v>
      </c>
      <c r="DN58" s="1678" t="s">
        <v>2789</v>
      </c>
      <c r="DO58" s="1678" t="s">
        <v>2789</v>
      </c>
      <c r="DP58" s="1678" t="s">
        <v>2789</v>
      </c>
      <c r="DQ58" s="1678" t="s">
        <v>2789</v>
      </c>
      <c r="DR58" s="1678" t="s">
        <v>2789</v>
      </c>
    </row>
    <row r="59" spans="1:122" ht="15.75">
      <c r="A59" s="1675" t="s">
        <v>2095</v>
      </c>
      <c r="B59" s="1677" t="s">
        <v>2014</v>
      </c>
      <c r="C59" s="1678" t="s">
        <v>2789</v>
      </c>
      <c r="D59" s="1678" t="s">
        <v>2789</v>
      </c>
      <c r="E59" s="1678" t="s">
        <v>2789</v>
      </c>
      <c r="F59" s="1678" t="s">
        <v>2789</v>
      </c>
      <c r="G59" s="1678" t="s">
        <v>2789</v>
      </c>
      <c r="H59" s="1678" t="s">
        <v>2789</v>
      </c>
      <c r="I59" s="1678" t="s">
        <v>2789</v>
      </c>
      <c r="J59" s="1678" t="s">
        <v>2789</v>
      </c>
      <c r="K59" s="1678" t="s">
        <v>2789</v>
      </c>
      <c r="L59" s="1678" t="s">
        <v>2789</v>
      </c>
      <c r="M59" s="1678" t="s">
        <v>2789</v>
      </c>
      <c r="N59" s="1678" t="s">
        <v>2789</v>
      </c>
      <c r="O59" s="1678" t="s">
        <v>2789</v>
      </c>
      <c r="P59" s="1678" t="s">
        <v>2789</v>
      </c>
      <c r="Q59" s="1678" t="s">
        <v>2789</v>
      </c>
      <c r="R59" s="1678" t="s">
        <v>2789</v>
      </c>
      <c r="S59" s="1678" t="s">
        <v>2789</v>
      </c>
      <c r="T59" s="1678" t="s">
        <v>2789</v>
      </c>
      <c r="U59" s="1678" t="s">
        <v>2789</v>
      </c>
      <c r="V59" s="1678" t="s">
        <v>2789</v>
      </c>
      <c r="W59" s="1678" t="s">
        <v>2789</v>
      </c>
      <c r="X59" s="1678" t="s">
        <v>2789</v>
      </c>
      <c r="Y59" s="1678" t="s">
        <v>2789</v>
      </c>
      <c r="Z59" s="1678" t="s">
        <v>2789</v>
      </c>
      <c r="AA59" s="1678" t="s">
        <v>3293</v>
      </c>
      <c r="AB59" s="1678" t="s">
        <v>3293</v>
      </c>
      <c r="AC59" s="1678" t="s">
        <v>2789</v>
      </c>
      <c r="AD59" s="1678" t="s">
        <v>2789</v>
      </c>
      <c r="AE59" s="1678" t="s">
        <v>2789</v>
      </c>
      <c r="AF59" s="1678" t="s">
        <v>2789</v>
      </c>
      <c r="AG59" s="1678" t="s">
        <v>2789</v>
      </c>
      <c r="AH59" s="1678" t="s">
        <v>2789</v>
      </c>
      <c r="AI59" s="1678" t="s">
        <v>2789</v>
      </c>
      <c r="AJ59" s="1678" t="s">
        <v>2789</v>
      </c>
      <c r="AK59" s="1678" t="s">
        <v>2789</v>
      </c>
      <c r="AL59" s="1678" t="s">
        <v>2789</v>
      </c>
      <c r="AM59" s="1678" t="s">
        <v>2789</v>
      </c>
      <c r="AN59" s="1678" t="s">
        <v>2789</v>
      </c>
      <c r="AO59" s="1678" t="s">
        <v>2789</v>
      </c>
      <c r="AP59" s="1678" t="s">
        <v>2789</v>
      </c>
      <c r="AQ59" s="1678" t="s">
        <v>3293</v>
      </c>
      <c r="AR59" s="1678" t="s">
        <v>3293</v>
      </c>
      <c r="AS59" s="1678" t="s">
        <v>2789</v>
      </c>
      <c r="AT59" s="1678" t="s">
        <v>2789</v>
      </c>
      <c r="AU59" s="1678" t="s">
        <v>2789</v>
      </c>
      <c r="AV59" s="1678" t="s">
        <v>2789</v>
      </c>
      <c r="AW59" s="1678" t="s">
        <v>2789</v>
      </c>
      <c r="AX59" s="1678" t="s">
        <v>2789</v>
      </c>
      <c r="AY59" s="1678" t="s">
        <v>2789</v>
      </c>
      <c r="AZ59" s="1678" t="s">
        <v>2789</v>
      </c>
      <c r="BA59" s="1678" t="s">
        <v>2789</v>
      </c>
      <c r="BB59" s="1678" t="s">
        <v>2789</v>
      </c>
      <c r="BC59" s="1678" t="s">
        <v>2789</v>
      </c>
      <c r="BD59" s="1678" t="s">
        <v>2789</v>
      </c>
      <c r="BE59" s="1678" t="s">
        <v>2789</v>
      </c>
      <c r="BF59" s="1678" t="s">
        <v>2789</v>
      </c>
      <c r="BG59" s="1678" t="s">
        <v>2789</v>
      </c>
      <c r="BH59" s="1678" t="s">
        <v>2789</v>
      </c>
      <c r="BI59" s="1678" t="s">
        <v>2789</v>
      </c>
      <c r="BJ59" s="1678" t="s">
        <v>2789</v>
      </c>
      <c r="BK59" s="1678" t="s">
        <v>2789</v>
      </c>
      <c r="BL59" s="1678" t="s">
        <v>2789</v>
      </c>
      <c r="BM59" s="1678" t="s">
        <v>2789</v>
      </c>
      <c r="BN59" s="1678" t="s">
        <v>2789</v>
      </c>
      <c r="BO59" s="1678" t="s">
        <v>2789</v>
      </c>
      <c r="BP59" s="1678" t="s">
        <v>2789</v>
      </c>
      <c r="BQ59" s="1678" t="s">
        <v>2789</v>
      </c>
      <c r="BR59" s="1678" t="s">
        <v>2789</v>
      </c>
      <c r="BS59" s="1678" t="s">
        <v>2789</v>
      </c>
      <c r="BT59" s="1678" t="s">
        <v>2789</v>
      </c>
      <c r="BU59" s="1678" t="s">
        <v>2789</v>
      </c>
      <c r="BV59" s="1678" t="s">
        <v>2789</v>
      </c>
      <c r="BW59" s="1678" t="s">
        <v>2789</v>
      </c>
      <c r="BX59" s="1678" t="s">
        <v>2789</v>
      </c>
      <c r="BY59" s="1678" t="s">
        <v>2789</v>
      </c>
      <c r="BZ59" s="1678" t="s">
        <v>2789</v>
      </c>
      <c r="CA59" s="1678" t="s">
        <v>2789</v>
      </c>
      <c r="CB59" s="1678" t="s">
        <v>2789</v>
      </c>
      <c r="CC59" s="1678" t="s">
        <v>2789</v>
      </c>
      <c r="CD59" s="1678" t="s">
        <v>2789</v>
      </c>
      <c r="CE59" s="1678" t="s">
        <v>2789</v>
      </c>
      <c r="CF59" s="1678" t="s">
        <v>2789</v>
      </c>
      <c r="CG59" s="1678" t="s">
        <v>2789</v>
      </c>
      <c r="CH59" s="1678" t="s">
        <v>2789</v>
      </c>
      <c r="CI59" s="1678" t="s">
        <v>3293</v>
      </c>
      <c r="CJ59" s="1678" t="s">
        <v>3293</v>
      </c>
      <c r="CK59" s="1678" t="s">
        <v>2789</v>
      </c>
      <c r="CL59" s="1678" t="s">
        <v>2789</v>
      </c>
      <c r="CM59" s="1678" t="s">
        <v>2789</v>
      </c>
      <c r="CN59" s="1678" t="s">
        <v>2789</v>
      </c>
      <c r="CO59" s="1678" t="s">
        <v>2789</v>
      </c>
      <c r="CP59" s="1678" t="s">
        <v>2789</v>
      </c>
      <c r="CQ59" s="1678" t="s">
        <v>2789</v>
      </c>
      <c r="CR59" s="1678" t="s">
        <v>2789</v>
      </c>
      <c r="CS59" s="1678" t="s">
        <v>2789</v>
      </c>
      <c r="CT59" s="1678" t="s">
        <v>2789</v>
      </c>
      <c r="CU59" s="1678" t="s">
        <v>2789</v>
      </c>
      <c r="CV59" s="1678" t="s">
        <v>2789</v>
      </c>
      <c r="CW59" s="1678" t="s">
        <v>2789</v>
      </c>
      <c r="CX59" s="1678" t="s">
        <v>2789</v>
      </c>
      <c r="CY59" s="1678" t="s">
        <v>3293</v>
      </c>
      <c r="CZ59" s="1678" t="s">
        <v>3293</v>
      </c>
      <c r="DA59" s="1678" t="s">
        <v>2789</v>
      </c>
      <c r="DB59" s="1678" t="s">
        <v>2789</v>
      </c>
      <c r="DC59" s="1678" t="s">
        <v>2789</v>
      </c>
      <c r="DD59" s="1678" t="s">
        <v>2789</v>
      </c>
      <c r="DE59" s="1678" t="s">
        <v>2789</v>
      </c>
      <c r="DF59" s="1678" t="s">
        <v>2789</v>
      </c>
      <c r="DG59" s="1678" t="s">
        <v>2789</v>
      </c>
      <c r="DH59" s="1678" t="s">
        <v>2789</v>
      </c>
      <c r="DI59" s="1678" t="s">
        <v>2789</v>
      </c>
      <c r="DJ59" s="1678" t="s">
        <v>2789</v>
      </c>
      <c r="DK59" s="1678" t="s">
        <v>2789</v>
      </c>
      <c r="DL59" s="1678" t="s">
        <v>2789</v>
      </c>
      <c r="DM59" s="1678" t="s">
        <v>2789</v>
      </c>
      <c r="DN59" s="1678" t="s">
        <v>2789</v>
      </c>
      <c r="DO59" s="1678" t="s">
        <v>2789</v>
      </c>
      <c r="DP59" s="1678" t="s">
        <v>2789</v>
      </c>
      <c r="DQ59" s="1678" t="s">
        <v>2789</v>
      </c>
      <c r="DR59" s="1678" t="s">
        <v>2789</v>
      </c>
    </row>
    <row r="60" spans="1:122" ht="15.75">
      <c r="A60" s="1675" t="s">
        <v>1865</v>
      </c>
      <c r="B60" s="1677" t="s">
        <v>2014</v>
      </c>
      <c r="C60" s="1678" t="s">
        <v>2789</v>
      </c>
      <c r="D60" s="1678" t="s">
        <v>2789</v>
      </c>
      <c r="E60" s="1678" t="s">
        <v>2789</v>
      </c>
      <c r="F60" s="1678" t="s">
        <v>2789</v>
      </c>
      <c r="G60" s="1678" t="s">
        <v>2789</v>
      </c>
      <c r="H60" s="1678" t="s">
        <v>2789</v>
      </c>
      <c r="I60" s="1678" t="s">
        <v>2789</v>
      </c>
      <c r="J60" s="1678" t="s">
        <v>2789</v>
      </c>
      <c r="K60" s="1678" t="s">
        <v>2789</v>
      </c>
      <c r="L60" s="1678" t="s">
        <v>2789</v>
      </c>
      <c r="M60" s="1678" t="s">
        <v>2789</v>
      </c>
      <c r="N60" s="1678" t="s">
        <v>2789</v>
      </c>
      <c r="O60" s="1678" t="s">
        <v>2789</v>
      </c>
      <c r="P60" s="1678" t="s">
        <v>2789</v>
      </c>
      <c r="Q60" s="1678" t="s">
        <v>2789</v>
      </c>
      <c r="R60" s="1678" t="s">
        <v>2789</v>
      </c>
      <c r="S60" s="1678" t="s">
        <v>2789</v>
      </c>
      <c r="T60" s="1678" t="s">
        <v>2789</v>
      </c>
      <c r="U60" s="1678" t="s">
        <v>2789</v>
      </c>
      <c r="V60" s="1678" t="s">
        <v>2789</v>
      </c>
      <c r="W60" s="1678" t="s">
        <v>2789</v>
      </c>
      <c r="X60" s="1678" t="s">
        <v>2789</v>
      </c>
      <c r="Y60" s="1678" t="s">
        <v>2789</v>
      </c>
      <c r="Z60" s="1678" t="s">
        <v>2789</v>
      </c>
      <c r="AA60" s="1678" t="s">
        <v>2789</v>
      </c>
      <c r="AB60" s="1678" t="s">
        <v>2789</v>
      </c>
      <c r="AC60" s="1678" t="s">
        <v>2789</v>
      </c>
      <c r="AD60" s="1678" t="s">
        <v>2789</v>
      </c>
      <c r="AE60" s="1678" t="s">
        <v>2789</v>
      </c>
      <c r="AF60" s="1678" t="s">
        <v>2789</v>
      </c>
      <c r="AG60" s="1678" t="s">
        <v>2789</v>
      </c>
      <c r="AH60" s="1678" t="s">
        <v>2789</v>
      </c>
      <c r="AI60" s="1678" t="s">
        <v>2789</v>
      </c>
      <c r="AJ60" s="1678" t="s">
        <v>2789</v>
      </c>
      <c r="AK60" s="1678" t="s">
        <v>2789</v>
      </c>
      <c r="AL60" s="1678" t="s">
        <v>2789</v>
      </c>
      <c r="AM60" s="1678" t="s">
        <v>2789</v>
      </c>
      <c r="AN60" s="1678" t="s">
        <v>2789</v>
      </c>
      <c r="AO60" s="1678" t="s">
        <v>2789</v>
      </c>
      <c r="AP60" s="1678" t="s">
        <v>2789</v>
      </c>
      <c r="AQ60" s="1678" t="s">
        <v>2789</v>
      </c>
      <c r="AR60" s="1678" t="s">
        <v>2789</v>
      </c>
      <c r="AS60" s="1678" t="s">
        <v>2789</v>
      </c>
      <c r="AT60" s="1678" t="s">
        <v>2789</v>
      </c>
      <c r="AU60" s="1678" t="s">
        <v>2789</v>
      </c>
      <c r="AV60" s="1678" t="s">
        <v>2789</v>
      </c>
      <c r="AW60" s="1678" t="s">
        <v>2789</v>
      </c>
      <c r="AX60" s="1678" t="s">
        <v>2789</v>
      </c>
      <c r="AY60" s="1678" t="s">
        <v>3294</v>
      </c>
      <c r="AZ60" s="1678" t="s">
        <v>3294</v>
      </c>
      <c r="BA60" s="1678" t="s">
        <v>3294</v>
      </c>
      <c r="BB60" s="1678" t="s">
        <v>3294</v>
      </c>
      <c r="BC60" s="1678" t="s">
        <v>2789</v>
      </c>
      <c r="BD60" s="1678" t="s">
        <v>2789</v>
      </c>
      <c r="BE60" s="1678" t="s">
        <v>2789</v>
      </c>
      <c r="BF60" s="1678" t="s">
        <v>2789</v>
      </c>
      <c r="BG60" s="1678" t="s">
        <v>2789</v>
      </c>
      <c r="BH60" s="1678" t="s">
        <v>2789</v>
      </c>
      <c r="BI60" s="1678" t="s">
        <v>2789</v>
      </c>
      <c r="BJ60" s="1678" t="s">
        <v>2789</v>
      </c>
      <c r="BK60" s="1678" t="s">
        <v>2789</v>
      </c>
      <c r="BL60" s="1678" t="s">
        <v>2789</v>
      </c>
      <c r="BM60" s="1678" t="s">
        <v>2789</v>
      </c>
      <c r="BN60" s="1678" t="s">
        <v>2789</v>
      </c>
      <c r="BO60" s="1678" t="s">
        <v>2789</v>
      </c>
      <c r="BP60" s="1678" t="s">
        <v>2789</v>
      </c>
      <c r="BQ60" s="1678" t="s">
        <v>2789</v>
      </c>
      <c r="BR60" s="1678" t="s">
        <v>2789</v>
      </c>
      <c r="BS60" s="1678" t="s">
        <v>2789</v>
      </c>
      <c r="BT60" s="1678" t="s">
        <v>2789</v>
      </c>
      <c r="BU60" s="1678" t="s">
        <v>2789</v>
      </c>
      <c r="BV60" s="1678" t="s">
        <v>2789</v>
      </c>
      <c r="BW60" s="1678" t="s">
        <v>2789</v>
      </c>
      <c r="BX60" s="1678" t="s">
        <v>2789</v>
      </c>
      <c r="BY60" s="1678" t="s">
        <v>2789</v>
      </c>
      <c r="BZ60" s="1678" t="s">
        <v>2789</v>
      </c>
      <c r="CA60" s="1678" t="s">
        <v>2789</v>
      </c>
      <c r="CB60" s="1678" t="s">
        <v>2789</v>
      </c>
      <c r="CC60" s="1678" t="s">
        <v>2789</v>
      </c>
      <c r="CD60" s="1678" t="s">
        <v>2789</v>
      </c>
      <c r="CE60" s="1678" t="s">
        <v>2789</v>
      </c>
      <c r="CF60" s="1678" t="s">
        <v>2789</v>
      </c>
      <c r="CG60" s="1678" t="s">
        <v>2789</v>
      </c>
      <c r="CH60" s="1678" t="s">
        <v>2789</v>
      </c>
      <c r="CI60" s="1678" t="s">
        <v>2789</v>
      </c>
      <c r="CJ60" s="1678" t="s">
        <v>2789</v>
      </c>
      <c r="CK60" s="1678" t="s">
        <v>2789</v>
      </c>
      <c r="CL60" s="1678" t="s">
        <v>2789</v>
      </c>
      <c r="CM60" s="1678" t="s">
        <v>2789</v>
      </c>
      <c r="CN60" s="1678" t="s">
        <v>2789</v>
      </c>
      <c r="CO60" s="1678" t="s">
        <v>2789</v>
      </c>
      <c r="CP60" s="1678" t="s">
        <v>2789</v>
      </c>
      <c r="CQ60" s="1678" t="s">
        <v>2789</v>
      </c>
      <c r="CR60" s="1678" t="s">
        <v>2789</v>
      </c>
      <c r="CS60" s="1678" t="s">
        <v>2789</v>
      </c>
      <c r="CT60" s="1678" t="s">
        <v>2789</v>
      </c>
      <c r="CU60" s="1678" t="s">
        <v>2789</v>
      </c>
      <c r="CV60" s="1678" t="s">
        <v>2789</v>
      </c>
      <c r="CW60" s="1678" t="s">
        <v>2789</v>
      </c>
      <c r="CX60" s="1678" t="s">
        <v>2789</v>
      </c>
      <c r="CY60" s="1678" t="s">
        <v>2789</v>
      </c>
      <c r="CZ60" s="1678" t="s">
        <v>2789</v>
      </c>
      <c r="DA60" s="1678" t="s">
        <v>2789</v>
      </c>
      <c r="DB60" s="1678" t="s">
        <v>2789</v>
      </c>
      <c r="DC60" s="1678" t="s">
        <v>2789</v>
      </c>
      <c r="DD60" s="1678" t="s">
        <v>2789</v>
      </c>
      <c r="DE60" s="1678" t="s">
        <v>2789</v>
      </c>
      <c r="DF60" s="1678" t="s">
        <v>2789</v>
      </c>
      <c r="DG60" s="1678" t="s">
        <v>3294</v>
      </c>
      <c r="DH60" s="1678" t="s">
        <v>3294</v>
      </c>
      <c r="DI60" s="1678" t="s">
        <v>3294</v>
      </c>
      <c r="DJ60" s="1678" t="s">
        <v>3294</v>
      </c>
      <c r="DK60" s="1678" t="s">
        <v>2789</v>
      </c>
      <c r="DL60" s="1678" t="s">
        <v>2789</v>
      </c>
      <c r="DM60" s="1678" t="s">
        <v>2789</v>
      </c>
      <c r="DN60" s="1678" t="s">
        <v>2789</v>
      </c>
      <c r="DO60" s="1678" t="s">
        <v>2789</v>
      </c>
      <c r="DP60" s="1678" t="s">
        <v>2789</v>
      </c>
      <c r="DQ60" s="1678" t="s">
        <v>2789</v>
      </c>
      <c r="DR60" s="1678" t="s">
        <v>2789</v>
      </c>
    </row>
    <row r="61" spans="1:122" ht="15.75">
      <c r="A61" s="1675" t="s">
        <v>2104</v>
      </c>
      <c r="B61" s="1677" t="s">
        <v>2014</v>
      </c>
      <c r="C61" s="1678" t="s">
        <v>2789</v>
      </c>
      <c r="D61" s="1678" t="s">
        <v>2789</v>
      </c>
      <c r="E61" s="1678" t="s">
        <v>2789</v>
      </c>
      <c r="F61" s="1678" t="s">
        <v>2789</v>
      </c>
      <c r="G61" s="1678" t="s">
        <v>2789</v>
      </c>
      <c r="H61" s="1678" t="s">
        <v>2789</v>
      </c>
      <c r="I61" s="1678" t="s">
        <v>2789</v>
      </c>
      <c r="J61" s="1678" t="s">
        <v>2789</v>
      </c>
      <c r="K61" s="1678" t="s">
        <v>2789</v>
      </c>
      <c r="L61" s="1678" t="s">
        <v>2789</v>
      </c>
      <c r="M61" s="1678" t="s">
        <v>2789</v>
      </c>
      <c r="N61" s="1678" t="s">
        <v>2789</v>
      </c>
      <c r="O61" s="1678" t="s">
        <v>2789</v>
      </c>
      <c r="P61" s="1678" t="s">
        <v>2789</v>
      </c>
      <c r="Q61" s="1678" t="s">
        <v>2789</v>
      </c>
      <c r="R61" s="1678" t="s">
        <v>2789</v>
      </c>
      <c r="S61" s="1678" t="s">
        <v>2789</v>
      </c>
      <c r="T61" s="1678" t="s">
        <v>2789</v>
      </c>
      <c r="U61" s="1678" t="s">
        <v>2789</v>
      </c>
      <c r="V61" s="1678" t="s">
        <v>2789</v>
      </c>
      <c r="W61" s="1678" t="s">
        <v>2789</v>
      </c>
      <c r="X61" s="1678" t="s">
        <v>2789</v>
      </c>
      <c r="Y61" s="1678" t="s">
        <v>2789</v>
      </c>
      <c r="Z61" s="1678" t="s">
        <v>2789</v>
      </c>
      <c r="AA61" s="1678" t="s">
        <v>2789</v>
      </c>
      <c r="AB61" s="1678" t="s">
        <v>2789</v>
      </c>
      <c r="AC61" s="1678" t="s">
        <v>2789</v>
      </c>
      <c r="AD61" s="1678" t="s">
        <v>2789</v>
      </c>
      <c r="AE61" s="1678" t="s">
        <v>2789</v>
      </c>
      <c r="AF61" s="1678" t="s">
        <v>2789</v>
      </c>
      <c r="AG61" s="1678" t="s">
        <v>2789</v>
      </c>
      <c r="AH61" s="1678" t="s">
        <v>2789</v>
      </c>
      <c r="AI61" s="1678" t="s">
        <v>2789</v>
      </c>
      <c r="AJ61" s="1678" t="s">
        <v>2789</v>
      </c>
      <c r="AK61" s="1678" t="s">
        <v>2789</v>
      </c>
      <c r="AL61" s="1678" t="s">
        <v>2789</v>
      </c>
      <c r="AM61" s="1678" t="s">
        <v>2789</v>
      </c>
      <c r="AN61" s="1678" t="s">
        <v>2789</v>
      </c>
      <c r="AO61" s="1678" t="s">
        <v>2789</v>
      </c>
      <c r="AP61" s="1678" t="s">
        <v>2789</v>
      </c>
      <c r="AQ61" s="1678" t="s">
        <v>2789</v>
      </c>
      <c r="AR61" s="1678" t="s">
        <v>2789</v>
      </c>
      <c r="AS61" s="1678" t="s">
        <v>2789</v>
      </c>
      <c r="AT61" s="1678" t="s">
        <v>2789</v>
      </c>
      <c r="AU61" s="1678" t="s">
        <v>2789</v>
      </c>
      <c r="AV61" s="1678" t="s">
        <v>2789</v>
      </c>
      <c r="AW61" s="1678" t="s">
        <v>2789</v>
      </c>
      <c r="AX61" s="1678" t="s">
        <v>2789</v>
      </c>
      <c r="AY61" s="1678" t="s">
        <v>2789</v>
      </c>
      <c r="AZ61" s="1678" t="s">
        <v>2789</v>
      </c>
      <c r="BA61" s="1678" t="s">
        <v>2789</v>
      </c>
      <c r="BB61" s="1678" t="s">
        <v>2789</v>
      </c>
      <c r="BC61" s="1678" t="s">
        <v>2789</v>
      </c>
      <c r="BD61" s="1678" t="s">
        <v>2789</v>
      </c>
      <c r="BE61" s="1678" t="s">
        <v>3786</v>
      </c>
      <c r="BF61" s="1678" t="s">
        <v>3786</v>
      </c>
      <c r="BG61" s="1678" t="s">
        <v>2789</v>
      </c>
      <c r="BH61" s="1678" t="s">
        <v>2789</v>
      </c>
      <c r="BI61" s="1678" t="s">
        <v>2789</v>
      </c>
      <c r="BJ61" s="1678" t="s">
        <v>2789</v>
      </c>
      <c r="BK61" s="1678" t="s">
        <v>2789</v>
      </c>
      <c r="BL61" s="1678" t="s">
        <v>2789</v>
      </c>
      <c r="BM61" s="1678" t="s">
        <v>2789</v>
      </c>
      <c r="BN61" s="1678" t="s">
        <v>2789</v>
      </c>
      <c r="BO61" s="1678" t="s">
        <v>2789</v>
      </c>
      <c r="BP61" s="1678" t="s">
        <v>2789</v>
      </c>
      <c r="BQ61" s="1678" t="s">
        <v>2789</v>
      </c>
      <c r="BR61" s="1678" t="s">
        <v>2789</v>
      </c>
      <c r="BS61" s="1678" t="s">
        <v>2789</v>
      </c>
      <c r="BT61" s="1678" t="s">
        <v>2789</v>
      </c>
      <c r="BU61" s="1678" t="s">
        <v>2789</v>
      </c>
      <c r="BV61" s="1678" t="s">
        <v>2789</v>
      </c>
      <c r="BW61" s="1678" t="s">
        <v>2789</v>
      </c>
      <c r="BX61" s="1678" t="s">
        <v>2789</v>
      </c>
      <c r="BY61" s="1678" t="s">
        <v>2789</v>
      </c>
      <c r="BZ61" s="1678" t="s">
        <v>2789</v>
      </c>
      <c r="CA61" s="1678" t="s">
        <v>2789</v>
      </c>
      <c r="CB61" s="1678" t="s">
        <v>2789</v>
      </c>
      <c r="CC61" s="1678" t="s">
        <v>2789</v>
      </c>
      <c r="CD61" s="1678" t="s">
        <v>2789</v>
      </c>
      <c r="CE61" s="1678" t="s">
        <v>2789</v>
      </c>
      <c r="CF61" s="1678" t="s">
        <v>2789</v>
      </c>
      <c r="CG61" s="1678" t="s">
        <v>2789</v>
      </c>
      <c r="CH61" s="1678" t="s">
        <v>2789</v>
      </c>
      <c r="CI61" s="1678" t="s">
        <v>2789</v>
      </c>
      <c r="CJ61" s="1678" t="s">
        <v>2789</v>
      </c>
      <c r="CK61" s="1678" t="s">
        <v>2789</v>
      </c>
      <c r="CL61" s="1678" t="s">
        <v>2789</v>
      </c>
      <c r="CM61" s="1678" t="s">
        <v>2789</v>
      </c>
      <c r="CN61" s="1678" t="s">
        <v>2789</v>
      </c>
      <c r="CO61" s="1678" t="s">
        <v>2789</v>
      </c>
      <c r="CP61" s="1678" t="s">
        <v>2789</v>
      </c>
      <c r="CQ61" s="1678" t="s">
        <v>2789</v>
      </c>
      <c r="CR61" s="1678" t="s">
        <v>2789</v>
      </c>
      <c r="CS61" s="1678" t="s">
        <v>2789</v>
      </c>
      <c r="CT61" s="1678" t="s">
        <v>2789</v>
      </c>
      <c r="CU61" s="1678" t="s">
        <v>2789</v>
      </c>
      <c r="CV61" s="1678" t="s">
        <v>2789</v>
      </c>
      <c r="CW61" s="1678" t="s">
        <v>2789</v>
      </c>
      <c r="CX61" s="1678" t="s">
        <v>2789</v>
      </c>
      <c r="CY61" s="1678" t="s">
        <v>2789</v>
      </c>
      <c r="CZ61" s="1678" t="s">
        <v>2789</v>
      </c>
      <c r="DA61" s="1678" t="s">
        <v>2789</v>
      </c>
      <c r="DB61" s="1678" t="s">
        <v>2789</v>
      </c>
      <c r="DC61" s="1678" t="s">
        <v>2789</v>
      </c>
      <c r="DD61" s="1678" t="s">
        <v>2789</v>
      </c>
      <c r="DE61" s="1678" t="s">
        <v>2789</v>
      </c>
      <c r="DF61" s="1678" t="s">
        <v>2789</v>
      </c>
      <c r="DG61" s="1678" t="s">
        <v>2789</v>
      </c>
      <c r="DH61" s="1678" t="s">
        <v>2789</v>
      </c>
      <c r="DI61" s="1678" t="s">
        <v>2789</v>
      </c>
      <c r="DJ61" s="1678" t="s">
        <v>2789</v>
      </c>
      <c r="DK61" s="1678" t="s">
        <v>2789</v>
      </c>
      <c r="DL61" s="1678" t="s">
        <v>2789</v>
      </c>
      <c r="DM61" s="1678" t="s">
        <v>3786</v>
      </c>
      <c r="DN61" s="1678" t="s">
        <v>3786</v>
      </c>
      <c r="DO61" s="1678" t="s">
        <v>2789</v>
      </c>
      <c r="DP61" s="1678" t="s">
        <v>2789</v>
      </c>
      <c r="DQ61" s="1678" t="s">
        <v>2789</v>
      </c>
      <c r="DR61" s="1678" t="s">
        <v>2789</v>
      </c>
    </row>
    <row r="62" spans="1:122" ht="15.75">
      <c r="A62" s="1675" t="s">
        <v>1936</v>
      </c>
      <c r="B62" s="1677" t="s">
        <v>2014</v>
      </c>
      <c r="C62" s="1678" t="s">
        <v>2789</v>
      </c>
      <c r="D62" s="1678" t="s">
        <v>2789</v>
      </c>
      <c r="E62" s="1678" t="s">
        <v>2789</v>
      </c>
      <c r="F62" s="1678" t="s">
        <v>2789</v>
      </c>
      <c r="G62" s="1678" t="s">
        <v>2789</v>
      </c>
      <c r="H62" s="1678" t="s">
        <v>2789</v>
      </c>
      <c r="I62" s="1678" t="s">
        <v>2789</v>
      </c>
      <c r="J62" s="1678" t="s">
        <v>2789</v>
      </c>
      <c r="K62" s="1678" t="s">
        <v>2789</v>
      </c>
      <c r="L62" s="1678" t="s">
        <v>2789</v>
      </c>
      <c r="M62" s="1678" t="s">
        <v>2789</v>
      </c>
      <c r="N62" s="1678" t="s">
        <v>2789</v>
      </c>
      <c r="O62" s="1678" t="s">
        <v>2789</v>
      </c>
      <c r="P62" s="1678" t="s">
        <v>2789</v>
      </c>
      <c r="Q62" s="1678" t="s">
        <v>2789</v>
      </c>
      <c r="R62" s="1678" t="s">
        <v>2789</v>
      </c>
      <c r="S62" s="1678" t="s">
        <v>2789</v>
      </c>
      <c r="T62" s="1678" t="s">
        <v>2789</v>
      </c>
      <c r="U62" s="1678" t="s">
        <v>2789</v>
      </c>
      <c r="V62" s="1678" t="s">
        <v>2789</v>
      </c>
      <c r="W62" s="1678" t="s">
        <v>2789</v>
      </c>
      <c r="X62" s="1678" t="s">
        <v>2789</v>
      </c>
      <c r="Y62" s="1678" t="s">
        <v>2789</v>
      </c>
      <c r="Z62" s="1678" t="s">
        <v>2789</v>
      </c>
      <c r="AA62" s="1678" t="s">
        <v>2789</v>
      </c>
      <c r="AB62" s="1678" t="s">
        <v>2789</v>
      </c>
      <c r="AC62" s="1678" t="s">
        <v>2789</v>
      </c>
      <c r="AD62" s="1678" t="s">
        <v>2789</v>
      </c>
      <c r="AE62" s="1678" t="s">
        <v>2789</v>
      </c>
      <c r="AF62" s="1678" t="s">
        <v>2789</v>
      </c>
      <c r="AG62" s="1678" t="s">
        <v>2789</v>
      </c>
      <c r="AH62" s="1678" t="s">
        <v>2789</v>
      </c>
      <c r="AI62" s="1678" t="s">
        <v>2789</v>
      </c>
      <c r="AJ62" s="1678" t="s">
        <v>2789</v>
      </c>
      <c r="AK62" s="1678" t="s">
        <v>2789</v>
      </c>
      <c r="AL62" s="1678" t="s">
        <v>2789</v>
      </c>
      <c r="AM62" s="1678" t="s">
        <v>2789</v>
      </c>
      <c r="AN62" s="1678" t="s">
        <v>2789</v>
      </c>
      <c r="AO62" s="1678" t="s">
        <v>2789</v>
      </c>
      <c r="AP62" s="1678" t="s">
        <v>2789</v>
      </c>
      <c r="AQ62" s="1678" t="s">
        <v>2789</v>
      </c>
      <c r="AR62" s="1678" t="s">
        <v>2789</v>
      </c>
      <c r="AS62" s="1678" t="s">
        <v>2789</v>
      </c>
      <c r="AT62" s="1678" t="s">
        <v>2789</v>
      </c>
      <c r="AU62" s="1678" t="s">
        <v>2789</v>
      </c>
      <c r="AV62" s="1678" t="s">
        <v>2789</v>
      </c>
      <c r="AW62" s="1678" t="s">
        <v>2789</v>
      </c>
      <c r="AX62" s="1678" t="s">
        <v>2789</v>
      </c>
      <c r="AY62" s="1678" t="s">
        <v>2789</v>
      </c>
      <c r="AZ62" s="1678" t="s">
        <v>2789</v>
      </c>
      <c r="BA62" s="1678" t="s">
        <v>2789</v>
      </c>
      <c r="BB62" s="1678" t="s">
        <v>2789</v>
      </c>
      <c r="BC62" s="1678" t="s">
        <v>2789</v>
      </c>
      <c r="BD62" s="1678" t="s">
        <v>2789</v>
      </c>
      <c r="BE62" s="1678" t="s">
        <v>2789</v>
      </c>
      <c r="BF62" s="1678" t="s">
        <v>2789</v>
      </c>
      <c r="BG62" s="1678" t="s">
        <v>2789</v>
      </c>
      <c r="BH62" s="1678" t="s">
        <v>2789</v>
      </c>
      <c r="BI62" s="1678" t="s">
        <v>2789</v>
      </c>
      <c r="BJ62" s="1678" t="s">
        <v>2789</v>
      </c>
      <c r="BK62" s="1678" t="s">
        <v>2789</v>
      </c>
      <c r="BL62" s="1678" t="s">
        <v>2789</v>
      </c>
      <c r="BM62" s="1678" t="s">
        <v>2789</v>
      </c>
      <c r="BN62" s="1678" t="s">
        <v>2789</v>
      </c>
      <c r="BO62" s="1678" t="s">
        <v>2789</v>
      </c>
      <c r="BP62" s="1678" t="s">
        <v>2789</v>
      </c>
      <c r="BQ62" s="1678" t="s">
        <v>2789</v>
      </c>
      <c r="BR62" s="1678" t="s">
        <v>2789</v>
      </c>
      <c r="BS62" s="1678" t="s">
        <v>2789</v>
      </c>
      <c r="BT62" s="1678" t="s">
        <v>2789</v>
      </c>
      <c r="BU62" s="1678" t="s">
        <v>2789</v>
      </c>
      <c r="BV62" s="1678" t="s">
        <v>2789</v>
      </c>
      <c r="BW62" s="1678" t="s">
        <v>2789</v>
      </c>
      <c r="BX62" s="1678" t="s">
        <v>2789</v>
      </c>
      <c r="BY62" s="1678" t="s">
        <v>2789</v>
      </c>
      <c r="BZ62" s="1678" t="s">
        <v>2789</v>
      </c>
      <c r="CA62" s="1678" t="s">
        <v>2789</v>
      </c>
      <c r="CB62" s="1678" t="s">
        <v>2789</v>
      </c>
      <c r="CC62" s="1678" t="s">
        <v>2789</v>
      </c>
      <c r="CD62" s="1678" t="s">
        <v>2789</v>
      </c>
      <c r="CE62" s="1678" t="s">
        <v>2789</v>
      </c>
      <c r="CF62" s="1678" t="s">
        <v>2789</v>
      </c>
      <c r="CG62" s="1678" t="s">
        <v>2789</v>
      </c>
      <c r="CH62" s="1678" t="s">
        <v>2789</v>
      </c>
      <c r="CI62" s="1678" t="s">
        <v>2789</v>
      </c>
      <c r="CJ62" s="1678" t="s">
        <v>2789</v>
      </c>
      <c r="CK62" s="1678" t="s">
        <v>2789</v>
      </c>
      <c r="CL62" s="1678" t="s">
        <v>2789</v>
      </c>
      <c r="CM62" s="1678" t="s">
        <v>2789</v>
      </c>
      <c r="CN62" s="1678" t="s">
        <v>2789</v>
      </c>
      <c r="CO62" s="1678" t="s">
        <v>2789</v>
      </c>
      <c r="CP62" s="1678" t="s">
        <v>2789</v>
      </c>
      <c r="CQ62" s="1678" t="s">
        <v>2789</v>
      </c>
      <c r="CR62" s="1678" t="s">
        <v>2789</v>
      </c>
      <c r="CS62" s="1678" t="s">
        <v>2789</v>
      </c>
      <c r="CT62" s="1678" t="s">
        <v>2789</v>
      </c>
      <c r="CU62" s="1678" t="s">
        <v>2789</v>
      </c>
      <c r="CV62" s="1678" t="s">
        <v>2789</v>
      </c>
      <c r="CW62" s="1678" t="s">
        <v>2789</v>
      </c>
      <c r="CX62" s="1678" t="s">
        <v>2789</v>
      </c>
      <c r="CY62" s="1678" t="s">
        <v>2789</v>
      </c>
      <c r="CZ62" s="1678" t="s">
        <v>2789</v>
      </c>
      <c r="DA62" s="1678" t="s">
        <v>2789</v>
      </c>
      <c r="DB62" s="1678" t="s">
        <v>2789</v>
      </c>
      <c r="DC62" s="1678" t="s">
        <v>2789</v>
      </c>
      <c r="DD62" s="1678" t="s">
        <v>3292</v>
      </c>
      <c r="DE62" s="1678" t="s">
        <v>3292</v>
      </c>
      <c r="DF62" s="1678" t="s">
        <v>3292</v>
      </c>
      <c r="DG62" s="1678" t="s">
        <v>2789</v>
      </c>
      <c r="DH62" s="1678" t="s">
        <v>2789</v>
      </c>
      <c r="DI62" s="1678" t="s">
        <v>2789</v>
      </c>
      <c r="DJ62" s="1678" t="s">
        <v>2789</v>
      </c>
      <c r="DK62" s="1678" t="s">
        <v>2789</v>
      </c>
      <c r="DL62" s="1678" t="s">
        <v>2789</v>
      </c>
      <c r="DM62" s="1678" t="s">
        <v>2789</v>
      </c>
      <c r="DN62" s="1678" t="s">
        <v>2789</v>
      </c>
      <c r="DO62" s="1678" t="s">
        <v>2789</v>
      </c>
      <c r="DP62" s="1678" t="s">
        <v>2789</v>
      </c>
      <c r="DQ62" s="1678" t="s">
        <v>2789</v>
      </c>
      <c r="DR62" s="1678" t="s">
        <v>2789</v>
      </c>
    </row>
  </sheetData>
  <printOptions horizontalCentered="1" verticalCentered="1"/>
  <pageMargins left="0.70866141732283472" right="0.70866141732283472" top="0.74803149606299213" bottom="0.74803149606299213" header="0.31496062992125984" footer="0.31496062992125984"/>
  <pageSetup paperSize="66" scale="72"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8"/>
  </sheetPr>
  <dimension ref="A1:N83"/>
  <sheetViews>
    <sheetView showGridLines="0" view="pageBreakPreview" topLeftCell="E1" zoomScale="115" zoomScaleNormal="100" zoomScaleSheetLayoutView="115" workbookViewId="0">
      <selection activeCell="E15" sqref="E15"/>
    </sheetView>
  </sheetViews>
  <sheetFormatPr defaultColWidth="9.140625" defaultRowHeight="11.25"/>
  <cols>
    <col min="1" max="1" width="3.85546875" style="58" customWidth="1"/>
    <col min="2" max="2" width="3.140625" style="61" customWidth="1"/>
    <col min="3" max="3" width="3.140625" style="62" customWidth="1"/>
    <col min="4" max="10" width="12.7109375" style="58" customWidth="1"/>
    <col min="11" max="11" width="3.140625" style="61" customWidth="1"/>
    <col min="12" max="16384" width="9.140625" style="20"/>
  </cols>
  <sheetData>
    <row r="1" spans="1:11" ht="9.75" customHeight="1">
      <c r="A1" s="16"/>
      <c r="B1" s="17"/>
      <c r="C1" s="18"/>
      <c r="D1" s="16"/>
      <c r="E1" s="16"/>
      <c r="F1" s="16"/>
      <c r="G1" s="19" t="s">
        <v>86</v>
      </c>
      <c r="H1" s="16"/>
      <c r="I1" s="16"/>
      <c r="J1" s="16"/>
      <c r="K1" s="17"/>
    </row>
    <row r="2" spans="1:11" ht="20.25" customHeight="1">
      <c r="A2" s="16"/>
      <c r="B2" s="17"/>
      <c r="C2" s="18"/>
      <c r="D2" s="16"/>
      <c r="E2" s="16"/>
      <c r="F2" s="16"/>
      <c r="G2" s="21"/>
      <c r="H2" s="16"/>
      <c r="I2" s="16"/>
      <c r="J2" s="16"/>
      <c r="K2" s="17"/>
    </row>
    <row r="3" spans="1:11" ht="57.75" customHeight="1" thickBot="1">
      <c r="A3" s="22" t="s">
        <v>87</v>
      </c>
      <c r="B3" s="23" t="s">
        <v>88</v>
      </c>
      <c r="C3" s="24" t="s">
        <v>89</v>
      </c>
      <c r="D3" s="22" t="s">
        <v>90</v>
      </c>
      <c r="E3" s="22" t="s">
        <v>91</v>
      </c>
      <c r="F3" s="22" t="s">
        <v>92</v>
      </c>
      <c r="G3" s="22" t="s">
        <v>93</v>
      </c>
      <c r="H3" s="22" t="s">
        <v>94</v>
      </c>
      <c r="I3" s="25" t="s">
        <v>95</v>
      </c>
      <c r="J3" s="25" t="s">
        <v>96</v>
      </c>
      <c r="K3" s="23" t="s">
        <v>97</v>
      </c>
    </row>
    <row r="4" spans="1:11" ht="9.75" customHeight="1">
      <c r="A4" s="1738"/>
      <c r="B4" s="1739"/>
      <c r="C4" s="1740"/>
      <c r="D4" s="670">
        <v>45677</v>
      </c>
      <c r="E4" s="670">
        <f t="shared" ref="E4:J4" si="0">D4+1</f>
        <v>45678</v>
      </c>
      <c r="F4" s="670">
        <f t="shared" si="0"/>
        <v>45679</v>
      </c>
      <c r="G4" s="670">
        <f t="shared" si="0"/>
        <v>45680</v>
      </c>
      <c r="H4" s="1741">
        <f t="shared" si="0"/>
        <v>45681</v>
      </c>
      <c r="I4" s="1742">
        <f t="shared" si="0"/>
        <v>45682</v>
      </c>
      <c r="J4" s="1742">
        <f t="shared" si="0"/>
        <v>45683</v>
      </c>
      <c r="K4" s="1739"/>
    </row>
    <row r="5" spans="1:11" ht="9.75" customHeight="1">
      <c r="A5" s="1323">
        <v>4</v>
      </c>
      <c r="B5" s="1324"/>
      <c r="C5" s="1325"/>
      <c r="D5" s="671"/>
      <c r="E5" s="671"/>
      <c r="F5" s="671"/>
      <c r="G5" s="672"/>
      <c r="H5" s="1451"/>
      <c r="I5" s="1452"/>
      <c r="J5" s="1453"/>
      <c r="K5" s="1324"/>
    </row>
    <row r="6" spans="1:11" ht="9.75" customHeight="1">
      <c r="A6" s="26"/>
      <c r="B6" s="27"/>
      <c r="C6" s="28"/>
      <c r="D6" s="3276" t="s">
        <v>98</v>
      </c>
      <c r="E6" s="3277"/>
      <c r="F6" s="3277"/>
      <c r="G6" s="3277"/>
      <c r="H6" s="3278"/>
      <c r="I6" s="29"/>
      <c r="J6" s="29"/>
      <c r="K6" s="27"/>
    </row>
    <row r="7" spans="1:11" ht="9.75" customHeight="1">
      <c r="A7" s="1738"/>
      <c r="B7" s="1739"/>
      <c r="C7" s="1740"/>
      <c r="D7" s="1743">
        <f>J4+1</f>
        <v>45684</v>
      </c>
      <c r="E7" s="1743">
        <f t="shared" ref="E7:J7" si="1">D7+1</f>
        <v>45685</v>
      </c>
      <c r="F7" s="1743">
        <f t="shared" si="1"/>
        <v>45686</v>
      </c>
      <c r="G7" s="1743">
        <f t="shared" si="1"/>
        <v>45687</v>
      </c>
      <c r="H7" s="1743">
        <f t="shared" si="1"/>
        <v>45688</v>
      </c>
      <c r="I7" s="1742">
        <f t="shared" si="1"/>
        <v>45689</v>
      </c>
      <c r="J7" s="1742">
        <f t="shared" si="1"/>
        <v>45690</v>
      </c>
      <c r="K7" s="1739"/>
    </row>
    <row r="8" spans="1:11" ht="21.75" customHeight="1">
      <c r="A8" s="1323">
        <f>A5+1</f>
        <v>5</v>
      </c>
      <c r="B8" s="1324"/>
      <c r="C8" s="1325"/>
      <c r="D8" s="672"/>
      <c r="E8" s="1454" t="s">
        <v>99</v>
      </c>
      <c r="F8" s="1454" t="s">
        <v>100</v>
      </c>
      <c r="G8" s="672"/>
      <c r="H8" s="672"/>
      <c r="I8" s="1453"/>
      <c r="J8" s="1453"/>
      <c r="K8" s="1324"/>
    </row>
    <row r="9" spans="1:11" ht="9.75" customHeight="1" thickBot="1">
      <c r="A9" s="26"/>
      <c r="B9" s="27"/>
      <c r="C9" s="28"/>
      <c r="D9" s="3276" t="s">
        <v>98</v>
      </c>
      <c r="E9" s="3277"/>
      <c r="F9" s="3277"/>
      <c r="G9" s="3277"/>
      <c r="H9" s="3278"/>
      <c r="I9" s="29"/>
      <c r="J9" s="29"/>
      <c r="K9" s="27"/>
    </row>
    <row r="10" spans="1:11" ht="9.75" customHeight="1">
      <c r="A10" s="1738"/>
      <c r="B10" s="1739"/>
      <c r="C10" s="1740"/>
      <c r="D10" s="552">
        <f>J7+1</f>
        <v>45691</v>
      </c>
      <c r="E10" s="552">
        <f t="shared" ref="E10:J10" si="2">D10+1</f>
        <v>45692</v>
      </c>
      <c r="F10" s="552">
        <f t="shared" si="2"/>
        <v>45693</v>
      </c>
      <c r="G10" s="552">
        <f t="shared" si="2"/>
        <v>45694</v>
      </c>
      <c r="H10" s="552">
        <f t="shared" si="2"/>
        <v>45695</v>
      </c>
      <c r="I10" s="1742">
        <f t="shared" si="2"/>
        <v>45696</v>
      </c>
      <c r="J10" s="1742">
        <f t="shared" si="2"/>
        <v>45697</v>
      </c>
      <c r="K10" s="1739"/>
    </row>
    <row r="11" spans="1:11" ht="9.75" customHeight="1">
      <c r="A11" s="1323">
        <f>A8+1</f>
        <v>6</v>
      </c>
      <c r="B11" s="1324"/>
      <c r="C11" s="1325"/>
      <c r="D11" s="1455"/>
      <c r="E11" s="1455"/>
      <c r="F11" s="1455"/>
      <c r="G11" s="1456"/>
      <c r="H11" s="1456"/>
      <c r="I11" s="1453"/>
      <c r="J11" s="1453"/>
      <c r="K11" s="1324"/>
    </row>
    <row r="12" spans="1:11" ht="9.75" customHeight="1">
      <c r="A12" s="26"/>
      <c r="B12" s="27"/>
      <c r="C12" s="28"/>
      <c r="D12" s="3281" t="s">
        <v>101</v>
      </c>
      <c r="E12" s="3282"/>
      <c r="F12" s="3282"/>
      <c r="G12" s="3282"/>
      <c r="H12" s="3283"/>
      <c r="I12" s="29"/>
      <c r="J12" s="29"/>
      <c r="K12" s="27"/>
    </row>
    <row r="13" spans="1:11" ht="9.75" customHeight="1">
      <c r="A13" s="1738"/>
      <c r="B13" s="1739"/>
      <c r="C13" s="1740"/>
      <c r="D13" s="1744">
        <f>J10+1</f>
        <v>45698</v>
      </c>
      <c r="E13" s="1744">
        <f t="shared" ref="E13:J13" si="3">D13+1</f>
        <v>45699</v>
      </c>
      <c r="F13" s="1744">
        <f t="shared" si="3"/>
        <v>45700</v>
      </c>
      <c r="G13" s="1744">
        <f t="shared" si="3"/>
        <v>45701</v>
      </c>
      <c r="H13" s="1744">
        <f t="shared" si="3"/>
        <v>45702</v>
      </c>
      <c r="I13" s="1745">
        <f t="shared" si="3"/>
        <v>45703</v>
      </c>
      <c r="J13" s="1742">
        <f t="shared" si="3"/>
        <v>45704</v>
      </c>
      <c r="K13" s="1739"/>
    </row>
    <row r="14" spans="1:11" ht="9.75" customHeight="1">
      <c r="A14" s="1323">
        <f>A11+1</f>
        <v>7</v>
      </c>
      <c r="B14" s="1324">
        <v>1</v>
      </c>
      <c r="C14" s="1325" t="s">
        <v>102</v>
      </c>
      <c r="D14" s="1356"/>
      <c r="E14" s="1356"/>
      <c r="F14" s="1356"/>
      <c r="G14" s="1356"/>
      <c r="H14" s="1356"/>
      <c r="I14" s="1457"/>
      <c r="J14" s="1453"/>
      <c r="K14" s="1324">
        <v>1</v>
      </c>
    </row>
    <row r="15" spans="1:11" ht="9.75" customHeight="1">
      <c r="A15" s="26"/>
      <c r="B15" s="27"/>
      <c r="C15" s="28"/>
      <c r="D15" s="1458" t="s">
        <v>103</v>
      </c>
      <c r="E15" s="1356"/>
      <c r="F15" s="1356"/>
      <c r="G15" s="30"/>
      <c r="H15" s="30"/>
      <c r="I15" s="31"/>
      <c r="J15" s="32"/>
      <c r="K15" s="27"/>
    </row>
    <row r="16" spans="1:11" ht="9.75" customHeight="1">
      <c r="A16" s="1738"/>
      <c r="B16" s="1739"/>
      <c r="C16" s="1740"/>
      <c r="D16" s="1744">
        <f>J13+1</f>
        <v>45705</v>
      </c>
      <c r="E16" s="1744">
        <f t="shared" ref="E16:J16" si="4">D16+1</f>
        <v>45706</v>
      </c>
      <c r="F16" s="1744">
        <f>E16+1</f>
        <v>45707</v>
      </c>
      <c r="G16" s="1744">
        <f t="shared" si="4"/>
        <v>45708</v>
      </c>
      <c r="H16" s="1744">
        <f t="shared" si="4"/>
        <v>45709</v>
      </c>
      <c r="I16" s="1742">
        <f t="shared" si="4"/>
        <v>45710</v>
      </c>
      <c r="J16" s="1742">
        <f t="shared" si="4"/>
        <v>45711</v>
      </c>
      <c r="K16" s="1739"/>
    </row>
    <row r="17" spans="1:11" ht="9.75" customHeight="1">
      <c r="A17" s="1323">
        <f>A14+1</f>
        <v>8</v>
      </c>
      <c r="B17" s="1324">
        <f>B14+1</f>
        <v>2</v>
      </c>
      <c r="C17" s="1325" t="s">
        <v>104</v>
      </c>
      <c r="D17" s="1356"/>
      <c r="E17" s="1356"/>
      <c r="F17" s="1356"/>
      <c r="G17" s="1356"/>
      <c r="H17" s="1356"/>
      <c r="I17" s="1453"/>
      <c r="J17" s="1453"/>
      <c r="K17" s="1324">
        <f>K14+1</f>
        <v>2</v>
      </c>
    </row>
    <row r="18" spans="1:11" ht="9.75" customHeight="1">
      <c r="A18" s="26"/>
      <c r="B18" s="27"/>
      <c r="C18" s="28"/>
      <c r="D18" s="30"/>
      <c r="E18" s="30"/>
      <c r="F18" s="33" t="s">
        <v>105</v>
      </c>
      <c r="G18" s="30"/>
      <c r="H18" s="30"/>
      <c r="I18" s="29"/>
      <c r="J18" s="34"/>
      <c r="K18" s="27"/>
    </row>
    <row r="19" spans="1:11" ht="9.75" customHeight="1">
      <c r="A19" s="1738"/>
      <c r="B19" s="1739"/>
      <c r="C19" s="1740"/>
      <c r="D19" s="1744">
        <f>J16+1</f>
        <v>45712</v>
      </c>
      <c r="E19" s="1744">
        <f t="shared" ref="E19:J19" si="5">D19+1</f>
        <v>45713</v>
      </c>
      <c r="F19" s="1744">
        <f t="shared" si="5"/>
        <v>45714</v>
      </c>
      <c r="G19" s="1744">
        <f>F19+1</f>
        <v>45715</v>
      </c>
      <c r="H19" s="1744">
        <f>G19+1</f>
        <v>45716</v>
      </c>
      <c r="I19" s="1746">
        <f t="shared" si="5"/>
        <v>45717</v>
      </c>
      <c r="J19" s="1742">
        <f t="shared" si="5"/>
        <v>45718</v>
      </c>
      <c r="K19" s="1739"/>
    </row>
    <row r="20" spans="1:11" ht="9.75" customHeight="1">
      <c r="A20" s="1323">
        <f>A17+1</f>
        <v>9</v>
      </c>
      <c r="B20" s="1324">
        <f>B17+1</f>
        <v>3</v>
      </c>
      <c r="C20" s="1325" t="s">
        <v>102</v>
      </c>
      <c r="D20" s="1356"/>
      <c r="E20" s="1356"/>
      <c r="F20" s="1356"/>
      <c r="G20" s="1356"/>
      <c r="H20" s="1356"/>
      <c r="I20" s="1354"/>
      <c r="J20" s="1453"/>
      <c r="K20" s="1324">
        <f>K17+1</f>
        <v>3</v>
      </c>
    </row>
    <row r="21" spans="1:11" ht="9.75" customHeight="1">
      <c r="A21" s="26"/>
      <c r="B21" s="27"/>
      <c r="C21" s="28"/>
      <c r="D21" s="30"/>
      <c r="E21" s="30"/>
      <c r="F21" s="30"/>
      <c r="G21" s="30"/>
      <c r="H21" s="30"/>
      <c r="I21" s="36"/>
      <c r="J21" s="36"/>
      <c r="K21" s="27"/>
    </row>
    <row r="22" spans="1:11" ht="9.75" customHeight="1">
      <c r="A22" s="1738"/>
      <c r="B22" s="1739"/>
      <c r="C22" s="1740"/>
      <c r="D22" s="1747">
        <f>J19+1</f>
        <v>45719</v>
      </c>
      <c r="E22" s="1747">
        <f t="shared" ref="E22:J22" si="6">D22+1</f>
        <v>45720</v>
      </c>
      <c r="F22" s="1744">
        <f t="shared" si="6"/>
        <v>45721</v>
      </c>
      <c r="G22" s="1744">
        <f t="shared" si="6"/>
        <v>45722</v>
      </c>
      <c r="H22" s="1744">
        <f t="shared" si="6"/>
        <v>45723</v>
      </c>
      <c r="I22" s="1746">
        <f t="shared" si="6"/>
        <v>45724</v>
      </c>
      <c r="J22" s="1742">
        <f t="shared" si="6"/>
        <v>45725</v>
      </c>
      <c r="K22" s="1739"/>
    </row>
    <row r="23" spans="1:11" ht="9.75" customHeight="1">
      <c r="A23" s="1323">
        <f>A20+1</f>
        <v>10</v>
      </c>
      <c r="B23" s="1324">
        <f>B20+1</f>
        <v>4</v>
      </c>
      <c r="C23" s="1325" t="s">
        <v>104</v>
      </c>
      <c r="D23" s="1459"/>
      <c r="E23" s="1459"/>
      <c r="F23" s="1356"/>
      <c r="G23" s="1356"/>
      <c r="H23" s="1356"/>
      <c r="I23" s="1354"/>
      <c r="J23" s="1453"/>
      <c r="K23" s="1324">
        <f>K20+1</f>
        <v>4</v>
      </c>
    </row>
    <row r="24" spans="1:11" ht="9.75" customHeight="1">
      <c r="A24" s="26"/>
      <c r="B24" s="27"/>
      <c r="C24" s="28"/>
      <c r="D24" s="35"/>
      <c r="E24" s="35"/>
      <c r="F24" s="30"/>
      <c r="G24" s="30"/>
      <c r="H24" s="30"/>
      <c r="I24" s="36"/>
      <c r="J24" s="1748"/>
      <c r="K24" s="27"/>
    </row>
    <row r="25" spans="1:11" ht="9.75" customHeight="1">
      <c r="A25" s="1738"/>
      <c r="B25" s="1739"/>
      <c r="C25" s="1740"/>
      <c r="D25" s="1749">
        <f>J22+1</f>
        <v>45726</v>
      </c>
      <c r="E25" s="1749">
        <f t="shared" ref="E25:J25" si="7">D25+1</f>
        <v>45727</v>
      </c>
      <c r="F25" s="1749">
        <f t="shared" si="7"/>
        <v>45728</v>
      </c>
      <c r="G25" s="1749">
        <f t="shared" si="7"/>
        <v>45729</v>
      </c>
      <c r="H25" s="1744">
        <f t="shared" si="7"/>
        <v>45730</v>
      </c>
      <c r="I25" s="1742">
        <f t="shared" si="7"/>
        <v>45731</v>
      </c>
      <c r="J25" s="1742">
        <f t="shared" si="7"/>
        <v>45732</v>
      </c>
      <c r="K25" s="1739"/>
    </row>
    <row r="26" spans="1:11" ht="9.75" customHeight="1">
      <c r="A26" s="1323">
        <f>A23+1</f>
        <v>11</v>
      </c>
      <c r="B26" s="1324">
        <f>B23+1</f>
        <v>5</v>
      </c>
      <c r="C26" s="1325" t="s">
        <v>102</v>
      </c>
      <c r="D26" s="1355"/>
      <c r="E26" s="1355"/>
      <c r="F26" s="1355"/>
      <c r="G26" s="1355"/>
      <c r="H26" s="1356"/>
      <c r="I26" s="1453"/>
      <c r="J26" s="1453"/>
      <c r="K26" s="1324">
        <f>K23+1</f>
        <v>5</v>
      </c>
    </row>
    <row r="27" spans="1:11" ht="9.75" customHeight="1">
      <c r="A27" s="26"/>
      <c r="B27" s="27"/>
      <c r="C27" s="28"/>
      <c r="D27" s="37"/>
      <c r="E27" s="37"/>
      <c r="F27" s="37" t="s">
        <v>105</v>
      </c>
      <c r="G27" s="37" t="s">
        <v>105</v>
      </c>
      <c r="H27" s="30"/>
      <c r="I27" s="36" t="s">
        <v>106</v>
      </c>
      <c r="J27" s="29"/>
      <c r="K27" s="27"/>
    </row>
    <row r="28" spans="1:11" ht="9.75" customHeight="1">
      <c r="A28" s="1738"/>
      <c r="B28" s="1739"/>
      <c r="C28" s="1740"/>
      <c r="D28" s="1749">
        <f>J25+1</f>
        <v>45733</v>
      </c>
      <c r="E28" s="1750">
        <f t="shared" ref="E28:J28" si="8">D28+1</f>
        <v>45734</v>
      </c>
      <c r="F28" s="1750">
        <f t="shared" si="8"/>
        <v>45735</v>
      </c>
      <c r="G28" s="1744">
        <f t="shared" si="8"/>
        <v>45736</v>
      </c>
      <c r="H28" s="1744">
        <f t="shared" si="8"/>
        <v>45737</v>
      </c>
      <c r="I28" s="1742">
        <f t="shared" si="8"/>
        <v>45738</v>
      </c>
      <c r="J28" s="1742">
        <f t="shared" si="8"/>
        <v>45739</v>
      </c>
      <c r="K28" s="1739"/>
    </row>
    <row r="29" spans="1:11" ht="9.75" customHeight="1">
      <c r="A29" s="1323">
        <f>A26+1</f>
        <v>12</v>
      </c>
      <c r="B29" s="1324">
        <f>B26+1</f>
        <v>6</v>
      </c>
      <c r="C29" s="1325" t="s">
        <v>104</v>
      </c>
      <c r="D29" s="1355"/>
      <c r="E29" s="1460"/>
      <c r="F29" s="1355"/>
      <c r="G29" s="1356"/>
      <c r="H29" s="1356"/>
      <c r="I29" s="1453"/>
      <c r="J29" s="1453"/>
      <c r="K29" s="1324">
        <f>K26+1</f>
        <v>6</v>
      </c>
    </row>
    <row r="30" spans="1:11" ht="9.75" customHeight="1">
      <c r="A30" s="38"/>
      <c r="B30" s="27"/>
      <c r="C30" s="28"/>
      <c r="D30" s="37" t="s">
        <v>105</v>
      </c>
      <c r="E30" s="39"/>
      <c r="F30" s="40" t="s">
        <v>105</v>
      </c>
      <c r="G30" s="30"/>
      <c r="H30" s="30"/>
      <c r="I30" s="29"/>
      <c r="J30" s="29"/>
      <c r="K30" s="27"/>
    </row>
    <row r="31" spans="1:11" ht="9.75" customHeight="1">
      <c r="A31" s="1751"/>
      <c r="B31" s="1739"/>
      <c r="C31" s="1740"/>
      <c r="D31" s="1749">
        <f>J28+1</f>
        <v>45740</v>
      </c>
      <c r="E31" s="1749">
        <f t="shared" ref="E31:J31" si="9">D31+1</f>
        <v>45741</v>
      </c>
      <c r="F31" s="1749">
        <f t="shared" si="9"/>
        <v>45742</v>
      </c>
      <c r="G31" s="1744">
        <f t="shared" si="9"/>
        <v>45743</v>
      </c>
      <c r="H31" s="1744">
        <f t="shared" si="9"/>
        <v>45744</v>
      </c>
      <c r="I31" s="1742">
        <f t="shared" si="9"/>
        <v>45745</v>
      </c>
      <c r="J31" s="1742">
        <f t="shared" si="9"/>
        <v>45746</v>
      </c>
      <c r="K31" s="1739"/>
    </row>
    <row r="32" spans="1:11" ht="9.75" customHeight="1">
      <c r="A32" s="1323">
        <f>A29+1</f>
        <v>13</v>
      </c>
      <c r="B32" s="1324">
        <f>B29+1</f>
        <v>7</v>
      </c>
      <c r="C32" s="1325" t="s">
        <v>102</v>
      </c>
      <c r="D32" s="1355"/>
      <c r="E32" s="1355"/>
      <c r="F32" s="1355"/>
      <c r="G32" s="1356"/>
      <c r="H32" s="1356"/>
      <c r="I32" s="1453"/>
      <c r="J32" s="1453"/>
      <c r="K32" s="1324">
        <f>K29+1</f>
        <v>7</v>
      </c>
    </row>
    <row r="33" spans="1:11" ht="9.75" customHeight="1">
      <c r="A33" s="26"/>
      <c r="B33" s="27"/>
      <c r="C33" s="28"/>
      <c r="D33" s="37"/>
      <c r="E33" s="37"/>
      <c r="F33" s="37"/>
      <c r="G33" s="30"/>
      <c r="H33" s="30"/>
      <c r="I33" s="42"/>
      <c r="J33" s="42"/>
      <c r="K33" s="27"/>
    </row>
    <row r="34" spans="1:11" ht="9.75" customHeight="1">
      <c r="A34" s="1738"/>
      <c r="B34" s="1739"/>
      <c r="C34" s="1740"/>
      <c r="D34" s="1749">
        <f>J31+1</f>
        <v>45747</v>
      </c>
      <c r="E34" s="1749">
        <f t="shared" ref="E34:J34" si="10">D34+1</f>
        <v>45748</v>
      </c>
      <c r="F34" s="1749">
        <f t="shared" si="10"/>
        <v>45749</v>
      </c>
      <c r="G34" s="1744">
        <f t="shared" si="10"/>
        <v>45750</v>
      </c>
      <c r="H34" s="1742">
        <f t="shared" si="10"/>
        <v>45751</v>
      </c>
      <c r="I34" s="1742">
        <f t="shared" si="10"/>
        <v>45752</v>
      </c>
      <c r="J34" s="1742">
        <f t="shared" si="10"/>
        <v>45753</v>
      </c>
      <c r="K34" s="1739"/>
    </row>
    <row r="35" spans="1:11" ht="9.75" customHeight="1">
      <c r="A35" s="1323">
        <f>A32+1</f>
        <v>14</v>
      </c>
      <c r="B35" s="1324">
        <f>B32+1</f>
        <v>8</v>
      </c>
      <c r="C35" s="1325" t="s">
        <v>104</v>
      </c>
      <c r="D35" s="1355"/>
      <c r="E35" s="1355"/>
      <c r="F35" s="1355"/>
      <c r="G35" s="1356"/>
      <c r="H35" s="3238"/>
      <c r="I35" s="1453"/>
      <c r="J35" s="1453"/>
      <c r="K35" s="1324">
        <v>8</v>
      </c>
    </row>
    <row r="36" spans="1:11" ht="9.75" customHeight="1">
      <c r="A36" s="26"/>
      <c r="B36" s="27"/>
      <c r="C36" s="28"/>
      <c r="D36" s="37"/>
      <c r="E36" s="37"/>
      <c r="F36" s="37"/>
      <c r="G36" s="30"/>
      <c r="H36" s="3239" t="s">
        <v>3539</v>
      </c>
      <c r="I36" s="42"/>
      <c r="J36" s="29" t="s">
        <v>105</v>
      </c>
      <c r="K36" s="27"/>
    </row>
    <row r="37" spans="1:11" ht="9.75" customHeight="1">
      <c r="A37" s="1738"/>
      <c r="B37" s="1739"/>
      <c r="C37" s="1740"/>
      <c r="D37" s="1749">
        <f>J34+1</f>
        <v>45754</v>
      </c>
      <c r="E37" s="1749">
        <f t="shared" ref="E37:J37" si="11">D37+1</f>
        <v>45755</v>
      </c>
      <c r="F37" s="1749">
        <f t="shared" si="11"/>
        <v>45756</v>
      </c>
      <c r="G37" s="1749">
        <f t="shared" si="11"/>
        <v>45757</v>
      </c>
      <c r="H37" s="1744">
        <f t="shared" si="11"/>
        <v>45758</v>
      </c>
      <c r="I37" s="1746">
        <f t="shared" si="11"/>
        <v>45759</v>
      </c>
      <c r="J37" s="1742">
        <f t="shared" si="11"/>
        <v>45760</v>
      </c>
      <c r="K37" s="1739"/>
    </row>
    <row r="38" spans="1:11" ht="9.75" customHeight="1">
      <c r="A38" s="1323">
        <f>A35+1</f>
        <v>15</v>
      </c>
      <c r="B38" s="1324">
        <f>B35+1</f>
        <v>9</v>
      </c>
      <c r="C38" s="1325" t="s">
        <v>102</v>
      </c>
      <c r="D38" s="1355"/>
      <c r="E38" s="1355"/>
      <c r="F38" s="1355"/>
      <c r="G38" s="1461"/>
      <c r="H38" s="1356"/>
      <c r="I38" s="1354"/>
      <c r="J38" s="1453"/>
      <c r="K38" s="1324">
        <v>9</v>
      </c>
    </row>
    <row r="39" spans="1:11" ht="9.75" customHeight="1">
      <c r="A39" s="26"/>
      <c r="B39" s="27"/>
      <c r="C39" s="28"/>
      <c r="D39" s="37" t="s">
        <v>105</v>
      </c>
      <c r="E39" s="37"/>
      <c r="F39" s="37"/>
      <c r="G39" s="43"/>
      <c r="H39" s="30"/>
      <c r="I39" s="41"/>
      <c r="J39" s="29"/>
      <c r="K39" s="27"/>
    </row>
    <row r="40" spans="1:11" ht="9.75" customHeight="1">
      <c r="A40" s="1738"/>
      <c r="B40" s="1739"/>
      <c r="C40" s="1740"/>
      <c r="D40" s="1752">
        <f>J37+1</f>
        <v>45761</v>
      </c>
      <c r="E40" s="1749">
        <f t="shared" ref="E40:J40" si="12">D40+1</f>
        <v>45762</v>
      </c>
      <c r="F40" s="1749">
        <f t="shared" si="12"/>
        <v>45763</v>
      </c>
      <c r="G40" s="1746">
        <f t="shared" si="12"/>
        <v>45764</v>
      </c>
      <c r="H40" s="1746">
        <f t="shared" si="12"/>
        <v>45765</v>
      </c>
      <c r="I40" s="1742">
        <f t="shared" si="12"/>
        <v>45766</v>
      </c>
      <c r="J40" s="1742">
        <f t="shared" si="12"/>
        <v>45767</v>
      </c>
      <c r="K40" s="1739"/>
    </row>
    <row r="41" spans="1:11" ht="9.75" customHeight="1">
      <c r="A41" s="1323">
        <f>A38+1</f>
        <v>16</v>
      </c>
      <c r="B41" s="1324">
        <f>B38+1</f>
        <v>10</v>
      </c>
      <c r="C41" s="1325" t="s">
        <v>104</v>
      </c>
      <c r="D41" s="1357"/>
      <c r="E41" s="1355"/>
      <c r="F41" s="1355"/>
      <c r="G41" s="1354"/>
      <c r="H41" s="1354"/>
      <c r="I41" s="1453"/>
      <c r="J41" s="1453"/>
      <c r="K41" s="1324">
        <f>K38+1</f>
        <v>10</v>
      </c>
    </row>
    <row r="42" spans="1:11" ht="9.75" customHeight="1">
      <c r="A42" s="26"/>
      <c r="B42" s="27"/>
      <c r="D42" s="37"/>
      <c r="E42" s="37"/>
      <c r="F42" s="37"/>
      <c r="G42" s="41" t="s">
        <v>107</v>
      </c>
      <c r="H42" s="41" t="s">
        <v>108</v>
      </c>
      <c r="I42" s="29"/>
      <c r="J42" s="29" t="s">
        <v>109</v>
      </c>
      <c r="K42" s="27"/>
    </row>
    <row r="43" spans="1:11" ht="9.75" customHeight="1">
      <c r="A43" s="1738"/>
      <c r="B43" s="1739"/>
      <c r="C43" s="1740"/>
      <c r="D43" s="1746">
        <f>J40+1</f>
        <v>45768</v>
      </c>
      <c r="E43" s="1746">
        <f t="shared" ref="E43:J43" si="13">D43+1</f>
        <v>45769</v>
      </c>
      <c r="F43" s="1746">
        <f t="shared" si="13"/>
        <v>45770</v>
      </c>
      <c r="G43" s="1746">
        <f t="shared" si="13"/>
        <v>45771</v>
      </c>
      <c r="H43" s="1746">
        <f t="shared" si="13"/>
        <v>45772</v>
      </c>
      <c r="I43" s="1745">
        <f t="shared" si="13"/>
        <v>45773</v>
      </c>
      <c r="J43" s="1742">
        <f t="shared" si="13"/>
        <v>45774</v>
      </c>
      <c r="K43" s="1739"/>
    </row>
    <row r="44" spans="1:11" ht="9.75" customHeight="1">
      <c r="A44" s="1323">
        <f>A41+1</f>
        <v>17</v>
      </c>
      <c r="B44" s="1324">
        <f>B41+1</f>
        <v>11</v>
      </c>
      <c r="C44" s="1325"/>
      <c r="D44" s="1354"/>
      <c r="E44" s="1354"/>
      <c r="F44" s="1354"/>
      <c r="G44" s="1354"/>
      <c r="H44" s="1354"/>
      <c r="I44" s="1462"/>
      <c r="J44" s="1452"/>
      <c r="K44" s="1324">
        <v>11</v>
      </c>
    </row>
    <row r="45" spans="1:11" ht="9.75" customHeight="1">
      <c r="A45" s="26"/>
      <c r="B45" s="27"/>
      <c r="C45" s="28"/>
      <c r="D45" s="41" t="s">
        <v>109</v>
      </c>
      <c r="E45" s="3279" t="s">
        <v>110</v>
      </c>
      <c r="F45" s="3280"/>
      <c r="G45" s="3280"/>
      <c r="H45" s="3280"/>
      <c r="I45" s="31"/>
      <c r="J45" s="29" t="s">
        <v>105</v>
      </c>
      <c r="K45" s="27"/>
    </row>
    <row r="46" spans="1:11" ht="9.75" customHeight="1">
      <c r="A46" s="1738"/>
      <c r="B46" s="1739"/>
      <c r="C46" s="1740"/>
      <c r="D46" s="1749">
        <f>J43+1</f>
        <v>45775</v>
      </c>
      <c r="E46" s="1749">
        <f t="shared" ref="E46:J46" si="14">D46+1</f>
        <v>45776</v>
      </c>
      <c r="F46" s="1749">
        <f t="shared" si="14"/>
        <v>45777</v>
      </c>
      <c r="G46" s="1746">
        <f t="shared" si="14"/>
        <v>45778</v>
      </c>
      <c r="H46" s="1746">
        <f t="shared" si="14"/>
        <v>45779</v>
      </c>
      <c r="I46" s="1753">
        <f t="shared" si="14"/>
        <v>45780</v>
      </c>
      <c r="J46" s="1753">
        <f t="shared" si="14"/>
        <v>45781</v>
      </c>
      <c r="K46" s="1739"/>
    </row>
    <row r="47" spans="1:11" ht="9.75" customHeight="1">
      <c r="A47" s="1323">
        <f>A44+1</f>
        <v>18</v>
      </c>
      <c r="B47" s="1324">
        <f>B44+1</f>
        <v>12</v>
      </c>
      <c r="C47" s="1325" t="s">
        <v>102</v>
      </c>
      <c r="D47" s="1463" t="s">
        <v>105</v>
      </c>
      <c r="E47" s="1355"/>
      <c r="F47" s="1355"/>
      <c r="G47" s="1354"/>
      <c r="H47" s="1354"/>
      <c r="I47" s="1464"/>
      <c r="J47" s="1360"/>
      <c r="K47" s="1324">
        <f>K44+1</f>
        <v>12</v>
      </c>
    </row>
    <row r="48" spans="1:11" ht="9.75" customHeight="1">
      <c r="A48" s="26"/>
      <c r="B48" s="27"/>
      <c r="C48" s="28"/>
      <c r="D48" s="37" t="s">
        <v>105</v>
      </c>
      <c r="E48" s="37"/>
      <c r="F48" s="37"/>
      <c r="G48" s="41" t="s">
        <v>111</v>
      </c>
      <c r="H48" s="41"/>
      <c r="I48" s="44"/>
      <c r="J48" s="41"/>
      <c r="K48" s="27"/>
    </row>
    <row r="49" spans="1:14" ht="9.75" customHeight="1">
      <c r="A49" s="1738"/>
      <c r="B49" s="1739"/>
      <c r="C49" s="1740"/>
      <c r="D49" s="1749">
        <f>J46+1</f>
        <v>45782</v>
      </c>
      <c r="E49" s="1749">
        <f t="shared" ref="E49:J49" si="15">D49+1</f>
        <v>45783</v>
      </c>
      <c r="F49" s="1749">
        <f t="shared" si="15"/>
        <v>45784</v>
      </c>
      <c r="G49" s="1749">
        <f t="shared" si="15"/>
        <v>45785</v>
      </c>
      <c r="H49" s="1749">
        <f t="shared" si="15"/>
        <v>45786</v>
      </c>
      <c r="I49" s="1753">
        <f t="shared" si="15"/>
        <v>45787</v>
      </c>
      <c r="J49" s="1753">
        <f t="shared" si="15"/>
        <v>45788</v>
      </c>
      <c r="K49" s="1739"/>
    </row>
    <row r="50" spans="1:14" ht="9.75" customHeight="1">
      <c r="A50" s="1323">
        <f>A47+1</f>
        <v>19</v>
      </c>
      <c r="B50" s="1324">
        <f>B47+1</f>
        <v>13</v>
      </c>
      <c r="C50" s="1325" t="s">
        <v>104</v>
      </c>
      <c r="D50" s="1463" t="s">
        <v>105</v>
      </c>
      <c r="E50" s="1463" t="s">
        <v>105</v>
      </c>
      <c r="F50" s="1463"/>
      <c r="G50" s="1463"/>
      <c r="H50" s="1463"/>
      <c r="I50" s="1360"/>
      <c r="J50" s="1360"/>
      <c r="K50" s="1324">
        <f>K47+1</f>
        <v>13</v>
      </c>
    </row>
    <row r="51" spans="1:14" ht="9.75" customHeight="1">
      <c r="A51" s="26"/>
      <c r="B51" s="27"/>
      <c r="C51" s="28"/>
      <c r="D51" s="37"/>
      <c r="E51" s="37"/>
      <c r="F51" s="37"/>
      <c r="G51" s="37"/>
      <c r="H51" s="37"/>
      <c r="I51" s="1465" t="s">
        <v>105</v>
      </c>
      <c r="J51" s="41"/>
      <c r="K51" s="27"/>
    </row>
    <row r="52" spans="1:14" ht="9.75" customHeight="1">
      <c r="A52" s="1738"/>
      <c r="B52" s="1739"/>
      <c r="C52" s="1740"/>
      <c r="D52" s="1749">
        <f>J49+1</f>
        <v>45789</v>
      </c>
      <c r="E52" s="1749">
        <f t="shared" ref="E52:J52" si="16">D52+1</f>
        <v>45790</v>
      </c>
      <c r="F52" s="1749">
        <f t="shared" si="16"/>
        <v>45791</v>
      </c>
      <c r="G52" s="1749">
        <f t="shared" si="16"/>
        <v>45792</v>
      </c>
      <c r="H52" s="1749">
        <f t="shared" si="16"/>
        <v>45793</v>
      </c>
      <c r="I52" s="1749">
        <f t="shared" si="16"/>
        <v>45794</v>
      </c>
      <c r="J52" s="1753">
        <f t="shared" si="16"/>
        <v>45795</v>
      </c>
      <c r="K52" s="1739"/>
    </row>
    <row r="53" spans="1:14" ht="9.75" customHeight="1">
      <c r="A53" s="1323">
        <f>A50+1</f>
        <v>20</v>
      </c>
      <c r="B53" s="1324">
        <f>B50+1</f>
        <v>14</v>
      </c>
      <c r="C53" s="1325" t="s">
        <v>102</v>
      </c>
      <c r="D53" s="1463" t="s">
        <v>105</v>
      </c>
      <c r="E53" s="1463"/>
      <c r="F53" s="1463"/>
      <c r="G53" s="1463"/>
      <c r="H53" s="1463"/>
      <c r="I53" s="1463" t="s">
        <v>112</v>
      </c>
      <c r="J53" s="1360"/>
      <c r="K53" s="1324">
        <f>K50+1</f>
        <v>14</v>
      </c>
    </row>
    <row r="54" spans="1:14" ht="9.75" customHeight="1">
      <c r="A54" s="26"/>
      <c r="B54" s="27"/>
      <c r="C54" s="28"/>
      <c r="D54" s="37"/>
      <c r="E54" s="37"/>
      <c r="F54" s="37"/>
      <c r="G54" s="37"/>
      <c r="H54" s="37"/>
      <c r="J54" s="41"/>
      <c r="K54" s="27"/>
    </row>
    <row r="55" spans="1:14" ht="9.75" customHeight="1">
      <c r="A55" s="1738"/>
      <c r="B55" s="1739"/>
      <c r="C55" s="1740"/>
      <c r="D55" s="1749">
        <f>J52+1</f>
        <v>45796</v>
      </c>
      <c r="E55" s="1749">
        <f t="shared" ref="E55" si="17">D55+1</f>
        <v>45797</v>
      </c>
      <c r="F55" s="1749">
        <f t="shared" ref="F55" si="18">E55+1</f>
        <v>45798</v>
      </c>
      <c r="G55" s="1749">
        <f t="shared" ref="G55" si="19">F55+1</f>
        <v>45799</v>
      </c>
      <c r="H55" s="1749">
        <f t="shared" ref="H55" si="20">G55+1</f>
        <v>45800</v>
      </c>
      <c r="I55" s="1753">
        <f t="shared" ref="I55:J55" si="21">H55+1</f>
        <v>45801</v>
      </c>
      <c r="J55" s="1753">
        <f t="shared" si="21"/>
        <v>45802</v>
      </c>
      <c r="K55" s="1739"/>
    </row>
    <row r="56" spans="1:14" ht="9.75" customHeight="1">
      <c r="A56" s="1323">
        <f>A53+1</f>
        <v>21</v>
      </c>
      <c r="B56" s="1324">
        <f>B53+1</f>
        <v>15</v>
      </c>
      <c r="C56" s="1325" t="s">
        <v>104</v>
      </c>
      <c r="D56" s="1355" t="s">
        <v>105</v>
      </c>
      <c r="E56" s="1355" t="s">
        <v>105</v>
      </c>
      <c r="F56" s="1355"/>
      <c r="G56" s="1355"/>
      <c r="I56" s="1360"/>
      <c r="J56" s="1360"/>
      <c r="K56" s="1324">
        <f>K53+1</f>
        <v>15</v>
      </c>
    </row>
    <row r="57" spans="1:14" ht="9.75" customHeight="1">
      <c r="A57" s="26"/>
      <c r="B57" s="27"/>
      <c r="C57" s="28"/>
      <c r="D57" s="37"/>
      <c r="E57" s="37"/>
      <c r="F57" s="1366"/>
      <c r="G57" s="37"/>
      <c r="H57" s="1458" t="s">
        <v>113</v>
      </c>
      <c r="I57" s="36"/>
      <c r="J57" s="41" t="s">
        <v>105</v>
      </c>
      <c r="K57" s="27"/>
      <c r="N57" s="45"/>
    </row>
    <row r="58" spans="1:14" ht="9.75" customHeight="1">
      <c r="A58" s="1738"/>
      <c r="B58" s="1739"/>
      <c r="C58" s="1740"/>
      <c r="D58" s="1361">
        <f>J55+1</f>
        <v>45803</v>
      </c>
      <c r="E58" s="1361">
        <f t="shared" ref="E58:J58" si="22">D58+1</f>
        <v>45804</v>
      </c>
      <c r="F58" s="1361">
        <f t="shared" si="22"/>
        <v>45805</v>
      </c>
      <c r="G58" s="1361">
        <f t="shared" si="22"/>
        <v>45806</v>
      </c>
      <c r="H58" s="1361">
        <f t="shared" si="22"/>
        <v>45807</v>
      </c>
      <c r="I58" s="1753">
        <f t="shared" si="22"/>
        <v>45808</v>
      </c>
      <c r="J58" s="1753">
        <f t="shared" si="22"/>
        <v>45809</v>
      </c>
      <c r="K58" s="1739"/>
    </row>
    <row r="59" spans="1:14" ht="9.75" customHeight="1">
      <c r="A59" s="1323">
        <f>A56+1</f>
        <v>22</v>
      </c>
      <c r="B59" s="1324"/>
      <c r="C59" s="1325"/>
      <c r="D59" s="1362"/>
      <c r="E59" s="1362"/>
      <c r="F59" s="1362"/>
      <c r="G59" s="1363"/>
      <c r="H59" s="1364"/>
      <c r="I59" s="1360"/>
      <c r="J59" s="1360"/>
      <c r="K59" s="1324"/>
    </row>
    <row r="60" spans="1:14" ht="9.75" customHeight="1">
      <c r="A60" s="26"/>
      <c r="B60" s="27"/>
      <c r="C60" s="28"/>
      <c r="D60" s="1362"/>
      <c r="E60" s="3273" t="s">
        <v>114</v>
      </c>
      <c r="F60" s="3274"/>
      <c r="G60" s="3274"/>
      <c r="H60" s="3275"/>
      <c r="I60" s="36"/>
      <c r="J60" s="36"/>
      <c r="K60" s="27"/>
      <c r="N60" s="45"/>
    </row>
    <row r="61" spans="1:14" ht="9.75" customHeight="1">
      <c r="A61" s="1738"/>
      <c r="B61" s="1739"/>
      <c r="C61" s="1740"/>
      <c r="D61" s="1754">
        <f>J58+1</f>
        <v>45810</v>
      </c>
      <c r="E61" s="1755">
        <f t="shared" ref="E61:J61" si="23">D61+1</f>
        <v>45811</v>
      </c>
      <c r="F61" s="1756">
        <f t="shared" si="23"/>
        <v>45812</v>
      </c>
      <c r="G61" s="1756">
        <f t="shared" si="23"/>
        <v>45813</v>
      </c>
      <c r="H61" s="1756">
        <f t="shared" si="23"/>
        <v>45814</v>
      </c>
      <c r="I61" s="1753">
        <f t="shared" si="23"/>
        <v>45815</v>
      </c>
      <c r="J61" s="1753">
        <f t="shared" si="23"/>
        <v>45816</v>
      </c>
      <c r="K61" s="1739"/>
    </row>
    <row r="62" spans="1:14" ht="9.75" customHeight="1">
      <c r="A62" s="1323">
        <f>A59+1</f>
        <v>23</v>
      </c>
      <c r="B62" s="1324"/>
      <c r="C62" s="1325"/>
      <c r="D62" s="1466" t="s">
        <v>105</v>
      </c>
      <c r="E62" s="1467"/>
      <c r="F62" s="1467"/>
      <c r="G62" s="1467"/>
      <c r="H62" s="1367"/>
      <c r="I62" s="1360"/>
      <c r="J62" s="1360"/>
      <c r="K62" s="1324"/>
    </row>
    <row r="63" spans="1:14" ht="9.75" customHeight="1">
      <c r="A63" s="26"/>
      <c r="B63" s="27"/>
      <c r="C63" s="28"/>
      <c r="D63" s="1468" t="s">
        <v>115</v>
      </c>
      <c r="E63" s="46"/>
      <c r="F63" s="47" t="s">
        <v>105</v>
      </c>
      <c r="G63" s="48"/>
      <c r="H63" s="49"/>
      <c r="I63" s="36"/>
      <c r="J63" s="36"/>
      <c r="K63" s="27"/>
      <c r="N63" s="45"/>
    </row>
    <row r="64" spans="1:14" ht="9.75" customHeight="1">
      <c r="A64" s="1738"/>
      <c r="B64" s="1739"/>
      <c r="C64" s="1740"/>
      <c r="D64" s="1746">
        <f>J61+1</f>
        <v>45817</v>
      </c>
      <c r="E64" s="1755">
        <f t="shared" ref="E64:J64" si="24">D64+1</f>
        <v>45818</v>
      </c>
      <c r="F64" s="1755">
        <f t="shared" si="24"/>
        <v>45819</v>
      </c>
      <c r="G64" s="1755">
        <f t="shared" si="24"/>
        <v>45820</v>
      </c>
      <c r="H64" s="1755">
        <f t="shared" si="24"/>
        <v>45821</v>
      </c>
      <c r="I64" s="1753">
        <f t="shared" si="24"/>
        <v>45822</v>
      </c>
      <c r="J64" s="1753">
        <f t="shared" si="24"/>
        <v>45823</v>
      </c>
      <c r="K64" s="1739"/>
    </row>
    <row r="65" spans="1:14" ht="9.75" customHeight="1">
      <c r="A65" s="1323">
        <f>A62+1</f>
        <v>24</v>
      </c>
      <c r="B65" s="1324"/>
      <c r="C65" s="1325"/>
      <c r="D65" s="1365"/>
      <c r="E65" s="1467"/>
      <c r="F65" s="1467"/>
      <c r="G65" s="1467"/>
      <c r="H65" s="1467"/>
      <c r="I65" s="1360"/>
      <c r="J65" s="1360"/>
      <c r="K65" s="1324"/>
    </row>
    <row r="66" spans="1:14" ht="9.75" customHeight="1">
      <c r="A66" s="26"/>
      <c r="B66" s="27"/>
      <c r="C66" s="28"/>
      <c r="D66" s="41" t="s">
        <v>116</v>
      </c>
      <c r="E66" s="46"/>
      <c r="F66" s="46"/>
      <c r="G66" s="46"/>
      <c r="H66" s="1468" t="s">
        <v>117</v>
      </c>
      <c r="I66" s="36"/>
      <c r="J66" s="36"/>
      <c r="K66" s="27"/>
      <c r="N66" s="45"/>
    </row>
    <row r="67" spans="1:14" ht="9.75" customHeight="1">
      <c r="A67" s="1738"/>
      <c r="B67" s="1739"/>
      <c r="C67" s="1740"/>
      <c r="D67" s="1757">
        <f>J64+1</f>
        <v>45824</v>
      </c>
      <c r="E67" s="1755">
        <f t="shared" ref="E67" si="25">D67+1</f>
        <v>45825</v>
      </c>
      <c r="F67" s="1755">
        <f t="shared" ref="F67" si="26">E67+1</f>
        <v>45826</v>
      </c>
      <c r="G67" s="1755">
        <f t="shared" ref="G67" si="27">F67+1</f>
        <v>45827</v>
      </c>
      <c r="H67" s="1755">
        <f t="shared" ref="H67" si="28">G67+1</f>
        <v>45828</v>
      </c>
      <c r="I67" s="1753">
        <f t="shared" ref="I67" si="29">H67+1</f>
        <v>45829</v>
      </c>
      <c r="J67" s="1753">
        <f t="shared" ref="J67" si="30">I67+1</f>
        <v>45830</v>
      </c>
      <c r="K67" s="1739"/>
    </row>
    <row r="68" spans="1:14" ht="9.75" customHeight="1">
      <c r="A68" s="1323">
        <f>A65+1</f>
        <v>25</v>
      </c>
      <c r="B68" s="1324"/>
      <c r="C68" s="1325"/>
      <c r="D68" s="1469"/>
      <c r="E68" s="1467"/>
      <c r="F68" s="1467"/>
      <c r="G68" s="1467"/>
      <c r="H68" s="1467"/>
      <c r="I68" s="1360"/>
      <c r="J68" s="1360"/>
      <c r="K68" s="1324"/>
    </row>
    <row r="69" spans="1:14" ht="9.75" customHeight="1">
      <c r="A69" s="26"/>
      <c r="B69" s="27"/>
      <c r="C69" s="28"/>
      <c r="D69" s="1358" t="s">
        <v>118</v>
      </c>
      <c r="E69" s="46"/>
      <c r="F69" s="46"/>
      <c r="G69" s="46"/>
      <c r="H69" s="50"/>
      <c r="I69" s="36"/>
      <c r="J69" s="36"/>
      <c r="K69" s="27"/>
      <c r="N69" s="45"/>
    </row>
    <row r="70" spans="1:14" ht="9.75" customHeight="1">
      <c r="A70" s="1323"/>
      <c r="B70" s="1324"/>
      <c r="C70" s="1325"/>
      <c r="D70" s="1757">
        <f>J67+1</f>
        <v>45831</v>
      </c>
      <c r="E70" s="1755">
        <f t="shared" ref="E70" si="31">D70+1</f>
        <v>45832</v>
      </c>
      <c r="F70" s="1755">
        <f t="shared" ref="F70" si="32">E70+1</f>
        <v>45833</v>
      </c>
      <c r="G70" s="1755">
        <f t="shared" ref="G70" si="33">F70+1</f>
        <v>45834</v>
      </c>
      <c r="H70" s="1755">
        <f t="shared" ref="H70" si="34">G70+1</f>
        <v>45835</v>
      </c>
      <c r="I70" s="1753">
        <f t="shared" ref="I70" si="35">H70+1</f>
        <v>45836</v>
      </c>
      <c r="J70" s="1753">
        <f t="shared" ref="J70" si="36">I70+1</f>
        <v>45837</v>
      </c>
      <c r="K70" s="1324"/>
      <c r="N70" s="45"/>
    </row>
    <row r="71" spans="1:14" ht="9.75" customHeight="1">
      <c r="A71" s="1323">
        <f>A68+1</f>
        <v>26</v>
      </c>
      <c r="B71" s="1324"/>
      <c r="C71" s="1325"/>
      <c r="D71" s="1358"/>
      <c r="E71" s="1359"/>
      <c r="F71" s="1359"/>
      <c r="G71" s="1359"/>
      <c r="H71" s="1358"/>
      <c r="I71" s="1360"/>
      <c r="J71" s="1360"/>
      <c r="K71" s="1324"/>
      <c r="N71" s="45"/>
    </row>
    <row r="72" spans="1:14" ht="9.75" customHeight="1">
      <c r="A72" s="1323"/>
      <c r="B72" s="1324"/>
      <c r="C72" s="1325"/>
      <c r="D72" s="1358"/>
      <c r="E72" s="1359"/>
      <c r="F72" s="1359"/>
      <c r="G72" s="1359"/>
      <c r="H72" s="50" t="s">
        <v>119</v>
      </c>
      <c r="I72" s="1360"/>
      <c r="J72" s="1360"/>
      <c r="K72" s="1324"/>
      <c r="N72" s="45"/>
    </row>
    <row r="73" spans="1:14" ht="9.75" customHeight="1">
      <c r="A73" s="1738"/>
      <c r="B73" s="1739"/>
      <c r="C73" s="1740"/>
      <c r="D73" s="1757">
        <f>J70+1</f>
        <v>45838</v>
      </c>
      <c r="E73" s="1755">
        <f t="shared" ref="E73" si="37">D73+1</f>
        <v>45839</v>
      </c>
      <c r="F73" s="1755">
        <f t="shared" ref="F73" si="38">E73+1</f>
        <v>45840</v>
      </c>
      <c r="G73" s="1755">
        <f t="shared" ref="G73:H73" si="39">F73+1</f>
        <v>45841</v>
      </c>
      <c r="H73" s="1755">
        <f t="shared" si="39"/>
        <v>45842</v>
      </c>
      <c r="I73" s="1753">
        <f t="shared" ref="I73" si="40">H73+1</f>
        <v>45843</v>
      </c>
      <c r="J73" s="1753">
        <f t="shared" ref="J73" si="41">I73+1</f>
        <v>45844</v>
      </c>
      <c r="K73" s="1739"/>
    </row>
    <row r="74" spans="1:14" ht="9.75" customHeight="1">
      <c r="A74" s="1323">
        <f>A71+1</f>
        <v>27</v>
      </c>
      <c r="B74" s="1324"/>
      <c r="C74" s="1325"/>
      <c r="D74" s="1469"/>
      <c r="E74" s="1469"/>
      <c r="F74" s="1367" t="s">
        <v>120</v>
      </c>
      <c r="G74" s="1467"/>
      <c r="H74" s="1467"/>
      <c r="I74" s="1360"/>
      <c r="J74" s="1360"/>
      <c r="K74" s="1324"/>
    </row>
    <row r="75" spans="1:14" ht="9.75" customHeight="1">
      <c r="A75" s="26"/>
      <c r="B75" s="27"/>
      <c r="C75" s="28"/>
      <c r="D75" s="50"/>
      <c r="E75" s="50"/>
      <c r="F75" s="46" t="s">
        <v>121</v>
      </c>
      <c r="G75" s="46"/>
      <c r="H75" s="50" t="s">
        <v>122</v>
      </c>
      <c r="I75" s="36"/>
      <c r="J75" s="36"/>
      <c r="K75" s="27"/>
      <c r="N75" s="45"/>
    </row>
    <row r="76" spans="1:14" ht="9.75" customHeight="1">
      <c r="A76" s="51"/>
      <c r="B76" s="52"/>
      <c r="C76" s="53"/>
      <c r="D76" s="51"/>
      <c r="E76" s="51"/>
      <c r="F76" s="51"/>
      <c r="G76" s="51"/>
      <c r="H76" s="51"/>
      <c r="I76" s="51"/>
      <c r="J76" s="51"/>
      <c r="K76" s="52"/>
    </row>
    <row r="77" spans="1:14" ht="12.75">
      <c r="A77" s="51"/>
      <c r="B77" s="52"/>
      <c r="C77" s="53"/>
      <c r="D77" s="54"/>
      <c r="E77" s="16"/>
      <c r="F77" s="16"/>
      <c r="G77" s="16" t="s">
        <v>123</v>
      </c>
      <c r="H77" s="16"/>
      <c r="I77" s="16"/>
      <c r="J77" s="16"/>
      <c r="K77" s="52"/>
    </row>
    <row r="78" spans="1:14" ht="6" customHeight="1">
      <c r="A78" s="51"/>
      <c r="B78" s="17"/>
      <c r="C78" s="18"/>
      <c r="D78" s="54"/>
      <c r="E78" s="16"/>
      <c r="F78" s="16"/>
      <c r="G78" s="16"/>
      <c r="H78" s="16"/>
      <c r="I78" s="16"/>
      <c r="J78" s="16"/>
      <c r="K78" s="17"/>
    </row>
    <row r="79" spans="1:14" ht="12.75">
      <c r="A79" s="51"/>
      <c r="B79" s="55"/>
      <c r="C79" s="56"/>
      <c r="D79" s="57" t="s">
        <v>124</v>
      </c>
      <c r="E79" s="1758"/>
      <c r="G79" s="59"/>
      <c r="H79" s="60"/>
      <c r="I79" s="59"/>
      <c r="J79" s="20"/>
      <c r="K79" s="55"/>
    </row>
    <row r="80" spans="1:14" ht="6" customHeight="1">
      <c r="A80" s="16"/>
      <c r="B80" s="17"/>
      <c r="C80" s="18"/>
      <c r="D80" s="16"/>
      <c r="E80" s="16"/>
      <c r="F80" s="16"/>
      <c r="G80" s="16"/>
      <c r="H80" s="16"/>
      <c r="I80" s="16"/>
      <c r="J80" s="16"/>
      <c r="K80" s="17"/>
    </row>
    <row r="81" spans="1:10">
      <c r="A81" s="54"/>
      <c r="D81" s="57" t="s">
        <v>125</v>
      </c>
      <c r="E81" s="1759"/>
      <c r="F81" s="57" t="s">
        <v>126</v>
      </c>
      <c r="G81" s="1760"/>
      <c r="H81" s="57" t="s">
        <v>127</v>
      </c>
      <c r="I81" s="1761"/>
      <c r="J81" s="63"/>
    </row>
    <row r="82" spans="1:10" ht="6" customHeight="1">
      <c r="A82" s="16"/>
      <c r="D82" s="64"/>
      <c r="E82" s="65"/>
      <c r="F82" s="64"/>
      <c r="G82" s="65"/>
      <c r="H82" s="64"/>
      <c r="I82" s="65"/>
      <c r="J82" s="16"/>
    </row>
    <row r="83" spans="1:10">
      <c r="G83" s="16" t="s">
        <v>128</v>
      </c>
    </row>
  </sheetData>
  <mergeCells count="5">
    <mergeCell ref="E60:H60"/>
    <mergeCell ref="D6:H6"/>
    <mergeCell ref="D9:H9"/>
    <mergeCell ref="E45:H45"/>
    <mergeCell ref="D12:H12"/>
  </mergeCells>
  <printOptions horizontalCentered="1"/>
  <pageMargins left="0.4" right="0.24" top="0.49" bottom="0.25" header="0.27559055118110198" footer="0.37"/>
  <pageSetup paperSize="9" scale="90" firstPageNumber="5" orientation="portrait" r:id="rId1"/>
  <headerFooter alignWithMargins="0">
    <oddHeader>&amp;C- &amp;A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11"/>
    <pageSetUpPr fitToPage="1"/>
  </sheetPr>
  <dimension ref="A3:CI18"/>
  <sheetViews>
    <sheetView showGridLines="0" view="pageBreakPreview" zoomScale="96" zoomScaleNormal="85" zoomScaleSheetLayoutView="96" workbookViewId="0">
      <selection activeCell="A13" sqref="A13"/>
    </sheetView>
  </sheetViews>
  <sheetFormatPr defaultColWidth="9.140625" defaultRowHeight="15"/>
  <cols>
    <col min="1" max="1" width="17.28515625" style="397" customWidth="1"/>
    <col min="2" max="2" width="26.140625" style="397" bestFit="1" customWidth="1"/>
    <col min="3" max="68" width="2.28515625" style="397" customWidth="1"/>
    <col min="69" max="70" width="2.7109375" style="397" bestFit="1" customWidth="1"/>
    <col min="71" max="71" width="2.140625" style="397" bestFit="1" customWidth="1"/>
    <col min="72" max="72" width="2.42578125" style="397" bestFit="1" customWidth="1"/>
    <col min="73" max="73" width="2.28515625" style="397" bestFit="1" customWidth="1"/>
    <col min="74" max="74" width="2.140625" style="397" bestFit="1" customWidth="1"/>
    <col min="75" max="75" width="2.42578125" style="397" bestFit="1" customWidth="1"/>
    <col min="76" max="77" width="2.7109375" style="397" bestFit="1" customWidth="1"/>
    <col min="78" max="78" width="2.140625" style="397" bestFit="1" customWidth="1"/>
    <col min="79" max="79" width="2.42578125" style="397" bestFit="1" customWidth="1"/>
    <col min="80" max="80" width="2.28515625" style="397" bestFit="1" customWidth="1"/>
    <col min="81" max="81" width="2.140625" style="397" bestFit="1" customWidth="1"/>
    <col min="82" max="82" width="2.42578125" style="397" bestFit="1" customWidth="1"/>
    <col min="83" max="84" width="2.7109375" style="397" bestFit="1" customWidth="1"/>
    <col min="85" max="85" width="2.140625" style="397" bestFit="1" customWidth="1"/>
    <col min="86" max="86" width="2.42578125" style="397" bestFit="1" customWidth="1"/>
    <col min="87" max="87" width="2.5703125" style="397" bestFit="1" customWidth="1"/>
    <col min="88" max="16384" width="9.140625" style="397"/>
  </cols>
  <sheetData>
    <row r="3" spans="1:87" ht="15.75" thickBot="1"/>
    <row r="4" spans="1:87" ht="20.100000000000001" customHeight="1" thickTop="1" thickBot="1">
      <c r="A4" s="398"/>
      <c r="B4" s="399"/>
      <c r="C4" s="3508"/>
      <c r="D4" s="3508"/>
      <c r="E4" s="3508"/>
      <c r="F4" s="3508"/>
      <c r="G4" s="3508"/>
      <c r="H4" s="3507" t="s">
        <v>3295</v>
      </c>
      <c r="I4" s="3508"/>
      <c r="J4" s="3508"/>
      <c r="K4" s="3508"/>
      <c r="L4" s="3508"/>
      <c r="M4" s="3508"/>
      <c r="N4" s="3508"/>
      <c r="O4" s="3508"/>
      <c r="P4" s="3508"/>
      <c r="Q4" s="3508"/>
      <c r="R4" s="3508"/>
      <c r="S4" s="3508"/>
      <c r="T4" s="3508"/>
      <c r="U4" s="3508"/>
      <c r="V4" s="3508"/>
      <c r="W4" s="3508"/>
      <c r="X4" s="3508"/>
      <c r="Y4" s="3508"/>
      <c r="Z4" s="3508"/>
      <c r="AA4" s="3508"/>
      <c r="AB4" s="3508"/>
      <c r="AC4" s="3508"/>
      <c r="AD4" s="3508"/>
      <c r="AE4" s="3508"/>
      <c r="AF4" s="3508"/>
      <c r="AG4" s="3508"/>
      <c r="AH4" s="3508"/>
      <c r="AI4" s="3508"/>
      <c r="AJ4" s="3508"/>
      <c r="AK4" s="3508"/>
      <c r="AL4" s="3507" t="s">
        <v>3296</v>
      </c>
      <c r="AM4" s="3508"/>
      <c r="AN4" s="3508"/>
      <c r="AO4" s="3508"/>
      <c r="AP4" s="3508"/>
      <c r="AQ4" s="3508"/>
      <c r="AR4" s="3508"/>
      <c r="AS4" s="3508"/>
      <c r="AT4" s="3508"/>
      <c r="AU4" s="3508"/>
      <c r="AV4" s="3508"/>
      <c r="AW4" s="3508"/>
      <c r="AX4" s="3508"/>
      <c r="AY4" s="3508"/>
      <c r="AZ4" s="3508"/>
      <c r="BA4" s="3508"/>
      <c r="BB4" s="3508"/>
      <c r="BC4" s="3508"/>
      <c r="BD4" s="3508"/>
      <c r="BE4" s="3508"/>
      <c r="BF4" s="3508"/>
      <c r="BG4" s="3508"/>
      <c r="BH4" s="3508"/>
      <c r="BI4" s="3508"/>
      <c r="BJ4" s="3508"/>
      <c r="BK4" s="3508"/>
      <c r="BL4" s="3508"/>
      <c r="BM4" s="3508"/>
      <c r="BN4" s="3508"/>
      <c r="BO4" s="3508"/>
      <c r="BP4" s="3515"/>
      <c r="BQ4" s="3507" t="s">
        <v>3297</v>
      </c>
      <c r="BR4" s="3508"/>
      <c r="BS4" s="3508"/>
      <c r="BT4" s="3508"/>
      <c r="BU4" s="3508"/>
      <c r="BV4" s="3508"/>
      <c r="BW4" s="3508"/>
      <c r="BX4" s="3508"/>
      <c r="BY4" s="3508"/>
      <c r="BZ4" s="3508"/>
      <c r="CA4" s="3508"/>
      <c r="CB4" s="3508"/>
      <c r="CC4" s="3508"/>
      <c r="CD4" s="3508"/>
      <c r="CE4" s="3508"/>
      <c r="CF4" s="3508"/>
      <c r="CG4" s="3508"/>
      <c r="CH4" s="3508"/>
      <c r="CI4" s="3508"/>
    </row>
    <row r="5" spans="1:87" s="401" customFormat="1" ht="20.100000000000001" customHeight="1" thickTop="1">
      <c r="A5" s="400"/>
      <c r="C5" s="402">
        <v>2</v>
      </c>
      <c r="D5" s="403">
        <v>2</v>
      </c>
      <c r="E5" s="402">
        <v>3</v>
      </c>
      <c r="F5" s="402">
        <v>3</v>
      </c>
      <c r="G5" s="404">
        <v>3</v>
      </c>
      <c r="H5" s="3244">
        <v>0</v>
      </c>
      <c r="I5" s="3241">
        <v>0</v>
      </c>
      <c r="J5" s="402">
        <v>0</v>
      </c>
      <c r="K5" s="402">
        <v>0</v>
      </c>
      <c r="L5" s="402">
        <v>0</v>
      </c>
      <c r="M5" s="402">
        <v>0</v>
      </c>
      <c r="N5" s="402">
        <v>0</v>
      </c>
      <c r="O5" s="3250">
        <v>0</v>
      </c>
      <c r="P5" s="3250">
        <v>0</v>
      </c>
      <c r="Q5" s="3241">
        <v>1</v>
      </c>
      <c r="R5" s="3241">
        <v>1</v>
      </c>
      <c r="S5" s="3241">
        <v>1</v>
      </c>
      <c r="T5" s="3241">
        <v>1</v>
      </c>
      <c r="U5" s="3241">
        <v>1</v>
      </c>
      <c r="V5" s="3250">
        <v>1</v>
      </c>
      <c r="W5" s="3241">
        <v>1</v>
      </c>
      <c r="X5" s="3241">
        <v>1</v>
      </c>
      <c r="Y5" s="3241">
        <v>1</v>
      </c>
      <c r="Z5" s="3241">
        <v>1</v>
      </c>
      <c r="AA5" s="3241">
        <v>2</v>
      </c>
      <c r="AB5" s="3241">
        <v>2</v>
      </c>
      <c r="AC5" s="3250">
        <v>2</v>
      </c>
      <c r="AD5" s="3241">
        <v>2</v>
      </c>
      <c r="AE5" s="3241">
        <v>2</v>
      </c>
      <c r="AF5" s="3241">
        <v>2</v>
      </c>
      <c r="AG5" s="3241">
        <v>2</v>
      </c>
      <c r="AH5" s="3241">
        <v>2</v>
      </c>
      <c r="AI5" s="3241">
        <v>2</v>
      </c>
      <c r="AJ5" s="3250">
        <v>2</v>
      </c>
      <c r="AK5" s="3247">
        <v>3</v>
      </c>
      <c r="AL5" s="405">
        <v>0</v>
      </c>
      <c r="AM5" s="406">
        <v>0</v>
      </c>
      <c r="AN5" s="406">
        <v>0</v>
      </c>
      <c r="AO5" s="406">
        <v>0</v>
      </c>
      <c r="AP5" s="406">
        <v>0</v>
      </c>
      <c r="AQ5" s="3253">
        <v>0</v>
      </c>
      <c r="AR5" s="3257">
        <v>0</v>
      </c>
      <c r="AS5" s="3257">
        <v>0</v>
      </c>
      <c r="AT5" s="3257">
        <v>0</v>
      </c>
      <c r="AU5" s="3257">
        <v>1</v>
      </c>
      <c r="AV5" s="3257">
        <v>1</v>
      </c>
      <c r="AW5" s="3257">
        <v>1</v>
      </c>
      <c r="AX5" s="3254">
        <v>1</v>
      </c>
      <c r="AY5" s="3257">
        <v>1</v>
      </c>
      <c r="AZ5" s="3257">
        <v>1</v>
      </c>
      <c r="BA5" s="3259">
        <v>1</v>
      </c>
      <c r="BB5" s="3257">
        <v>1</v>
      </c>
      <c r="BC5" s="3257">
        <v>1</v>
      </c>
      <c r="BD5" s="3258">
        <v>2</v>
      </c>
      <c r="BE5" s="3250">
        <v>2</v>
      </c>
      <c r="BF5" s="3260">
        <v>2</v>
      </c>
      <c r="BG5" s="3260">
        <v>2</v>
      </c>
      <c r="BH5" s="3260">
        <v>2</v>
      </c>
      <c r="BI5" s="3260">
        <v>2</v>
      </c>
      <c r="BJ5" s="3260">
        <v>2</v>
      </c>
      <c r="BK5" s="3260">
        <v>2</v>
      </c>
      <c r="BL5" s="3255">
        <v>2</v>
      </c>
      <c r="BM5" s="3260">
        <v>2</v>
      </c>
      <c r="BN5" s="3260">
        <v>2</v>
      </c>
      <c r="BO5" s="3260">
        <v>3</v>
      </c>
      <c r="BP5" s="3261">
        <v>3</v>
      </c>
      <c r="BQ5" s="405">
        <v>0</v>
      </c>
      <c r="BR5" s="406">
        <v>0</v>
      </c>
      <c r="BS5" s="3253">
        <v>0</v>
      </c>
      <c r="BT5" s="3257">
        <v>0</v>
      </c>
      <c r="BU5" s="3257">
        <v>0</v>
      </c>
      <c r="BV5" s="3257">
        <v>0</v>
      </c>
      <c r="BW5" s="3257">
        <v>0</v>
      </c>
      <c r="BX5" s="3257">
        <v>0</v>
      </c>
      <c r="BY5" s="3257">
        <v>0</v>
      </c>
      <c r="BZ5" s="3253">
        <v>1</v>
      </c>
      <c r="CA5" s="3257">
        <v>1</v>
      </c>
      <c r="CB5" s="3257">
        <v>1</v>
      </c>
      <c r="CC5" s="3258">
        <v>1</v>
      </c>
      <c r="CD5" s="3257">
        <v>1</v>
      </c>
      <c r="CE5" s="3257">
        <v>1</v>
      </c>
      <c r="CF5" s="3259">
        <v>1</v>
      </c>
      <c r="CG5" s="3253">
        <v>1</v>
      </c>
      <c r="CH5" s="3257">
        <v>1</v>
      </c>
      <c r="CI5" s="3258">
        <v>1</v>
      </c>
    </row>
    <row r="6" spans="1:87" s="401" customFormat="1" ht="20.100000000000001" customHeight="1">
      <c r="A6" s="400"/>
      <c r="C6" s="3221">
        <v>7</v>
      </c>
      <c r="D6" s="3221">
        <v>8</v>
      </c>
      <c r="E6" s="3222">
        <v>9</v>
      </c>
      <c r="F6" s="3221">
        <v>0</v>
      </c>
      <c r="G6" s="3223">
        <v>1</v>
      </c>
      <c r="H6" s="3245">
        <v>1</v>
      </c>
      <c r="I6" s="3242">
        <v>2</v>
      </c>
      <c r="J6" s="3221">
        <v>3</v>
      </c>
      <c r="K6" s="3221">
        <v>4</v>
      </c>
      <c r="L6" s="3221">
        <v>5</v>
      </c>
      <c r="M6" s="3221">
        <v>6</v>
      </c>
      <c r="N6" s="3221">
        <v>7</v>
      </c>
      <c r="O6" s="3251">
        <v>8</v>
      </c>
      <c r="P6" s="3251">
        <v>9</v>
      </c>
      <c r="Q6" s="3242">
        <v>0</v>
      </c>
      <c r="R6" s="3242">
        <v>1</v>
      </c>
      <c r="S6" s="3242">
        <v>2</v>
      </c>
      <c r="T6" s="3242">
        <v>3</v>
      </c>
      <c r="U6" s="3242">
        <v>4</v>
      </c>
      <c r="V6" s="3251">
        <v>5</v>
      </c>
      <c r="W6" s="3242">
        <v>6</v>
      </c>
      <c r="X6" s="3242">
        <v>7</v>
      </c>
      <c r="Y6" s="3242">
        <v>8</v>
      </c>
      <c r="Z6" s="3242">
        <v>9</v>
      </c>
      <c r="AA6" s="3242">
        <v>0</v>
      </c>
      <c r="AB6" s="3242">
        <v>1</v>
      </c>
      <c r="AC6" s="3251">
        <v>2</v>
      </c>
      <c r="AD6" s="3242">
        <v>3</v>
      </c>
      <c r="AE6" s="3242">
        <v>4</v>
      </c>
      <c r="AF6" s="3242">
        <v>5</v>
      </c>
      <c r="AG6" s="3242">
        <v>6</v>
      </c>
      <c r="AH6" s="3242">
        <v>7</v>
      </c>
      <c r="AI6" s="3242">
        <v>8</v>
      </c>
      <c r="AJ6" s="3251">
        <v>9</v>
      </c>
      <c r="AK6" s="3248">
        <v>0</v>
      </c>
      <c r="AL6" s="3224">
        <v>1</v>
      </c>
      <c r="AM6" s="3221">
        <v>2</v>
      </c>
      <c r="AN6" s="3221">
        <v>3</v>
      </c>
      <c r="AO6" s="3221">
        <v>4</v>
      </c>
      <c r="AP6" s="3221">
        <v>5</v>
      </c>
      <c r="AQ6" s="3251">
        <v>6</v>
      </c>
      <c r="AR6" s="3242">
        <v>7</v>
      </c>
      <c r="AS6" s="3242">
        <v>8</v>
      </c>
      <c r="AT6" s="3242">
        <v>9</v>
      </c>
      <c r="AU6" s="3242">
        <v>0</v>
      </c>
      <c r="AV6" s="3242">
        <v>1</v>
      </c>
      <c r="AW6" s="3242">
        <v>2</v>
      </c>
      <c r="AX6" s="3251">
        <v>3</v>
      </c>
      <c r="AY6" s="3242">
        <v>4</v>
      </c>
      <c r="AZ6" s="3242">
        <v>5</v>
      </c>
      <c r="BA6" s="3242">
        <v>6</v>
      </c>
      <c r="BB6" s="3242">
        <v>7</v>
      </c>
      <c r="BC6" s="3242">
        <v>8</v>
      </c>
      <c r="BD6" s="3242">
        <v>9</v>
      </c>
      <c r="BE6" s="3251">
        <v>0</v>
      </c>
      <c r="BF6" s="3262">
        <v>1</v>
      </c>
      <c r="BG6" s="3262">
        <v>2</v>
      </c>
      <c r="BH6" s="3262">
        <v>3</v>
      </c>
      <c r="BI6" s="3262">
        <v>4</v>
      </c>
      <c r="BJ6" s="3262">
        <v>5</v>
      </c>
      <c r="BK6" s="3262">
        <v>6</v>
      </c>
      <c r="BL6" s="3256">
        <v>7</v>
      </c>
      <c r="BM6" s="3262">
        <v>8</v>
      </c>
      <c r="BN6" s="3262">
        <v>9</v>
      </c>
      <c r="BO6" s="3262">
        <v>0</v>
      </c>
      <c r="BP6" s="3263">
        <v>1</v>
      </c>
      <c r="BQ6" s="3224">
        <v>1</v>
      </c>
      <c r="BR6" s="3221">
        <v>2</v>
      </c>
      <c r="BS6" s="3251">
        <v>3</v>
      </c>
      <c r="BT6" s="3242">
        <v>4</v>
      </c>
      <c r="BU6" s="3242">
        <v>5</v>
      </c>
      <c r="BV6" s="3242">
        <v>6</v>
      </c>
      <c r="BW6" s="3242">
        <v>7</v>
      </c>
      <c r="BX6" s="3242">
        <v>8</v>
      </c>
      <c r="BY6" s="3242">
        <v>9</v>
      </c>
      <c r="BZ6" s="3251">
        <v>0</v>
      </c>
      <c r="CA6" s="3242">
        <v>1</v>
      </c>
      <c r="CB6" s="3242">
        <v>2</v>
      </c>
      <c r="CC6" s="3242">
        <v>3</v>
      </c>
      <c r="CD6" s="3242">
        <v>4</v>
      </c>
      <c r="CE6" s="3242">
        <v>5</v>
      </c>
      <c r="CF6" s="3242">
        <v>6</v>
      </c>
      <c r="CG6" s="3251">
        <v>7</v>
      </c>
      <c r="CH6" s="3242">
        <v>8</v>
      </c>
      <c r="CI6" s="3242">
        <v>9</v>
      </c>
    </row>
    <row r="7" spans="1:87" s="401" customFormat="1" ht="20.100000000000001" customHeight="1" thickBot="1">
      <c r="A7" s="407"/>
      <c r="B7" s="408"/>
      <c r="C7" s="410" t="s">
        <v>1986</v>
      </c>
      <c r="D7" s="410" t="s">
        <v>681</v>
      </c>
      <c r="E7" s="410" t="s">
        <v>1579</v>
      </c>
      <c r="F7" s="410" t="s">
        <v>1787</v>
      </c>
      <c r="G7" s="411" t="s">
        <v>681</v>
      </c>
      <c r="H7" s="3246" t="s">
        <v>167</v>
      </c>
      <c r="I7" s="3243" t="s">
        <v>1513</v>
      </c>
      <c r="J7" s="410" t="s">
        <v>1986</v>
      </c>
      <c r="K7" s="410" t="s">
        <v>681</v>
      </c>
      <c r="L7" s="410" t="s">
        <v>1579</v>
      </c>
      <c r="M7" s="410" t="s">
        <v>1787</v>
      </c>
      <c r="N7" s="410" t="s">
        <v>681</v>
      </c>
      <c r="O7" s="3252" t="s">
        <v>167</v>
      </c>
      <c r="P7" s="3252" t="s">
        <v>1513</v>
      </c>
      <c r="Q7" s="3243" t="s">
        <v>1986</v>
      </c>
      <c r="R7" s="3243" t="s">
        <v>681</v>
      </c>
      <c r="S7" s="3243" t="s">
        <v>1579</v>
      </c>
      <c r="T7" s="3243" t="s">
        <v>1787</v>
      </c>
      <c r="U7" s="3243" t="s">
        <v>681</v>
      </c>
      <c r="V7" s="3252" t="s">
        <v>167</v>
      </c>
      <c r="W7" s="3243" t="s">
        <v>1513</v>
      </c>
      <c r="X7" s="3243" t="s">
        <v>1986</v>
      </c>
      <c r="Y7" s="3243" t="s">
        <v>681</v>
      </c>
      <c r="Z7" s="3243" t="s">
        <v>1579</v>
      </c>
      <c r="AA7" s="3243" t="s">
        <v>1787</v>
      </c>
      <c r="AB7" s="3243" t="s">
        <v>681</v>
      </c>
      <c r="AC7" s="3252" t="s">
        <v>167</v>
      </c>
      <c r="AD7" s="3243" t="s">
        <v>1513</v>
      </c>
      <c r="AE7" s="3243" t="s">
        <v>1986</v>
      </c>
      <c r="AF7" s="3243" t="s">
        <v>681</v>
      </c>
      <c r="AG7" s="3243" t="s">
        <v>1579</v>
      </c>
      <c r="AH7" s="3243" t="s">
        <v>1787</v>
      </c>
      <c r="AI7" s="3243" t="s">
        <v>681</v>
      </c>
      <c r="AJ7" s="3252" t="s">
        <v>167</v>
      </c>
      <c r="AK7" s="3249" t="s">
        <v>1513</v>
      </c>
      <c r="AL7" s="409" t="s">
        <v>1986</v>
      </c>
      <c r="AM7" s="410" t="s">
        <v>681</v>
      </c>
      <c r="AN7" s="410" t="s">
        <v>1579</v>
      </c>
      <c r="AO7" s="410" t="s">
        <v>1787</v>
      </c>
      <c r="AP7" s="410" t="s">
        <v>681</v>
      </c>
      <c r="AQ7" s="3252" t="s">
        <v>167</v>
      </c>
      <c r="AR7" s="3243" t="s">
        <v>1513</v>
      </c>
      <c r="AS7" s="3243" t="s">
        <v>1986</v>
      </c>
      <c r="AT7" s="3243" t="s">
        <v>681</v>
      </c>
      <c r="AU7" s="3243" t="s">
        <v>1579</v>
      </c>
      <c r="AV7" s="3243" t="s">
        <v>1787</v>
      </c>
      <c r="AW7" s="3243" t="s">
        <v>681</v>
      </c>
      <c r="AX7" s="3252" t="s">
        <v>167</v>
      </c>
      <c r="AY7" s="3243" t="s">
        <v>1513</v>
      </c>
      <c r="AZ7" s="3243" t="s">
        <v>1986</v>
      </c>
      <c r="BA7" s="3243" t="s">
        <v>681</v>
      </c>
      <c r="BB7" s="3243" t="s">
        <v>1579</v>
      </c>
      <c r="BC7" s="3243" t="s">
        <v>1787</v>
      </c>
      <c r="BD7" s="3243" t="s">
        <v>681</v>
      </c>
      <c r="BE7" s="3252" t="s">
        <v>167</v>
      </c>
      <c r="BF7" s="3243" t="s">
        <v>1513</v>
      </c>
      <c r="BG7" s="3243" t="s">
        <v>1986</v>
      </c>
      <c r="BH7" s="3243" t="s">
        <v>681</v>
      </c>
      <c r="BI7" s="3243" t="s">
        <v>1579</v>
      </c>
      <c r="BJ7" s="3243" t="s">
        <v>1787</v>
      </c>
      <c r="BK7" s="3243" t="s">
        <v>681</v>
      </c>
      <c r="BL7" s="3252" t="s">
        <v>167</v>
      </c>
      <c r="BM7" s="3243" t="s">
        <v>1513</v>
      </c>
      <c r="BN7" s="3243" t="s">
        <v>1986</v>
      </c>
      <c r="BO7" s="3243" t="s">
        <v>681</v>
      </c>
      <c r="BP7" s="3243" t="s">
        <v>1579</v>
      </c>
      <c r="BQ7" s="409" t="s">
        <v>1787</v>
      </c>
      <c r="BR7" s="410" t="s">
        <v>681</v>
      </c>
      <c r="BS7" s="3252" t="s">
        <v>167</v>
      </c>
      <c r="BT7" s="3243" t="s">
        <v>1513</v>
      </c>
      <c r="BU7" s="3243" t="s">
        <v>1986</v>
      </c>
      <c r="BV7" s="3243" t="s">
        <v>681</v>
      </c>
      <c r="BW7" s="3243" t="s">
        <v>1579</v>
      </c>
      <c r="BX7" s="3243" t="s">
        <v>1787</v>
      </c>
      <c r="BY7" s="3243" t="s">
        <v>681</v>
      </c>
      <c r="BZ7" s="3252" t="s">
        <v>167</v>
      </c>
      <c r="CA7" s="3243" t="s">
        <v>1513</v>
      </c>
      <c r="CB7" s="3243" t="s">
        <v>1986</v>
      </c>
      <c r="CC7" s="3243" t="s">
        <v>681</v>
      </c>
      <c r="CD7" s="3243" t="s">
        <v>1579</v>
      </c>
      <c r="CE7" s="3243" t="s">
        <v>1787</v>
      </c>
      <c r="CF7" s="3243" t="s">
        <v>681</v>
      </c>
      <c r="CG7" s="3252" t="s">
        <v>167</v>
      </c>
      <c r="CH7" s="3243" t="s">
        <v>1513</v>
      </c>
      <c r="CI7" s="3243" t="s">
        <v>1986</v>
      </c>
    </row>
    <row r="8" spans="1:87" ht="20.100000000000001" customHeight="1" thickTop="1" thickBot="1">
      <c r="A8" s="3518" t="s">
        <v>3298</v>
      </c>
      <c r="B8" s="3508"/>
      <c r="C8" s="412"/>
      <c r="D8" s="412"/>
      <c r="E8" s="412"/>
      <c r="F8" s="412"/>
      <c r="G8" s="412"/>
      <c r="H8" s="3519" t="s">
        <v>3299</v>
      </c>
      <c r="I8" s="3519"/>
      <c r="J8" s="3519"/>
      <c r="K8" s="3519"/>
      <c r="L8" s="3519"/>
      <c r="M8" s="3519"/>
      <c r="N8" s="3519"/>
      <c r="O8" s="3519"/>
      <c r="P8" s="3519"/>
      <c r="Q8" s="3519"/>
      <c r="R8" s="3519"/>
      <c r="S8" s="3519"/>
      <c r="T8" s="3519"/>
      <c r="U8" s="3519"/>
      <c r="V8" s="3519"/>
      <c r="W8" s="3519"/>
      <c r="X8" s="3519"/>
      <c r="Y8" s="3519"/>
      <c r="Z8" s="3519"/>
      <c r="AA8" s="3519"/>
      <c r="AB8" s="3519"/>
      <c r="AC8" s="3519"/>
      <c r="AD8" s="3519"/>
      <c r="AE8" s="3519"/>
      <c r="AF8" s="3519"/>
      <c r="AG8" s="3519"/>
      <c r="AH8" s="3519"/>
      <c r="AI8" s="3519"/>
      <c r="AJ8" s="412"/>
      <c r="AK8" s="412"/>
      <c r="AL8" s="413"/>
      <c r="AM8" s="413"/>
      <c r="AN8" s="413"/>
      <c r="AO8" s="413"/>
      <c r="AP8" s="413"/>
      <c r="AQ8" s="413"/>
      <c r="AR8" s="413"/>
      <c r="AS8" s="413"/>
      <c r="AT8" s="413"/>
      <c r="AU8" s="413"/>
      <c r="AV8" s="413"/>
      <c r="AW8" s="413"/>
      <c r="AX8" s="413"/>
      <c r="AY8" s="412"/>
      <c r="AZ8" s="412"/>
      <c r="BA8" s="412"/>
      <c r="BB8" s="412"/>
      <c r="BC8" s="412"/>
      <c r="BD8" s="412"/>
      <c r="BE8" s="414"/>
      <c r="BF8" s="414"/>
      <c r="BG8" s="414"/>
      <c r="BH8" s="414"/>
      <c r="BI8" s="414"/>
      <c r="BJ8" s="414"/>
      <c r="BK8" s="414"/>
      <c r="BL8" s="414"/>
      <c r="BM8" s="414"/>
      <c r="BN8" s="414"/>
      <c r="BO8" s="414"/>
      <c r="BP8" s="415"/>
    </row>
    <row r="9" spans="1:87" ht="20.100000000000001" customHeight="1" thickTop="1">
      <c r="A9" s="416" t="s">
        <v>586</v>
      </c>
      <c r="B9" s="3225" t="s">
        <v>3300</v>
      </c>
      <c r="C9" s="3226"/>
      <c r="D9" s="417"/>
      <c r="E9" s="417"/>
      <c r="F9" s="417"/>
      <c r="G9" s="418"/>
      <c r="H9" s="417"/>
      <c r="I9" s="3516">
        <v>10</v>
      </c>
      <c r="J9" s="3517"/>
      <c r="K9" s="3517"/>
      <c r="L9" s="3517"/>
      <c r="M9" s="3517"/>
      <c r="N9" s="3517"/>
      <c r="O9" s="3227"/>
      <c r="P9" s="3227"/>
      <c r="Q9" s="3227"/>
      <c r="R9" s="417"/>
      <c r="S9" s="417"/>
      <c r="T9" s="417"/>
      <c r="U9" s="419"/>
      <c r="V9" s="417"/>
      <c r="W9" s="417"/>
      <c r="X9" s="3228"/>
      <c r="Y9" s="3227"/>
      <c r="Z9" s="3227"/>
      <c r="AA9" s="417"/>
      <c r="AB9" s="417"/>
      <c r="AC9" s="419"/>
      <c r="AD9" s="417"/>
      <c r="AE9" s="417"/>
      <c r="AF9" s="3228"/>
      <c r="AG9" s="3227"/>
      <c r="AH9" s="3227"/>
      <c r="AI9" s="3227"/>
      <c r="AJ9" s="417"/>
      <c r="AK9" s="417"/>
      <c r="AL9" s="417"/>
      <c r="AM9" s="417"/>
      <c r="AN9" s="417"/>
      <c r="AO9" s="417"/>
      <c r="AP9" s="417"/>
      <c r="AQ9" s="417"/>
      <c r="AR9" s="417"/>
      <c r="AS9" s="417"/>
      <c r="AT9" s="417"/>
      <c r="AU9" s="417"/>
      <c r="AV9" s="417"/>
      <c r="AW9" s="417"/>
      <c r="AX9" s="417"/>
      <c r="AY9" s="417"/>
      <c r="AZ9" s="419"/>
      <c r="BA9" s="420"/>
      <c r="BB9" s="3229"/>
      <c r="BC9" s="3229"/>
      <c r="BD9" s="420"/>
      <c r="BE9" s="420"/>
      <c r="BF9" s="423"/>
      <c r="BG9" s="423"/>
      <c r="BH9" s="423"/>
      <c r="BI9" s="423"/>
      <c r="BJ9" s="423"/>
      <c r="BK9" s="423"/>
      <c r="BL9" s="423"/>
      <c r="BM9" s="423"/>
      <c r="BN9" s="423"/>
      <c r="BO9" s="423"/>
      <c r="BP9" s="421"/>
      <c r="BQ9" s="417"/>
      <c r="BR9" s="417"/>
      <c r="BS9" s="417"/>
      <c r="BT9" s="417"/>
      <c r="BU9" s="417"/>
      <c r="BV9" s="417"/>
      <c r="BW9" s="417"/>
      <c r="BX9" s="417"/>
      <c r="BY9" s="417"/>
      <c r="BZ9" s="417"/>
      <c r="CA9" s="417"/>
      <c r="CB9" s="417"/>
      <c r="CC9" s="417"/>
      <c r="CD9" s="417"/>
      <c r="CE9" s="417"/>
      <c r="CF9" s="417"/>
      <c r="CG9" s="417"/>
      <c r="CH9" s="417"/>
      <c r="CI9" s="417"/>
    </row>
    <row r="10" spans="1:87" ht="20.100000000000001" customHeight="1">
      <c r="A10" s="422" t="s">
        <v>484</v>
      </c>
      <c r="B10" s="3225" t="s">
        <v>3301</v>
      </c>
      <c r="C10" s="3230"/>
      <c r="D10" s="3227"/>
      <c r="E10" s="3227"/>
      <c r="F10" s="3230"/>
      <c r="G10" s="3227"/>
      <c r="H10" s="3227"/>
      <c r="I10" s="3509">
        <v>20</v>
      </c>
      <c r="J10" s="3510"/>
      <c r="K10" s="3510"/>
      <c r="L10" s="3510">
        <v>20</v>
      </c>
      <c r="M10" s="3510"/>
      <c r="N10" s="3510"/>
      <c r="O10" s="3227"/>
      <c r="P10" s="3227"/>
      <c r="Q10" s="3509">
        <v>20</v>
      </c>
      <c r="R10" s="3510"/>
      <c r="S10" s="3511"/>
      <c r="T10" s="3227"/>
      <c r="U10" s="3227"/>
      <c r="V10" s="3227"/>
      <c r="W10" s="3227"/>
      <c r="X10" s="3227"/>
      <c r="Y10" s="3227"/>
      <c r="Z10" s="3227"/>
      <c r="AA10" s="3227"/>
      <c r="AB10" s="3227"/>
      <c r="AC10" s="3226"/>
      <c r="AD10" s="3227"/>
      <c r="AE10" s="3227"/>
      <c r="AF10" s="3228"/>
      <c r="AG10" s="3227"/>
      <c r="AH10" s="3227"/>
      <c r="AI10" s="3227"/>
      <c r="AJ10" s="3227"/>
      <c r="AK10" s="3227"/>
      <c r="AL10" s="3227"/>
      <c r="AM10" s="3227"/>
      <c r="AN10" s="3227"/>
      <c r="AO10" s="3227"/>
      <c r="AP10" s="3227"/>
      <c r="AQ10" s="420"/>
      <c r="AR10" s="420"/>
      <c r="AS10" s="3227"/>
      <c r="AT10" s="3227"/>
      <c r="AU10" s="3227"/>
      <c r="AV10" s="3227"/>
      <c r="AW10" s="3227"/>
      <c r="AX10" s="3227"/>
      <c r="AY10" s="3227"/>
      <c r="AZ10" s="423"/>
      <c r="BA10" s="420"/>
      <c r="BB10" s="3229"/>
      <c r="BC10" s="3228"/>
      <c r="BD10" s="3227"/>
      <c r="BE10" s="3227"/>
      <c r="BF10" s="3226"/>
      <c r="BG10" s="3226"/>
      <c r="BH10" s="3226"/>
      <c r="BI10" s="3226"/>
      <c r="BJ10" s="3226"/>
      <c r="BK10" s="3226"/>
      <c r="BL10" s="3226"/>
      <c r="BM10" s="3226"/>
      <c r="BN10" s="3226"/>
      <c r="BO10" s="3226"/>
      <c r="BP10" s="3231"/>
      <c r="BQ10" s="3227"/>
      <c r="BR10" s="3227"/>
      <c r="BS10" s="3227"/>
      <c r="BT10" s="3227"/>
      <c r="BU10" s="3227"/>
      <c r="BV10" s="420"/>
      <c r="BW10" s="420"/>
      <c r="BX10" s="3227"/>
      <c r="BY10" s="3227"/>
      <c r="BZ10" s="3227"/>
      <c r="CA10" s="3227"/>
      <c r="CB10" s="3227"/>
      <c r="CC10" s="3227"/>
      <c r="CD10" s="3227"/>
      <c r="CE10" s="423"/>
      <c r="CF10" s="420"/>
      <c r="CG10" s="3229"/>
      <c r="CH10" s="3228"/>
      <c r="CI10" s="3227"/>
    </row>
    <row r="11" spans="1:87" ht="20.100000000000001" customHeight="1">
      <c r="A11" s="422" t="s">
        <v>1947</v>
      </c>
      <c r="B11" s="3225" t="s">
        <v>3302</v>
      </c>
      <c r="C11" s="3226"/>
      <c r="D11" s="3227"/>
      <c r="E11" s="3227"/>
      <c r="F11" s="3227"/>
      <c r="G11" s="3227"/>
      <c r="H11" s="3227"/>
      <c r="I11" s="3227"/>
      <c r="J11" s="3227"/>
      <c r="K11" s="3226"/>
      <c r="L11" s="3227"/>
      <c r="M11" s="3227"/>
      <c r="N11" s="3227"/>
      <c r="O11" s="3227"/>
      <c r="P11" s="3227"/>
      <c r="Q11" s="3227"/>
      <c r="R11" s="3230"/>
      <c r="S11" s="3227"/>
      <c r="T11" s="3509">
        <v>10</v>
      </c>
      <c r="U11" s="3510"/>
      <c r="V11" s="3511"/>
      <c r="W11" s="3227"/>
      <c r="X11" s="3227"/>
      <c r="Y11" s="3227"/>
      <c r="Z11" s="3227"/>
      <c r="AA11" s="3227"/>
      <c r="AB11" s="3227"/>
      <c r="AC11" s="3226"/>
      <c r="AD11" s="3227"/>
      <c r="AE11" s="3227"/>
      <c r="AF11" s="3228"/>
      <c r="AG11" s="3227"/>
      <c r="AH11" s="3227"/>
      <c r="AI11" s="3227"/>
      <c r="AJ11" s="3227"/>
      <c r="AK11" s="3227"/>
      <c r="AL11" s="3227"/>
      <c r="AM11" s="3227"/>
      <c r="AN11" s="3227"/>
      <c r="AO11" s="3227"/>
      <c r="AP11" s="3227"/>
      <c r="AQ11" s="420"/>
      <c r="AR11" s="420"/>
      <c r="AS11" s="3227"/>
      <c r="AT11" s="3227"/>
      <c r="AU11" s="3227"/>
      <c r="AV11" s="3227"/>
      <c r="AW11" s="3227"/>
      <c r="AX11" s="3227"/>
      <c r="AY11" s="3227"/>
      <c r="AZ11" s="423"/>
      <c r="BA11" s="420"/>
      <c r="BB11" s="3229"/>
      <c r="BC11" s="3228"/>
      <c r="BD11" s="3227"/>
      <c r="BE11" s="3227"/>
      <c r="BF11" s="3226"/>
      <c r="BG11" s="3226"/>
      <c r="BH11" s="3226"/>
      <c r="BI11" s="3226"/>
      <c r="BJ11" s="3226"/>
      <c r="BK11" s="3226"/>
      <c r="BL11" s="3226"/>
      <c r="BM11" s="3226"/>
      <c r="BN11" s="3226"/>
      <c r="BO11" s="3226"/>
      <c r="BP11" s="3231"/>
      <c r="BQ11" s="3227"/>
      <c r="BR11" s="3227"/>
      <c r="BS11" s="3227"/>
      <c r="BT11" s="3227"/>
      <c r="BU11" s="3227"/>
      <c r="BV11" s="420"/>
      <c r="BW11" s="420"/>
      <c r="BX11" s="3227"/>
      <c r="BY11" s="3227"/>
      <c r="BZ11" s="3227"/>
      <c r="CA11" s="3227"/>
      <c r="CB11" s="3227"/>
      <c r="CC11" s="3227"/>
      <c r="CD11" s="3227"/>
      <c r="CE11" s="423"/>
      <c r="CF11" s="420"/>
      <c r="CG11" s="3229"/>
      <c r="CH11" s="3228"/>
      <c r="CI11" s="3227"/>
    </row>
    <row r="12" spans="1:87" ht="20.100000000000001" customHeight="1">
      <c r="A12" s="3232" t="s">
        <v>591</v>
      </c>
      <c r="B12" s="3233" t="s">
        <v>3303</v>
      </c>
      <c r="C12" s="3226"/>
      <c r="D12" s="3227"/>
      <c r="E12" s="3227"/>
      <c r="F12" s="3227"/>
      <c r="G12" s="3227"/>
      <c r="H12" s="3227"/>
      <c r="I12" s="3227"/>
      <c r="J12" s="3227"/>
      <c r="K12" s="3226"/>
      <c r="L12" s="3227"/>
      <c r="M12" s="3227"/>
      <c r="N12" s="3227"/>
      <c r="O12" s="3227"/>
      <c r="P12" s="3227"/>
      <c r="Q12" s="3509">
        <v>10</v>
      </c>
      <c r="R12" s="3510"/>
      <c r="S12" s="3510"/>
      <c r="T12" s="3510"/>
      <c r="U12" s="3510"/>
      <c r="V12" s="3511"/>
      <c r="W12" s="3227"/>
      <c r="X12" s="3227"/>
      <c r="Y12" s="3227"/>
      <c r="Z12" s="3227"/>
      <c r="AA12" s="3227"/>
      <c r="AB12" s="3227"/>
      <c r="AC12" s="3226"/>
      <c r="AD12" s="3227"/>
      <c r="AE12" s="3227"/>
      <c r="AF12" s="3228"/>
      <c r="AG12" s="3227"/>
      <c r="AH12" s="3234"/>
      <c r="AI12" s="3227"/>
      <c r="AJ12" s="3227"/>
      <c r="AK12" s="3227"/>
      <c r="AL12" s="3227"/>
      <c r="AM12" s="3227"/>
      <c r="AN12" s="3227"/>
      <c r="AO12" s="3227"/>
      <c r="AP12" s="3227"/>
      <c r="AQ12" s="420"/>
      <c r="AR12" s="420"/>
      <c r="AS12" s="3227"/>
      <c r="AT12" s="3227"/>
      <c r="AU12" s="3227"/>
      <c r="AV12" s="3227"/>
      <c r="AW12" s="3227"/>
      <c r="AX12" s="3227"/>
      <c r="AY12" s="3227"/>
      <c r="AZ12" s="3226"/>
      <c r="BA12" s="3227"/>
      <c r="BB12" s="3228"/>
      <c r="BC12" s="3228"/>
      <c r="BD12" s="3227"/>
      <c r="BE12" s="3227"/>
      <c r="BF12" s="3226"/>
      <c r="BG12" s="3226"/>
      <c r="BH12" s="3226"/>
      <c r="BI12" s="3226"/>
      <c r="BJ12" s="3226"/>
      <c r="BK12" s="3226"/>
      <c r="BL12" s="3226"/>
      <c r="BM12" s="3226"/>
      <c r="BN12" s="3226"/>
      <c r="BO12" s="3226"/>
      <c r="BP12" s="3231"/>
      <c r="BQ12" s="3227"/>
      <c r="BR12" s="3227"/>
      <c r="BS12" s="3227"/>
      <c r="BT12" s="3227"/>
      <c r="BU12" s="3227"/>
      <c r="BV12" s="420"/>
      <c r="BW12" s="420"/>
      <c r="BX12" s="3227"/>
      <c r="BY12" s="3227"/>
      <c r="BZ12" s="3227"/>
      <c r="CA12" s="3227"/>
      <c r="CB12" s="3227"/>
      <c r="CC12" s="3227"/>
      <c r="CD12" s="3227"/>
      <c r="CE12" s="3226"/>
      <c r="CF12" s="3227"/>
      <c r="CG12" s="3228"/>
      <c r="CH12" s="3228"/>
      <c r="CI12" s="3227"/>
    </row>
    <row r="13" spans="1:87" ht="20.100000000000001" customHeight="1">
      <c r="A13" s="3232" t="s">
        <v>212</v>
      </c>
      <c r="B13" s="3233" t="s">
        <v>3304</v>
      </c>
      <c r="C13" s="3227"/>
      <c r="D13" s="3227"/>
      <c r="E13" s="3227"/>
      <c r="F13" s="3227"/>
      <c r="G13" s="3227"/>
      <c r="H13" s="3227"/>
      <c r="I13" s="3227"/>
      <c r="J13" s="3227"/>
      <c r="K13" s="3227"/>
      <c r="L13" s="3227"/>
      <c r="M13" s="3227"/>
      <c r="N13" s="3227"/>
      <c r="O13" s="3227"/>
      <c r="P13" s="3227"/>
      <c r="Q13" s="3227"/>
      <c r="R13" s="3227"/>
      <c r="S13" s="3227"/>
      <c r="T13" s="3227"/>
      <c r="U13" s="3227"/>
      <c r="V13" s="3227"/>
      <c r="W13" s="3227"/>
      <c r="X13" s="3509">
        <v>12</v>
      </c>
      <c r="Y13" s="3510"/>
      <c r="Z13" s="3510"/>
      <c r="AA13" s="3510"/>
      <c r="AB13" s="3510"/>
      <c r="AC13" s="3510"/>
      <c r="AD13" s="3510"/>
      <c r="AE13" s="3510"/>
      <c r="AF13" s="3511"/>
      <c r="AG13" s="3227"/>
      <c r="AH13" s="3509">
        <v>12</v>
      </c>
      <c r="AI13" s="3510"/>
      <c r="AJ13" s="3510"/>
      <c r="AK13" s="3510"/>
      <c r="AL13" s="3510"/>
      <c r="AM13" s="3510"/>
      <c r="AN13" s="3510"/>
      <c r="AO13" s="3510"/>
      <c r="AP13" s="3511"/>
      <c r="AQ13" s="3227"/>
      <c r="AR13" s="3227"/>
      <c r="AS13" s="3227"/>
      <c r="AT13" s="3227"/>
      <c r="AU13" s="3227"/>
      <c r="AV13" s="3227"/>
      <c r="AW13" s="3227"/>
      <c r="AX13" s="3227"/>
      <c r="AY13" s="3227"/>
      <c r="AZ13" s="3227"/>
      <c r="BA13" s="3227"/>
      <c r="BB13" s="3227"/>
      <c r="BC13" s="3227"/>
      <c r="BD13" s="3227"/>
      <c r="BE13" s="3227"/>
      <c r="BF13" s="3227"/>
      <c r="BG13" s="3227"/>
      <c r="BH13" s="3227"/>
      <c r="BI13" s="3227"/>
      <c r="BJ13" s="3227"/>
      <c r="BK13" s="3227"/>
      <c r="BL13" s="3227"/>
      <c r="BM13" s="3227"/>
      <c r="BN13" s="3227"/>
      <c r="BO13" s="3226"/>
      <c r="BP13" s="3231"/>
      <c r="BQ13" s="3227"/>
      <c r="BR13" s="3227"/>
      <c r="BS13" s="3227"/>
      <c r="BT13" s="3227"/>
      <c r="BU13" s="3227"/>
      <c r="BV13" s="420"/>
      <c r="BW13" s="420"/>
      <c r="BX13" s="3227"/>
      <c r="BY13" s="3227"/>
      <c r="BZ13" s="3227"/>
      <c r="CA13" s="3227"/>
      <c r="CB13" s="3227"/>
      <c r="CC13" s="3227"/>
      <c r="CD13" s="3227"/>
      <c r="CE13" s="3235"/>
      <c r="CF13" s="3234"/>
      <c r="CG13" s="3236"/>
      <c r="CH13" s="3228"/>
      <c r="CI13" s="3227"/>
    </row>
    <row r="14" spans="1:87" ht="20.100000000000001" customHeight="1" thickBot="1">
      <c r="A14" s="424" t="s">
        <v>212</v>
      </c>
      <c r="B14" s="425" t="s">
        <v>3305</v>
      </c>
      <c r="C14" s="426"/>
      <c r="D14" s="427"/>
      <c r="E14" s="426"/>
      <c r="F14" s="426"/>
      <c r="G14" s="426"/>
      <c r="H14" s="426"/>
      <c r="I14" s="427"/>
      <c r="J14" s="426"/>
      <c r="K14" s="426"/>
      <c r="L14" s="426"/>
      <c r="M14" s="426"/>
      <c r="N14" s="427"/>
      <c r="O14" s="426"/>
      <c r="P14" s="426"/>
      <c r="Q14" s="426"/>
      <c r="R14" s="426"/>
      <c r="S14" s="426"/>
      <c r="T14" s="427"/>
      <c r="U14" s="426"/>
      <c r="V14" s="426"/>
      <c r="W14" s="426"/>
      <c r="X14" s="3512">
        <v>48</v>
      </c>
      <c r="Y14" s="3513"/>
      <c r="Z14" s="3513"/>
      <c r="AA14" s="3513"/>
      <c r="AB14" s="3513"/>
      <c r="AC14" s="3513"/>
      <c r="AD14" s="3513"/>
      <c r="AE14" s="3513"/>
      <c r="AF14" s="3514"/>
      <c r="AG14" s="426"/>
      <c r="AH14" s="3512">
        <v>48</v>
      </c>
      <c r="AI14" s="3513"/>
      <c r="AJ14" s="3513"/>
      <c r="AK14" s="3513"/>
      <c r="AL14" s="3513"/>
      <c r="AM14" s="3513"/>
      <c r="AN14" s="3513"/>
      <c r="AO14" s="3513"/>
      <c r="AP14" s="3514"/>
      <c r="AQ14" s="426"/>
      <c r="AR14" s="427"/>
      <c r="AS14" s="3512">
        <v>60</v>
      </c>
      <c r="AT14" s="3513"/>
      <c r="AU14" s="3513"/>
      <c r="AV14" s="3513"/>
      <c r="AW14" s="3513"/>
      <c r="AX14" s="3513"/>
      <c r="AY14" s="3513"/>
      <c r="AZ14" s="3513"/>
      <c r="BA14" s="3514"/>
      <c r="BB14" s="427"/>
      <c r="BC14" s="3512">
        <v>60</v>
      </c>
      <c r="BD14" s="3513"/>
      <c r="BE14" s="3513"/>
      <c r="BF14" s="3513"/>
      <c r="BG14" s="3513"/>
      <c r="BH14" s="3513"/>
      <c r="BI14" s="3513"/>
      <c r="BJ14" s="3513"/>
      <c r="BK14" s="3514"/>
      <c r="BL14" s="426"/>
      <c r="BM14" s="426"/>
      <c r="BN14" s="3512" t="s">
        <v>3306</v>
      </c>
      <c r="BO14" s="3513"/>
      <c r="BP14" s="3513"/>
      <c r="BQ14" s="3513"/>
      <c r="BR14" s="3513"/>
      <c r="BS14" s="3513"/>
      <c r="BT14" s="3513"/>
      <c r="BU14" s="3513"/>
      <c r="BV14" s="3514"/>
      <c r="BW14" s="427"/>
      <c r="BX14" s="427"/>
      <c r="BY14" s="427"/>
      <c r="BZ14" s="427"/>
      <c r="CA14" s="427"/>
      <c r="CB14" s="427"/>
      <c r="CC14" s="427"/>
      <c r="CD14" s="427"/>
      <c r="CE14" s="427"/>
      <c r="CF14" s="427"/>
      <c r="CG14" s="427"/>
      <c r="CH14" s="427"/>
      <c r="CI14" s="427"/>
    </row>
    <row r="15" spans="1:87" ht="15.75" thickTop="1"/>
    <row r="16" spans="1:87" ht="15.75">
      <c r="B16" s="428" t="s">
        <v>3307</v>
      </c>
      <c r="C16" s="429"/>
      <c r="D16" s="429"/>
      <c r="E16" s="429" t="s">
        <v>3308</v>
      </c>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BA16" s="429"/>
      <c r="BB16" s="429"/>
      <c r="BC16" s="429"/>
    </row>
    <row r="17" spans="3:56" ht="15.75">
      <c r="C17" s="430"/>
      <c r="D17" s="430"/>
      <c r="E17" s="430" t="s">
        <v>3309</v>
      </c>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c r="BB17" s="430"/>
      <c r="BC17" s="430"/>
      <c r="BD17" s="430"/>
    </row>
    <row r="18" spans="3:56" ht="15.75">
      <c r="C18" s="430"/>
      <c r="D18" s="430"/>
      <c r="F18" s="430" t="s">
        <v>3310</v>
      </c>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AY18" s="430"/>
      <c r="AZ18" s="430"/>
      <c r="BA18" s="430"/>
      <c r="BB18" s="430"/>
      <c r="BC18" s="430"/>
      <c r="BD18" s="430"/>
    </row>
  </sheetData>
  <mergeCells count="19">
    <mergeCell ref="C4:G4"/>
    <mergeCell ref="H4:AK4"/>
    <mergeCell ref="A8:B8"/>
    <mergeCell ref="H8:AI8"/>
    <mergeCell ref="X13:AF13"/>
    <mergeCell ref="X14:AF14"/>
    <mergeCell ref="Q10:S10"/>
    <mergeCell ref="T11:V11"/>
    <mergeCell ref="Q12:V12"/>
    <mergeCell ref="I9:N9"/>
    <mergeCell ref="I10:K10"/>
    <mergeCell ref="L10:N10"/>
    <mergeCell ref="BQ4:CI4"/>
    <mergeCell ref="AH13:AP13"/>
    <mergeCell ref="AH14:AP14"/>
    <mergeCell ref="AS14:BA14"/>
    <mergeCell ref="BC14:BK14"/>
    <mergeCell ref="BN14:BV14"/>
    <mergeCell ref="AL4:BP4"/>
  </mergeCells>
  <printOptions horizontalCentered="1"/>
  <pageMargins left="0.19685039370078741" right="0.19685039370078741" top="2.1259842519685042" bottom="0.35433070866141736" header="1.6141732283464567" footer="0.19685039370078741"/>
  <pageSetup paperSize="9" scale="60" orientation="landscape" r:id="rId1"/>
  <headerFooter alignWithMargins="0">
    <oddHeader>&amp;C&amp;"Arial CE,Félkövér"&amp;14Gödi mérőgyakorlatok időbeosztása és helyszinei</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8"/>
  </sheetPr>
  <dimension ref="A1:G12"/>
  <sheetViews>
    <sheetView showGridLines="0" view="pageBreakPreview" zoomScale="60" zoomScaleNormal="85" workbookViewId="0">
      <selection activeCell="K30" sqref="K30"/>
    </sheetView>
  </sheetViews>
  <sheetFormatPr defaultColWidth="9.140625" defaultRowHeight="12.75"/>
  <cols>
    <col min="1" max="6" width="14.7109375" style="3" customWidth="1"/>
    <col min="7" max="7" width="4.85546875" style="3" customWidth="1"/>
    <col min="8" max="16384" width="9.140625" style="3"/>
  </cols>
  <sheetData>
    <row r="1" spans="1:7" ht="12" customHeight="1"/>
    <row r="2" spans="1:7" ht="18" customHeight="1">
      <c r="A2" s="66" t="s">
        <v>129</v>
      </c>
    </row>
    <row r="3" spans="1:7" ht="12" customHeight="1">
      <c r="A3" s="66"/>
    </row>
    <row r="4" spans="1:7" ht="22.5" customHeight="1">
      <c r="A4" s="1762" t="s">
        <v>130</v>
      </c>
      <c r="B4" s="1763"/>
      <c r="C4" s="1763"/>
      <c r="D4" s="1764"/>
      <c r="E4" s="1765"/>
      <c r="F4" s="1766"/>
    </row>
    <row r="5" spans="1:7" ht="12" customHeight="1">
      <c r="A5" s="1470" t="s">
        <v>131</v>
      </c>
      <c r="B5" s="1471"/>
      <c r="C5" s="67" t="s">
        <v>132</v>
      </c>
      <c r="D5" s="1472"/>
      <c r="E5" s="1473" t="s">
        <v>133</v>
      </c>
      <c r="F5" s="1474"/>
    </row>
    <row r="6" spans="1:7" ht="12" customHeight="1">
      <c r="A6" s="68" t="s">
        <v>134</v>
      </c>
      <c r="B6" s="1767"/>
      <c r="C6" s="1768" t="s">
        <v>134</v>
      </c>
      <c r="D6" s="1769"/>
      <c r="E6" s="69" t="s">
        <v>134</v>
      </c>
      <c r="F6" s="1770"/>
    </row>
    <row r="7" spans="1:7" ht="393" customHeight="1">
      <c r="A7" s="1475" t="s">
        <v>135</v>
      </c>
      <c r="B7" s="70"/>
      <c r="C7" s="1771"/>
      <c r="D7" s="1772"/>
      <c r="E7" s="1773"/>
      <c r="F7" s="1774"/>
      <c r="G7" s="1775" t="s">
        <v>136</v>
      </c>
    </row>
    <row r="8" spans="1:7" ht="159" customHeight="1">
      <c r="A8" s="1776" t="s">
        <v>137</v>
      </c>
      <c r="B8" s="1777"/>
      <c r="C8" s="1778" t="s">
        <v>138</v>
      </c>
      <c r="D8" s="1779"/>
      <c r="E8" s="1780" t="s">
        <v>139</v>
      </c>
      <c r="F8" s="1781"/>
      <c r="G8" s="71" t="s">
        <v>140</v>
      </c>
    </row>
    <row r="9" spans="1:7" ht="57" customHeight="1">
      <c r="A9" s="1782"/>
      <c r="B9" s="1783" t="s">
        <v>141</v>
      </c>
      <c r="C9" s="1784"/>
      <c r="D9" s="1784"/>
      <c r="E9" s="1784"/>
      <c r="F9" s="1785"/>
      <c r="G9" s="71"/>
    </row>
    <row r="10" spans="1:7" ht="60" customHeight="1">
      <c r="A10" s="1776" t="s">
        <v>142</v>
      </c>
      <c r="B10" s="1776"/>
      <c r="C10" s="1778" t="s">
        <v>143</v>
      </c>
      <c r="D10" s="1779"/>
      <c r="E10" s="1780" t="s">
        <v>144</v>
      </c>
      <c r="F10" s="1781"/>
      <c r="G10" s="1786" t="s">
        <v>145</v>
      </c>
    </row>
    <row r="11" spans="1:7" ht="36" customHeight="1">
      <c r="A11" s="1782"/>
      <c r="B11" s="1783" t="s">
        <v>146</v>
      </c>
      <c r="C11" s="1784"/>
      <c r="D11" s="1784"/>
      <c r="E11" s="1784"/>
      <c r="F11" s="1785"/>
      <c r="G11" s="1786" t="s">
        <v>147</v>
      </c>
    </row>
    <row r="12" spans="1:7" ht="72" customHeight="1">
      <c r="A12" s="1787"/>
      <c r="B12" s="1788"/>
      <c r="C12" s="3284" t="s">
        <v>148</v>
      </c>
      <c r="D12" s="3285"/>
      <c r="E12" s="1789"/>
      <c r="F12" s="1790"/>
      <c r="G12" s="1786" t="s">
        <v>149</v>
      </c>
    </row>
  </sheetData>
  <mergeCells count="1">
    <mergeCell ref="C12:D12"/>
  </mergeCells>
  <pageMargins left="0.85" right="0.27559055118110237" top="0.48" bottom="0.43307086614173229" header="0.15748031496062992" footer="0.23622047244094491"/>
  <pageSetup paperSize="9" scale="90" orientation="portrait" r:id="rId1"/>
  <headerFooter alignWithMargins="0">
    <oddHeader>&amp;C- &amp;A -</oddHeader>
    <oddFooter>&amp;R&amp;D&amp;T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AML95"/>
  <sheetViews>
    <sheetView showGridLines="0" view="pageBreakPreview" zoomScaleNormal="130"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150</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87"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G13" s="125">
        <v>2</v>
      </c>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F15" s="125">
        <v>2</v>
      </c>
      <c r="G15" s="125"/>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59"/>
      <c r="B64" s="132" t="s">
        <v>317</v>
      </c>
      <c r="C64" s="133" t="s">
        <v>318</v>
      </c>
      <c r="D64" s="134">
        <v>0</v>
      </c>
      <c r="E64" s="135"/>
      <c r="F64" s="136"/>
      <c r="G64" s="136"/>
      <c r="H64" s="136"/>
      <c r="I64" s="137">
        <v>30</v>
      </c>
      <c r="J64" s="134" t="s">
        <v>210</v>
      </c>
      <c r="K64" s="138">
        <v>7</v>
      </c>
      <c r="L64" s="138" t="s">
        <v>173</v>
      </c>
      <c r="M64" s="139"/>
      <c r="N64" s="136"/>
      <c r="O64" s="136"/>
      <c r="P64" s="136"/>
      <c r="Q64" s="136"/>
      <c r="R64" s="136"/>
      <c r="S64" s="136" t="s">
        <v>168</v>
      </c>
      <c r="T64" s="137"/>
      <c r="U64" s="140" t="s">
        <v>308</v>
      </c>
      <c r="V64" s="133" t="s">
        <v>309</v>
      </c>
      <c r="W64" s="141"/>
    </row>
    <row r="65" spans="1:27" ht="9" customHeight="1">
      <c r="A65" s="1791"/>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5"/>
    </row>
    <row r="66" spans="1:27" s="108" customFormat="1"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332</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333</v>
      </c>
      <c r="C73" s="111" t="s">
        <v>334</v>
      </c>
      <c r="D73" s="112">
        <v>5</v>
      </c>
      <c r="E73" s="113">
        <v>3</v>
      </c>
      <c r="F73" s="114">
        <v>1</v>
      </c>
      <c r="G73" s="114"/>
      <c r="H73" s="114"/>
      <c r="I73" s="115"/>
      <c r="J73" s="112" t="s">
        <v>167</v>
      </c>
      <c r="K73" s="116">
        <v>6</v>
      </c>
      <c r="L73" s="116" t="s">
        <v>183</v>
      </c>
      <c r="M73" s="151"/>
      <c r="N73" s="114"/>
      <c r="O73" s="114"/>
      <c r="P73" s="114"/>
      <c r="Q73" s="114"/>
      <c r="R73" s="114" t="s">
        <v>168</v>
      </c>
      <c r="S73" s="114"/>
      <c r="T73" s="115"/>
      <c r="U73" s="118" t="s">
        <v>308</v>
      </c>
      <c r="V73" s="111"/>
      <c r="W73" s="119"/>
    </row>
    <row r="74" spans="1:27" ht="9" customHeight="1">
      <c r="A74" s="169"/>
      <c r="B74" s="121" t="s">
        <v>335</v>
      </c>
      <c r="C74" s="122" t="s">
        <v>336</v>
      </c>
      <c r="D74" s="123">
        <v>5</v>
      </c>
      <c r="E74" s="124">
        <v>3</v>
      </c>
      <c r="F74" s="125">
        <v>1</v>
      </c>
      <c r="G74" s="125"/>
      <c r="H74" s="125"/>
      <c r="I74" s="126"/>
      <c r="J74" s="123" t="s">
        <v>167</v>
      </c>
      <c r="K74" s="127">
        <v>6</v>
      </c>
      <c r="L74" s="127" t="s">
        <v>183</v>
      </c>
      <c r="M74" s="128"/>
      <c r="N74" s="125"/>
      <c r="O74" s="125"/>
      <c r="P74" s="125"/>
      <c r="Q74" s="125"/>
      <c r="R74" s="125" t="s">
        <v>168</v>
      </c>
      <c r="S74" s="125"/>
      <c r="T74" s="126"/>
      <c r="U74" s="129" t="s">
        <v>309</v>
      </c>
      <c r="V74" s="122" t="s">
        <v>337</v>
      </c>
      <c r="W74" s="130"/>
    </row>
    <row r="75" spans="1:27" ht="9" customHeight="1">
      <c r="A75" s="169"/>
      <c r="B75" s="121" t="s">
        <v>338</v>
      </c>
      <c r="C75" s="122" t="s">
        <v>339</v>
      </c>
      <c r="D75" s="123">
        <v>2</v>
      </c>
      <c r="E75" s="124">
        <v>1</v>
      </c>
      <c r="F75" s="125">
        <v>1</v>
      </c>
      <c r="G75" s="125"/>
      <c r="H75" s="125"/>
      <c r="I75" s="126"/>
      <c r="J75" s="123" t="s">
        <v>167</v>
      </c>
      <c r="K75" s="127">
        <v>7</v>
      </c>
      <c r="L75" s="127" t="s">
        <v>173</v>
      </c>
      <c r="M75" s="128"/>
      <c r="N75" s="125"/>
      <c r="O75" s="125"/>
      <c r="P75" s="125"/>
      <c r="Q75" s="125"/>
      <c r="R75" s="125"/>
      <c r="S75" s="125" t="s">
        <v>168</v>
      </c>
      <c r="T75" s="126"/>
      <c r="U75" s="129" t="s">
        <v>340</v>
      </c>
      <c r="V75" s="122"/>
      <c r="W75" s="130"/>
    </row>
    <row r="76" spans="1:27" ht="9" customHeight="1">
      <c r="A76" s="169" t="s">
        <v>298</v>
      </c>
      <c r="B76" s="121" t="s">
        <v>341</v>
      </c>
      <c r="C76" s="122" t="s">
        <v>342</v>
      </c>
      <c r="D76" s="123">
        <v>3</v>
      </c>
      <c r="E76" s="124">
        <v>1</v>
      </c>
      <c r="F76" s="125">
        <v>1</v>
      </c>
      <c r="G76" s="125"/>
      <c r="H76" s="125"/>
      <c r="I76" s="126"/>
      <c r="J76" s="123" t="s">
        <v>172</v>
      </c>
      <c r="K76" s="127">
        <v>7</v>
      </c>
      <c r="L76" s="127" t="s">
        <v>173</v>
      </c>
      <c r="M76" s="128"/>
      <c r="N76" s="125"/>
      <c r="O76" s="125"/>
      <c r="P76" s="125"/>
      <c r="Q76" s="125"/>
      <c r="R76" s="125"/>
      <c r="S76" s="125" t="s">
        <v>168</v>
      </c>
      <c r="T76" s="126"/>
      <c r="U76" s="129" t="s">
        <v>308</v>
      </c>
      <c r="V76" s="122" t="s">
        <v>309</v>
      </c>
      <c r="W76" s="130"/>
    </row>
    <row r="77" spans="1:27" ht="9" customHeight="1">
      <c r="A77" s="169"/>
      <c r="B77" s="121" t="s">
        <v>343</v>
      </c>
      <c r="C77" s="122" t="s">
        <v>344</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346</v>
      </c>
      <c r="W77" s="130" t="s">
        <v>347</v>
      </c>
    </row>
    <row r="78" spans="1:27" ht="9" customHeight="1">
      <c r="A78" s="169"/>
      <c r="B78" s="121" t="s">
        <v>348</v>
      </c>
      <c r="C78" s="122" t="s">
        <v>349</v>
      </c>
      <c r="D78" s="123">
        <v>9</v>
      </c>
      <c r="E78" s="124"/>
      <c r="F78" s="125"/>
      <c r="G78" s="125"/>
      <c r="H78" s="125"/>
      <c r="I78" s="126"/>
      <c r="J78" s="123" t="s">
        <v>172</v>
      </c>
      <c r="K78" s="127">
        <v>8</v>
      </c>
      <c r="L78" s="127" t="s">
        <v>183</v>
      </c>
      <c r="M78" s="128"/>
      <c r="N78" s="125"/>
      <c r="O78" s="125"/>
      <c r="P78" s="125"/>
      <c r="Q78" s="125"/>
      <c r="R78" s="125"/>
      <c r="S78" s="125"/>
      <c r="T78" s="126" t="s">
        <v>168</v>
      </c>
      <c r="U78" s="129" t="s">
        <v>350</v>
      </c>
      <c r="V78" s="170"/>
      <c r="W78" s="171"/>
    </row>
    <row r="79" spans="1:27" ht="9" customHeight="1">
      <c r="A79" s="169"/>
      <c r="B79" s="121" t="s">
        <v>351</v>
      </c>
      <c r="C79" s="122" t="s">
        <v>352</v>
      </c>
      <c r="D79" s="123">
        <v>15</v>
      </c>
      <c r="E79" s="124"/>
      <c r="F79" s="125"/>
      <c r="G79" s="125"/>
      <c r="H79" s="125"/>
      <c r="I79" s="126"/>
      <c r="J79" s="123" t="s">
        <v>172</v>
      </c>
      <c r="K79" s="127">
        <v>8</v>
      </c>
      <c r="L79" s="127" t="s">
        <v>183</v>
      </c>
      <c r="M79" s="128"/>
      <c r="N79" s="125"/>
      <c r="O79" s="125"/>
      <c r="P79" s="125"/>
      <c r="Q79" s="125"/>
      <c r="R79" s="125"/>
      <c r="S79" s="125"/>
      <c r="T79" s="126" t="s">
        <v>168</v>
      </c>
      <c r="U79" s="129" t="s">
        <v>353</v>
      </c>
      <c r="V79" s="170"/>
      <c r="W79" s="171"/>
    </row>
    <row r="80" spans="1:27" ht="9" customHeight="1">
      <c r="A80" s="103"/>
      <c r="B80" s="104" t="s">
        <v>354</v>
      </c>
      <c r="C80" s="105"/>
      <c r="D80" s="1793"/>
      <c r="E80" s="1793"/>
      <c r="F80" s="1793"/>
      <c r="G80" s="1793"/>
      <c r="H80" s="1793"/>
      <c r="I80" s="1793"/>
      <c r="J80" s="1793"/>
      <c r="K80" s="1793"/>
      <c r="L80" s="1793"/>
      <c r="M80" s="1793"/>
      <c r="N80" s="1793"/>
      <c r="O80" s="1793"/>
      <c r="P80" s="1793"/>
      <c r="Q80" s="1793"/>
      <c r="R80" s="1793"/>
      <c r="S80" s="1793"/>
      <c r="T80" s="1793"/>
      <c r="U80" s="1794"/>
      <c r="V80" s="1794"/>
      <c r="W80" s="1795"/>
    </row>
    <row r="81" spans="1:23" ht="9" customHeight="1">
      <c r="A81" s="169" t="s">
        <v>298</v>
      </c>
      <c r="B81" s="110" t="s">
        <v>355</v>
      </c>
      <c r="C81" s="111"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359</v>
      </c>
      <c r="C83" s="122" t="s">
        <v>360</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32</v>
      </c>
      <c r="S85" s="178">
        <v>27</v>
      </c>
      <c r="T85" s="179">
        <v>30</v>
      </c>
      <c r="U85" s="180"/>
      <c r="V85" s="181"/>
      <c r="W85" s="182"/>
    </row>
    <row r="86" spans="1:23" ht="9" customHeight="1">
      <c r="A86" s="183"/>
      <c r="B86" s="184" t="s">
        <v>362</v>
      </c>
      <c r="C86" s="122">
        <v>178</v>
      </c>
      <c r="D86" s="185"/>
      <c r="E86" s="186"/>
      <c r="F86" s="186"/>
      <c r="G86" s="186"/>
      <c r="H86" s="186"/>
      <c r="I86" s="186"/>
      <c r="J86" s="186"/>
      <c r="K86" s="186"/>
      <c r="L86" s="186"/>
      <c r="M86" s="187">
        <v>27</v>
      </c>
      <c r="N86" s="125">
        <v>29</v>
      </c>
      <c r="O86" s="125">
        <v>30</v>
      </c>
      <c r="P86" s="125">
        <v>25</v>
      </c>
      <c r="Q86" s="125">
        <v>23</v>
      </c>
      <c r="R86" s="125">
        <v>22</v>
      </c>
      <c r="S86" s="125">
        <v>16</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3</v>
      </c>
      <c r="S87" s="196">
        <v>1</v>
      </c>
      <c r="T87" s="197">
        <v>0</v>
      </c>
      <c r="U87" s="198"/>
      <c r="V87" s="166"/>
      <c r="W87" s="167"/>
    </row>
    <row r="88" spans="1:23" ht="9" customHeight="1">
      <c r="A88" s="553"/>
      <c r="B88" s="199" t="s">
        <v>364</v>
      </c>
      <c r="C88" s="199"/>
      <c r="D88" s="554"/>
      <c r="E88" s="554"/>
      <c r="F88" s="554"/>
      <c r="G88" s="554"/>
      <c r="H88" s="554"/>
      <c r="I88" s="554"/>
      <c r="J88" s="554"/>
      <c r="K88" s="554"/>
      <c r="L88" s="554"/>
      <c r="M88" s="554"/>
      <c r="N88" s="554"/>
      <c r="O88" s="554"/>
      <c r="P88" s="554"/>
      <c r="Q88" s="554"/>
      <c r="R88" s="554"/>
      <c r="S88" s="554"/>
      <c r="T88" s="554"/>
      <c r="U88" s="199"/>
      <c r="V88" s="199"/>
      <c r="W88" s="199"/>
    </row>
    <row r="89" spans="1:23" ht="9" customHeight="1">
      <c r="A89" s="553"/>
      <c r="B89" s="199" t="s">
        <v>365</v>
      </c>
      <c r="C89" s="199"/>
      <c r="D89" s="554"/>
      <c r="E89" s="554"/>
      <c r="F89" s="554"/>
      <c r="G89" s="554"/>
      <c r="H89" s="554"/>
      <c r="I89" s="554"/>
      <c r="J89" s="554"/>
      <c r="K89" s="554"/>
      <c r="L89" s="554"/>
      <c r="M89" s="554"/>
      <c r="N89" s="554"/>
      <c r="O89" s="554"/>
      <c r="P89" s="554"/>
      <c r="Q89" s="554"/>
      <c r="R89" s="554"/>
      <c r="S89" s="554"/>
      <c r="T89" s="554"/>
      <c r="U89" s="199"/>
      <c r="V89" s="199"/>
      <c r="W89" s="199"/>
    </row>
    <row r="90" spans="1:23" ht="9" customHeight="1">
      <c r="A90" s="553"/>
      <c r="B90" s="199" t="s">
        <v>366</v>
      </c>
      <c r="C90" s="199"/>
      <c r="D90" s="554"/>
      <c r="E90" s="554"/>
      <c r="F90" s="554"/>
      <c r="G90" s="554"/>
      <c r="H90" s="554"/>
      <c r="I90" s="554"/>
      <c r="J90" s="554"/>
      <c r="K90" s="554"/>
      <c r="L90" s="554"/>
      <c r="M90" s="554"/>
      <c r="N90" s="554"/>
      <c r="O90" s="554"/>
      <c r="P90" s="554"/>
      <c r="Q90" s="554"/>
      <c r="R90" s="554"/>
      <c r="S90" s="554"/>
      <c r="T90" s="554"/>
      <c r="U90" s="199"/>
      <c r="V90" s="199"/>
      <c r="W90" s="199"/>
    </row>
    <row r="91" spans="1:23" ht="9" customHeight="1">
      <c r="A91" s="553"/>
      <c r="B91" s="199" t="s">
        <v>367</v>
      </c>
      <c r="C91" s="199"/>
      <c r="D91" s="554"/>
      <c r="E91" s="554"/>
      <c r="F91" s="554"/>
      <c r="G91" s="554"/>
      <c r="H91" s="554"/>
      <c r="I91" s="554"/>
      <c r="J91" s="554"/>
      <c r="K91" s="554"/>
      <c r="L91" s="554"/>
      <c r="M91" s="554"/>
      <c r="N91" s="554"/>
      <c r="O91" s="554"/>
      <c r="P91" s="554"/>
      <c r="Q91" s="554"/>
      <c r="R91" s="554"/>
      <c r="S91" s="554"/>
      <c r="T91" s="554"/>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58" priority="3" operator="containsText" text="X">
      <formula>NOT(ISERROR(SEARCH("X",M4)))</formula>
    </cfRule>
  </conditionalFormatting>
  <conditionalFormatting sqref="M84:T91">
    <cfRule type="containsText" dxfId="57" priority="1" operator="containsText" text="X">
      <formula>NOT(ISERROR(SEARCH("X",M84)))</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ML95"/>
  <sheetViews>
    <sheetView showGridLines="0" view="pageBreakPreview" topLeftCell="A49" zoomScale="115" zoomScaleNormal="115" zoomScaleSheetLayoutView="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368</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s="108" customFormat="1"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369</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370</v>
      </c>
      <c r="C73" s="111" t="s">
        <v>371</v>
      </c>
      <c r="D73" s="112">
        <v>5</v>
      </c>
      <c r="E73" s="113">
        <v>3</v>
      </c>
      <c r="F73" s="114">
        <v>1</v>
      </c>
      <c r="G73" s="114"/>
      <c r="H73" s="114"/>
      <c r="I73" s="115"/>
      <c r="J73" s="112" t="s">
        <v>167</v>
      </c>
      <c r="K73" s="116">
        <v>6</v>
      </c>
      <c r="L73" s="116" t="s">
        <v>173</v>
      </c>
      <c r="M73" s="151"/>
      <c r="N73" s="114"/>
      <c r="O73" s="114"/>
      <c r="P73" s="114"/>
      <c r="Q73" s="114"/>
      <c r="R73" s="114" t="s">
        <v>168</v>
      </c>
      <c r="S73" s="114"/>
      <c r="T73" s="115"/>
      <c r="U73" s="118" t="s">
        <v>308</v>
      </c>
      <c r="V73" s="111" t="s">
        <v>372</v>
      </c>
      <c r="W73" s="119"/>
    </row>
    <row r="74" spans="1:27" ht="9" customHeight="1">
      <c r="A74" s="169"/>
      <c r="B74" s="121" t="s">
        <v>373</v>
      </c>
      <c r="C74" s="122" t="s">
        <v>374</v>
      </c>
      <c r="D74" s="123">
        <v>4</v>
      </c>
      <c r="E74" s="124">
        <v>2</v>
      </c>
      <c r="F74" s="125">
        <v>1</v>
      </c>
      <c r="G74" s="125"/>
      <c r="H74" s="125"/>
      <c r="I74" s="126"/>
      <c r="J74" s="123" t="s">
        <v>167</v>
      </c>
      <c r="K74" s="127">
        <v>6</v>
      </c>
      <c r="L74" s="127" t="s">
        <v>173</v>
      </c>
      <c r="M74" s="128"/>
      <c r="N74" s="125"/>
      <c r="O74" s="125"/>
      <c r="P74" s="125"/>
      <c r="Q74" s="125"/>
      <c r="R74" s="125" t="s">
        <v>168</v>
      </c>
      <c r="S74" s="125"/>
      <c r="T74" s="126"/>
      <c r="U74" s="129" t="s">
        <v>309</v>
      </c>
      <c r="V74" s="122" t="s">
        <v>372</v>
      </c>
      <c r="W74" s="130" t="s">
        <v>337</v>
      </c>
    </row>
    <row r="75" spans="1:27" ht="9" customHeight="1">
      <c r="A75" s="169"/>
      <c r="B75" s="121" t="s">
        <v>375</v>
      </c>
      <c r="C75" s="122" t="s">
        <v>376</v>
      </c>
      <c r="D75" s="123">
        <v>3</v>
      </c>
      <c r="E75" s="124">
        <v>2</v>
      </c>
      <c r="F75" s="125"/>
      <c r="G75" s="125"/>
      <c r="H75" s="125"/>
      <c r="I75" s="126"/>
      <c r="J75" s="123" t="s">
        <v>167</v>
      </c>
      <c r="K75" s="127">
        <v>7</v>
      </c>
      <c r="L75" s="127" t="s">
        <v>173</v>
      </c>
      <c r="M75" s="128"/>
      <c r="N75" s="125"/>
      <c r="O75" s="125"/>
      <c r="P75" s="125"/>
      <c r="Q75" s="125"/>
      <c r="R75" s="125"/>
      <c r="S75" s="125" t="s">
        <v>168</v>
      </c>
      <c r="T75" s="126"/>
      <c r="U75" s="129" t="s">
        <v>287</v>
      </c>
      <c r="V75" s="122" t="s">
        <v>372</v>
      </c>
      <c r="W75" s="130" t="s">
        <v>377</v>
      </c>
    </row>
    <row r="76" spans="1:27" ht="9" customHeight="1">
      <c r="A76" s="169" t="s">
        <v>298</v>
      </c>
      <c r="B76" s="121" t="s">
        <v>341</v>
      </c>
      <c r="C76" s="122" t="s">
        <v>342</v>
      </c>
      <c r="D76" s="123">
        <v>3</v>
      </c>
      <c r="E76" s="124">
        <v>1</v>
      </c>
      <c r="F76" s="125">
        <v>1</v>
      </c>
      <c r="G76" s="125"/>
      <c r="H76" s="125"/>
      <c r="I76" s="126"/>
      <c r="J76" s="123" t="s">
        <v>172</v>
      </c>
      <c r="K76" s="127">
        <v>7</v>
      </c>
      <c r="L76" s="127" t="s">
        <v>173</v>
      </c>
      <c r="M76" s="128"/>
      <c r="N76" s="125"/>
      <c r="O76" s="125"/>
      <c r="P76" s="125"/>
      <c r="Q76" s="125"/>
      <c r="R76" s="125"/>
      <c r="S76" s="125" t="s">
        <v>168</v>
      </c>
      <c r="T76" s="126"/>
      <c r="U76" s="129" t="s">
        <v>308</v>
      </c>
      <c r="V76" s="122" t="s">
        <v>309</v>
      </c>
      <c r="W76" s="130"/>
    </row>
    <row r="77" spans="1:27" ht="9" customHeight="1">
      <c r="A77" s="169"/>
      <c r="B77" s="121" t="s">
        <v>378</v>
      </c>
      <c r="C77" s="122" t="s">
        <v>379</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380</v>
      </c>
      <c r="W77" s="130" t="s">
        <v>381</v>
      </c>
    </row>
    <row r="78" spans="1:27" ht="9" customHeight="1">
      <c r="A78" s="169"/>
      <c r="B78" s="121" t="s">
        <v>348</v>
      </c>
      <c r="C78" s="122" t="s">
        <v>382</v>
      </c>
      <c r="D78" s="123">
        <v>9</v>
      </c>
      <c r="E78" s="124"/>
      <c r="F78" s="125"/>
      <c r="G78" s="125"/>
      <c r="H78" s="125"/>
      <c r="I78" s="126"/>
      <c r="J78" s="123" t="s">
        <v>172</v>
      </c>
      <c r="K78" s="127">
        <v>8</v>
      </c>
      <c r="L78" s="127" t="s">
        <v>183</v>
      </c>
      <c r="M78" s="128"/>
      <c r="N78" s="125"/>
      <c r="O78" s="125"/>
      <c r="P78" s="125"/>
      <c r="Q78" s="125"/>
      <c r="R78" s="125"/>
      <c r="S78" s="125"/>
      <c r="T78" s="126" t="s">
        <v>168</v>
      </c>
      <c r="U78" s="129" t="s">
        <v>383</v>
      </c>
      <c r="V78" s="170"/>
      <c r="W78" s="171"/>
    </row>
    <row r="79" spans="1:27" ht="9" customHeight="1">
      <c r="A79" s="169"/>
      <c r="B79" s="121" t="s">
        <v>351</v>
      </c>
      <c r="C79" s="122" t="s">
        <v>384</v>
      </c>
      <c r="D79" s="123">
        <v>15</v>
      </c>
      <c r="E79" s="124"/>
      <c r="F79" s="125"/>
      <c r="G79" s="125"/>
      <c r="H79" s="125"/>
      <c r="I79" s="126"/>
      <c r="J79" s="123" t="s">
        <v>172</v>
      </c>
      <c r="K79" s="127">
        <v>8</v>
      </c>
      <c r="L79" s="127" t="s">
        <v>183</v>
      </c>
      <c r="M79" s="128"/>
      <c r="N79" s="125"/>
      <c r="O79" s="125"/>
      <c r="P79" s="125"/>
      <c r="Q79" s="125"/>
      <c r="R79" s="125"/>
      <c r="S79" s="125"/>
      <c r="T79" s="126" t="s">
        <v>168</v>
      </c>
      <c r="U79" s="129" t="s">
        <v>385</v>
      </c>
      <c r="V79" s="170"/>
      <c r="W79" s="171"/>
    </row>
    <row r="80" spans="1:27" ht="9" customHeight="1">
      <c r="A80" s="103"/>
      <c r="B80" s="104" t="s">
        <v>354</v>
      </c>
      <c r="C80" s="105"/>
      <c r="D80" s="1793"/>
      <c r="E80" s="1793"/>
      <c r="F80" s="1793"/>
      <c r="G80" s="1793"/>
      <c r="H80" s="1793"/>
      <c r="I80" s="1793"/>
      <c r="J80" s="1793"/>
      <c r="K80" s="1793"/>
      <c r="L80" s="1793"/>
      <c r="M80" s="1793"/>
      <c r="N80" s="1793"/>
      <c r="O80" s="1793"/>
      <c r="P80" s="1793"/>
      <c r="Q80" s="1793"/>
      <c r="R80" s="1793"/>
      <c r="S80" s="1793"/>
      <c r="T80" s="1793"/>
      <c r="U80" s="1794"/>
      <c r="V80" s="1794"/>
      <c r="W80" s="1797"/>
    </row>
    <row r="81" spans="1:23" ht="9" customHeight="1">
      <c r="A81" s="169" t="s">
        <v>298</v>
      </c>
      <c r="B81" s="110" t="s">
        <v>355</v>
      </c>
      <c r="C81" s="111"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359</v>
      </c>
      <c r="C83" s="122" t="s">
        <v>360</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31</v>
      </c>
      <c r="S85" s="178">
        <v>28</v>
      </c>
      <c r="T85" s="179">
        <v>30</v>
      </c>
      <c r="U85" s="180"/>
      <c r="V85" s="181"/>
      <c r="W85" s="182"/>
    </row>
    <row r="86" spans="1:23" ht="9" customHeight="1">
      <c r="A86" s="183"/>
      <c r="B86" s="184" t="s">
        <v>362</v>
      </c>
      <c r="C86" s="122">
        <v>177</v>
      </c>
      <c r="D86" s="185"/>
      <c r="E86" s="186"/>
      <c r="F86" s="186"/>
      <c r="G86" s="186"/>
      <c r="H86" s="186"/>
      <c r="I86" s="186"/>
      <c r="J86" s="186"/>
      <c r="K86" s="186"/>
      <c r="L86" s="186"/>
      <c r="M86" s="187">
        <v>27</v>
      </c>
      <c r="N86" s="125">
        <v>29</v>
      </c>
      <c r="O86" s="125">
        <v>30</v>
      </c>
      <c r="P86" s="125">
        <v>25</v>
      </c>
      <c r="Q86" s="125">
        <v>23</v>
      </c>
      <c r="R86" s="125">
        <v>21</v>
      </c>
      <c r="S86" s="125">
        <v>16</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3</v>
      </c>
      <c r="S87" s="196">
        <v>1</v>
      </c>
      <c r="T87" s="197">
        <v>0</v>
      </c>
      <c r="U87" s="198"/>
      <c r="V87" s="166"/>
      <c r="W87" s="167"/>
    </row>
    <row r="88" spans="1:23" ht="9" customHeight="1">
      <c r="A88" s="553"/>
      <c r="B88" s="199" t="s">
        <v>364</v>
      </c>
      <c r="C88" s="199"/>
      <c r="D88" s="554"/>
      <c r="E88" s="554"/>
      <c r="F88" s="554"/>
      <c r="G88" s="554"/>
      <c r="H88" s="554"/>
      <c r="I88" s="554"/>
      <c r="J88" s="554"/>
      <c r="K88" s="554"/>
      <c r="L88" s="554"/>
      <c r="M88" s="554"/>
      <c r="N88" s="554"/>
      <c r="O88" s="554"/>
      <c r="P88" s="554"/>
      <c r="Q88" s="554"/>
      <c r="R88" s="554"/>
      <c r="S88" s="554"/>
      <c r="T88" s="554"/>
      <c r="U88" s="199"/>
      <c r="V88" s="199"/>
      <c r="W88" s="199"/>
    </row>
    <row r="89" spans="1:23" ht="9" customHeight="1">
      <c r="A89" s="553"/>
      <c r="B89" s="199" t="s">
        <v>365</v>
      </c>
      <c r="C89" s="199"/>
      <c r="D89" s="554"/>
      <c r="E89" s="554"/>
      <c r="F89" s="554"/>
      <c r="G89" s="554"/>
      <c r="H89" s="554"/>
      <c r="I89" s="554"/>
      <c r="J89" s="554"/>
      <c r="K89" s="554"/>
      <c r="L89" s="554"/>
      <c r="M89" s="554"/>
      <c r="N89" s="554"/>
      <c r="O89" s="554"/>
      <c r="P89" s="554"/>
      <c r="Q89" s="554"/>
      <c r="R89" s="554"/>
      <c r="S89" s="554"/>
      <c r="T89" s="554"/>
      <c r="U89" s="199"/>
      <c r="V89" s="199"/>
      <c r="W89" s="199"/>
    </row>
    <row r="90" spans="1:23" ht="9" customHeight="1">
      <c r="A90" s="553"/>
      <c r="B90" s="199" t="s">
        <v>366</v>
      </c>
      <c r="C90" s="199"/>
      <c r="D90" s="554"/>
      <c r="E90" s="554"/>
      <c r="F90" s="554"/>
      <c r="G90" s="554"/>
      <c r="H90" s="554"/>
      <c r="I90" s="554"/>
      <c r="J90" s="554"/>
      <c r="K90" s="554"/>
      <c r="L90" s="554"/>
      <c r="M90" s="554"/>
      <c r="N90" s="554"/>
      <c r="O90" s="554"/>
      <c r="P90" s="554"/>
      <c r="Q90" s="554"/>
      <c r="R90" s="554"/>
      <c r="S90" s="554"/>
      <c r="T90" s="554"/>
      <c r="U90" s="199"/>
      <c r="V90" s="199"/>
      <c r="W90" s="199"/>
    </row>
    <row r="91" spans="1:23" ht="9" customHeight="1">
      <c r="A91" s="553"/>
      <c r="B91" s="199" t="s">
        <v>367</v>
      </c>
      <c r="C91" s="199"/>
      <c r="D91" s="554"/>
      <c r="E91" s="554"/>
      <c r="F91" s="554"/>
      <c r="G91" s="554"/>
      <c r="H91" s="554"/>
      <c r="I91" s="554"/>
      <c r="J91" s="554"/>
      <c r="K91" s="554"/>
      <c r="L91" s="554"/>
      <c r="M91" s="554"/>
      <c r="N91" s="554"/>
      <c r="O91" s="554"/>
      <c r="P91" s="554"/>
      <c r="Q91" s="554"/>
      <c r="R91" s="554"/>
      <c r="S91" s="554"/>
      <c r="T91" s="554"/>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56" priority="4" operator="containsText" text="X">
      <formula>NOT(ISERROR(SEARCH("X",M4)))</formula>
    </cfRule>
  </conditionalFormatting>
  <conditionalFormatting sqref="M84:T90">
    <cfRule type="containsText" dxfId="55" priority="2" operator="containsText" text="X">
      <formula>NOT(ISERROR(SEARCH("X",M84)))</formula>
    </cfRule>
  </conditionalFormatting>
  <conditionalFormatting sqref="M91:T91">
    <cfRule type="containsText" dxfId="54" priority="1" operator="containsText" text="X">
      <formula>NOT(ISERROR(SEARCH("X",M91)))</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ML94"/>
  <sheetViews>
    <sheetView showGridLines="0" view="pageBreakPreview" topLeftCell="A49" zoomScale="145" zoomScaleNormal="115" zoomScaleSheetLayoutView="14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386</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286" t="s">
        <v>151</v>
      </c>
      <c r="I2" s="84"/>
      <c r="J2" s="81"/>
      <c r="K2" s="85"/>
      <c r="L2" s="3290" t="s">
        <v>152</v>
      </c>
      <c r="M2" s="3289" t="s">
        <v>153</v>
      </c>
      <c r="N2" s="3289"/>
      <c r="O2" s="3289"/>
      <c r="P2" s="3289"/>
      <c r="Q2" s="3289"/>
      <c r="R2" s="3289"/>
      <c r="S2" s="3289"/>
      <c r="T2" s="3289"/>
      <c r="U2" s="86"/>
      <c r="V2" s="87"/>
      <c r="W2" s="88"/>
    </row>
    <row r="3" spans="1:23" s="77" customFormat="1" ht="29.25" customHeight="1">
      <c r="A3" s="89"/>
      <c r="B3" s="90" t="s">
        <v>154</v>
      </c>
      <c r="C3" s="91" t="s">
        <v>155</v>
      </c>
      <c r="D3" s="92" t="s">
        <v>156</v>
      </c>
      <c r="E3" s="93" t="s">
        <v>157</v>
      </c>
      <c r="F3" s="94" t="s">
        <v>158</v>
      </c>
      <c r="G3" s="94" t="s">
        <v>159</v>
      </c>
      <c r="H3" s="3286"/>
      <c r="I3" s="95" t="s">
        <v>160</v>
      </c>
      <c r="J3" s="92" t="s">
        <v>161</v>
      </c>
      <c r="K3" s="96" t="s">
        <v>162</v>
      </c>
      <c r="L3" s="3288"/>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74" t="s">
        <v>190</v>
      </c>
      <c r="V13" s="137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73"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96"/>
      <c r="B65" s="1792" t="s">
        <v>319</v>
      </c>
      <c r="C65" s="1792"/>
      <c r="D65" s="1793"/>
      <c r="E65" s="1793"/>
      <c r="F65" s="1793"/>
      <c r="G65" s="1793"/>
      <c r="H65" s="1793"/>
      <c r="I65" s="1793"/>
      <c r="J65" s="1793"/>
      <c r="K65" s="1793"/>
      <c r="L65" s="1793"/>
      <c r="M65" s="1793"/>
      <c r="N65" s="1793"/>
      <c r="O65" s="1793"/>
      <c r="P65" s="1793"/>
      <c r="Q65" s="1793"/>
      <c r="R65" s="1793"/>
      <c r="S65" s="1793"/>
      <c r="T65" s="1793"/>
      <c r="U65" s="1794"/>
      <c r="V65" s="1794"/>
      <c r="W65" s="1797"/>
    </row>
    <row r="66" spans="1:27" s="108" customFormat="1" ht="9" customHeight="1">
      <c r="A66" s="154" t="s">
        <v>298</v>
      </c>
      <c r="B66" s="110" t="s">
        <v>320</v>
      </c>
      <c r="C66" s="160" t="s">
        <v>321</v>
      </c>
      <c r="D66" s="113"/>
      <c r="E66" s="114"/>
      <c r="F66" s="114"/>
      <c r="G66" s="114"/>
      <c r="H66" s="114"/>
      <c r="I66" s="114"/>
      <c r="J66" s="114"/>
      <c r="K66" s="114"/>
      <c r="L66" s="114"/>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387</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388</v>
      </c>
      <c r="C73" s="111" t="s">
        <v>389</v>
      </c>
      <c r="D73" s="112">
        <v>7</v>
      </c>
      <c r="E73" s="113">
        <v>3</v>
      </c>
      <c r="F73" s="114">
        <v>1</v>
      </c>
      <c r="G73" s="114"/>
      <c r="H73" s="114"/>
      <c r="I73" s="115"/>
      <c r="J73" s="112" t="s">
        <v>167</v>
      </c>
      <c r="K73" s="116">
        <v>6</v>
      </c>
      <c r="L73" s="116" t="s">
        <v>173</v>
      </c>
      <c r="M73" s="151"/>
      <c r="N73" s="114"/>
      <c r="O73" s="114"/>
      <c r="P73" s="114"/>
      <c r="Q73" s="114"/>
      <c r="R73" s="114" t="s">
        <v>168</v>
      </c>
      <c r="S73" s="114"/>
      <c r="T73" s="115"/>
      <c r="U73" s="118" t="s">
        <v>303</v>
      </c>
      <c r="V73" s="111"/>
      <c r="W73" s="119"/>
    </row>
    <row r="74" spans="1:27" ht="9" customHeight="1">
      <c r="A74" s="169" t="s">
        <v>298</v>
      </c>
      <c r="B74" s="121" t="s">
        <v>359</v>
      </c>
      <c r="C74" s="122" t="s">
        <v>360</v>
      </c>
      <c r="D74" s="123">
        <v>3</v>
      </c>
      <c r="E74" s="124">
        <v>2</v>
      </c>
      <c r="F74" s="125"/>
      <c r="G74" s="125"/>
      <c r="H74" s="125"/>
      <c r="I74" s="126"/>
      <c r="J74" s="123" t="s">
        <v>167</v>
      </c>
      <c r="K74" s="127">
        <v>6</v>
      </c>
      <c r="L74" s="127" t="s">
        <v>173</v>
      </c>
      <c r="M74" s="128"/>
      <c r="N74" s="125"/>
      <c r="O74" s="125"/>
      <c r="P74" s="125"/>
      <c r="Q74" s="125"/>
      <c r="R74" s="125" t="s">
        <v>168</v>
      </c>
      <c r="S74" s="125"/>
      <c r="T74" s="126"/>
      <c r="U74" s="129" t="s">
        <v>280</v>
      </c>
      <c r="V74" s="122"/>
      <c r="W74" s="130"/>
    </row>
    <row r="75" spans="1:27" ht="9" customHeight="1">
      <c r="A75" s="169"/>
      <c r="B75" s="121" t="s">
        <v>390</v>
      </c>
      <c r="C75" s="122" t="s">
        <v>391</v>
      </c>
      <c r="D75" s="123">
        <v>2</v>
      </c>
      <c r="E75" s="124">
        <v>1</v>
      </c>
      <c r="F75" s="125">
        <v>1</v>
      </c>
      <c r="G75" s="125"/>
      <c r="H75" s="125"/>
      <c r="I75" s="126"/>
      <c r="J75" s="123" t="s">
        <v>167</v>
      </c>
      <c r="K75" s="127">
        <v>7</v>
      </c>
      <c r="L75" s="127" t="s">
        <v>173</v>
      </c>
      <c r="M75" s="128"/>
      <c r="N75" s="125"/>
      <c r="O75" s="125"/>
      <c r="P75" s="125"/>
      <c r="Q75" s="125"/>
      <c r="R75" s="125"/>
      <c r="S75" s="125" t="s">
        <v>168</v>
      </c>
      <c r="T75" s="126"/>
      <c r="U75" s="129" t="s">
        <v>392</v>
      </c>
      <c r="V75" s="122"/>
      <c r="W75" s="130"/>
    </row>
    <row r="76" spans="1:27" ht="9" customHeight="1">
      <c r="A76" s="169"/>
      <c r="B76" s="121" t="s">
        <v>375</v>
      </c>
      <c r="C76" s="122" t="s">
        <v>376</v>
      </c>
      <c r="D76" s="123">
        <v>3</v>
      </c>
      <c r="E76" s="124">
        <v>2</v>
      </c>
      <c r="F76" s="125"/>
      <c r="G76" s="125"/>
      <c r="H76" s="125"/>
      <c r="I76" s="126"/>
      <c r="J76" s="123" t="s">
        <v>167</v>
      </c>
      <c r="K76" s="127">
        <v>7</v>
      </c>
      <c r="L76" s="127" t="s">
        <v>173</v>
      </c>
      <c r="M76" s="128"/>
      <c r="N76" s="125"/>
      <c r="O76" s="125"/>
      <c r="P76" s="125"/>
      <c r="Q76" s="125"/>
      <c r="R76" s="125"/>
      <c r="S76" s="125" t="s">
        <v>168</v>
      </c>
      <c r="T76" s="126"/>
      <c r="U76" s="129" t="s">
        <v>287</v>
      </c>
      <c r="V76" s="122" t="s">
        <v>372</v>
      </c>
      <c r="W76" s="130" t="s">
        <v>377</v>
      </c>
    </row>
    <row r="77" spans="1:27" ht="9" customHeight="1">
      <c r="A77" s="169"/>
      <c r="B77" s="121" t="s">
        <v>393</v>
      </c>
      <c r="C77" s="122" t="s">
        <v>394</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395</v>
      </c>
      <c r="W77" s="130"/>
    </row>
    <row r="78" spans="1:27" ht="9" customHeight="1">
      <c r="A78" s="169"/>
      <c r="B78" s="121" t="s">
        <v>348</v>
      </c>
      <c r="C78" s="122" t="s">
        <v>396</v>
      </c>
      <c r="D78" s="123">
        <v>9</v>
      </c>
      <c r="E78" s="124"/>
      <c r="F78" s="125"/>
      <c r="G78" s="125"/>
      <c r="H78" s="125"/>
      <c r="I78" s="126"/>
      <c r="J78" s="123" t="s">
        <v>172</v>
      </c>
      <c r="K78" s="127">
        <v>8</v>
      </c>
      <c r="L78" s="127" t="s">
        <v>183</v>
      </c>
      <c r="M78" s="128"/>
      <c r="N78" s="125"/>
      <c r="O78" s="125"/>
      <c r="P78" s="125"/>
      <c r="Q78" s="125"/>
      <c r="R78" s="125"/>
      <c r="S78" s="125"/>
      <c r="T78" s="126" t="s">
        <v>168</v>
      </c>
      <c r="U78" s="129" t="s">
        <v>397</v>
      </c>
      <c r="V78" s="170"/>
      <c r="W78" s="171"/>
    </row>
    <row r="79" spans="1:27" ht="9" customHeight="1">
      <c r="A79" s="169"/>
      <c r="B79" s="121" t="s">
        <v>351</v>
      </c>
      <c r="C79" s="122" t="s">
        <v>398</v>
      </c>
      <c r="D79" s="123">
        <v>15</v>
      </c>
      <c r="E79" s="124"/>
      <c r="F79" s="125"/>
      <c r="G79" s="125"/>
      <c r="H79" s="125"/>
      <c r="I79" s="126"/>
      <c r="J79" s="123" t="s">
        <v>172</v>
      </c>
      <c r="K79" s="127">
        <v>8</v>
      </c>
      <c r="L79" s="127" t="s">
        <v>183</v>
      </c>
      <c r="M79" s="128"/>
      <c r="N79" s="125"/>
      <c r="O79" s="125"/>
      <c r="P79" s="125"/>
      <c r="Q79" s="125"/>
      <c r="R79" s="125"/>
      <c r="S79" s="125"/>
      <c r="T79" s="126" t="s">
        <v>168</v>
      </c>
      <c r="U79" s="129" t="s">
        <v>399</v>
      </c>
      <c r="V79" s="170"/>
      <c r="W79" s="171"/>
    </row>
    <row r="80" spans="1:27" ht="9" customHeight="1">
      <c r="A80" s="103"/>
      <c r="B80" s="104" t="s">
        <v>354</v>
      </c>
      <c r="C80" s="105"/>
      <c r="D80" s="1793"/>
      <c r="E80" s="1793"/>
      <c r="F80" s="1793"/>
      <c r="G80" s="1793"/>
      <c r="H80" s="1793"/>
      <c r="I80" s="1793"/>
      <c r="J80" s="1793"/>
      <c r="K80" s="1793"/>
      <c r="L80" s="1793"/>
      <c r="M80" s="1793"/>
      <c r="N80" s="1793"/>
      <c r="O80" s="1793"/>
      <c r="P80" s="1793"/>
      <c r="Q80" s="1793"/>
      <c r="R80" s="1793"/>
      <c r="S80" s="1793"/>
      <c r="T80" s="1793"/>
      <c r="U80" s="1794"/>
      <c r="V80" s="1794"/>
      <c r="W80" s="1797"/>
    </row>
    <row r="81" spans="1:23" ht="9" customHeight="1">
      <c r="A81" s="169" t="s">
        <v>298</v>
      </c>
      <c r="B81" s="121" t="s">
        <v>355</v>
      </c>
      <c r="C81" s="122"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3.75" customHeight="1">
      <c r="A83" s="103"/>
      <c r="B83" s="105"/>
      <c r="C83" s="105"/>
      <c r="D83" s="106"/>
      <c r="E83" s="106"/>
      <c r="F83" s="106"/>
      <c r="G83" s="106"/>
      <c r="H83" s="106"/>
      <c r="I83" s="106"/>
      <c r="J83" s="106"/>
      <c r="K83" s="106"/>
      <c r="L83" s="106"/>
      <c r="M83" s="106"/>
      <c r="N83" s="106"/>
      <c r="O83" s="106"/>
      <c r="P83" s="106"/>
      <c r="Q83" s="106"/>
      <c r="R83" s="106"/>
      <c r="S83" s="106"/>
      <c r="T83" s="106"/>
      <c r="U83" s="105"/>
      <c r="V83" s="105"/>
      <c r="W83" s="107"/>
    </row>
    <row r="84" spans="1:23" ht="9" customHeight="1">
      <c r="A84" s="172"/>
      <c r="B84" s="173" t="s">
        <v>361</v>
      </c>
      <c r="C84" s="174">
        <v>240</v>
      </c>
      <c r="D84" s="175"/>
      <c r="E84" s="176"/>
      <c r="F84" s="176"/>
      <c r="G84" s="176"/>
      <c r="H84" s="176"/>
      <c r="I84" s="176"/>
      <c r="J84" s="176"/>
      <c r="K84" s="176"/>
      <c r="L84" s="176"/>
      <c r="M84" s="177">
        <v>28</v>
      </c>
      <c r="N84" s="178">
        <v>32</v>
      </c>
      <c r="O84" s="178">
        <v>33</v>
      </c>
      <c r="P84" s="178">
        <v>27</v>
      </c>
      <c r="Q84" s="178">
        <v>31</v>
      </c>
      <c r="R84" s="178">
        <v>32</v>
      </c>
      <c r="S84" s="178">
        <v>27</v>
      </c>
      <c r="T84" s="179">
        <v>30</v>
      </c>
      <c r="U84" s="180"/>
      <c r="V84" s="181"/>
      <c r="W84" s="182"/>
    </row>
    <row r="85" spans="1:23" ht="9" customHeight="1">
      <c r="A85" s="183"/>
      <c r="B85" s="184" t="s">
        <v>362</v>
      </c>
      <c r="C85" s="122">
        <v>176</v>
      </c>
      <c r="D85" s="185"/>
      <c r="E85" s="186"/>
      <c r="F85" s="186"/>
      <c r="G85" s="186"/>
      <c r="H85" s="186"/>
      <c r="I85" s="186"/>
      <c r="J85" s="186"/>
      <c r="K85" s="186"/>
      <c r="L85" s="186"/>
      <c r="M85" s="187">
        <v>27</v>
      </c>
      <c r="N85" s="125">
        <v>29</v>
      </c>
      <c r="O85" s="125">
        <v>30</v>
      </c>
      <c r="P85" s="125">
        <v>25</v>
      </c>
      <c r="Q85" s="125">
        <v>23</v>
      </c>
      <c r="R85" s="125">
        <v>20</v>
      </c>
      <c r="S85" s="125">
        <v>16</v>
      </c>
      <c r="T85" s="126">
        <v>6</v>
      </c>
      <c r="U85" s="188"/>
      <c r="V85" s="199"/>
      <c r="W85" s="189"/>
    </row>
    <row r="86" spans="1:23" ht="9" customHeight="1">
      <c r="A86" s="190"/>
      <c r="B86" s="191" t="s">
        <v>363</v>
      </c>
      <c r="C86" s="192">
        <v>26</v>
      </c>
      <c r="D86" s="193"/>
      <c r="E86" s="194"/>
      <c r="F86" s="194"/>
      <c r="G86" s="194"/>
      <c r="H86" s="194"/>
      <c r="I86" s="194"/>
      <c r="J86" s="194"/>
      <c r="K86" s="194"/>
      <c r="L86" s="194"/>
      <c r="M86" s="195">
        <v>3</v>
      </c>
      <c r="N86" s="196">
        <v>4</v>
      </c>
      <c r="O86" s="196">
        <v>4</v>
      </c>
      <c r="P86" s="196">
        <v>4</v>
      </c>
      <c r="Q86" s="196">
        <v>4</v>
      </c>
      <c r="R86" s="196">
        <v>3</v>
      </c>
      <c r="S86" s="196">
        <v>2</v>
      </c>
      <c r="T86" s="197">
        <v>0</v>
      </c>
      <c r="U86" s="198"/>
      <c r="V86" s="166"/>
      <c r="W86" s="167"/>
    </row>
    <row r="87" spans="1:23" ht="9" customHeight="1">
      <c r="A87" s="553"/>
      <c r="B87" s="199" t="s">
        <v>364</v>
      </c>
      <c r="C87" s="199"/>
      <c r="D87" s="554"/>
      <c r="E87" s="554"/>
      <c r="F87" s="554"/>
      <c r="G87" s="554"/>
      <c r="H87" s="554"/>
      <c r="I87" s="554"/>
      <c r="J87" s="554"/>
      <c r="K87" s="554"/>
      <c r="L87" s="554"/>
      <c r="M87" s="554"/>
      <c r="N87" s="554"/>
      <c r="O87" s="554"/>
      <c r="P87" s="554"/>
      <c r="Q87" s="554"/>
      <c r="R87" s="554"/>
      <c r="S87" s="554"/>
      <c r="T87" s="554"/>
      <c r="U87" s="199"/>
      <c r="V87" s="199"/>
      <c r="W87" s="199"/>
    </row>
    <row r="88" spans="1:23" ht="9" customHeight="1">
      <c r="A88" s="553"/>
      <c r="B88" s="199" t="s">
        <v>365</v>
      </c>
      <c r="C88" s="199"/>
      <c r="D88" s="554"/>
      <c r="E88" s="554"/>
      <c r="F88" s="554"/>
      <c r="G88" s="554"/>
      <c r="H88" s="554"/>
      <c r="I88" s="554"/>
      <c r="J88" s="554"/>
      <c r="K88" s="554"/>
      <c r="L88" s="554"/>
      <c r="M88" s="554"/>
      <c r="N88" s="554"/>
      <c r="O88" s="554"/>
      <c r="P88" s="554"/>
      <c r="Q88" s="554"/>
      <c r="R88" s="554"/>
      <c r="S88" s="554"/>
      <c r="T88" s="554"/>
      <c r="U88" s="199"/>
      <c r="V88" s="199"/>
      <c r="W88" s="199"/>
    </row>
    <row r="89" spans="1:23" ht="9" customHeight="1">
      <c r="A89" s="553"/>
      <c r="B89" s="199" t="s">
        <v>366</v>
      </c>
      <c r="C89" s="199"/>
      <c r="D89" s="554"/>
      <c r="E89" s="554"/>
      <c r="F89" s="554"/>
      <c r="G89" s="554"/>
      <c r="H89" s="554"/>
      <c r="I89" s="554"/>
      <c r="J89" s="554"/>
      <c r="K89" s="554"/>
      <c r="L89" s="554"/>
      <c r="M89" s="554"/>
      <c r="N89" s="554"/>
      <c r="O89" s="554"/>
      <c r="P89" s="554"/>
      <c r="Q89" s="554"/>
      <c r="R89" s="554"/>
      <c r="S89" s="554"/>
      <c r="T89" s="554"/>
      <c r="U89" s="199"/>
      <c r="V89" s="199"/>
      <c r="W89" s="199"/>
    </row>
    <row r="90" spans="1:23" ht="9" customHeight="1">
      <c r="A90" s="553"/>
      <c r="B90" s="199" t="s">
        <v>367</v>
      </c>
      <c r="C90" s="199"/>
      <c r="D90" s="554"/>
      <c r="E90" s="554"/>
      <c r="F90" s="554"/>
      <c r="G90" s="554"/>
      <c r="H90" s="554"/>
      <c r="I90" s="554"/>
      <c r="J90" s="554"/>
      <c r="K90" s="554"/>
      <c r="L90" s="554"/>
      <c r="M90" s="554"/>
      <c r="N90" s="554"/>
      <c r="O90" s="554"/>
      <c r="P90" s="554"/>
      <c r="Q90" s="554"/>
      <c r="R90" s="554"/>
      <c r="S90" s="554"/>
      <c r="T90" s="554"/>
      <c r="U90" s="199"/>
      <c r="V90" s="199"/>
      <c r="W90" s="199"/>
    </row>
    <row r="91" spans="1:23">
      <c r="M91" s="202"/>
      <c r="N91" s="202"/>
      <c r="O91" s="202"/>
      <c r="P91" s="202"/>
      <c r="Q91" s="202"/>
      <c r="R91" s="202"/>
      <c r="S91" s="202"/>
      <c r="T91" s="202"/>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sheetData>
  <mergeCells count="3">
    <mergeCell ref="H2:H3"/>
    <mergeCell ref="L2:L3"/>
    <mergeCell ref="M2:T2"/>
  </mergeCells>
  <conditionalFormatting sqref="M4:T4">
    <cfRule type="containsText" dxfId="53" priority="4" operator="containsText" text="X">
      <formula>NOT(ISERROR(SEARCH("X",M4)))</formula>
    </cfRule>
  </conditionalFormatting>
  <conditionalFormatting sqref="M83:T89">
    <cfRule type="containsText" dxfId="52" priority="2" operator="containsText" text="X">
      <formula>NOT(ISERROR(SEARCH("X",M83)))</formula>
    </cfRule>
  </conditionalFormatting>
  <conditionalFormatting sqref="M90:T90">
    <cfRule type="containsText" dxfId="51" priority="1" operator="containsText" text="X">
      <formula>NOT(ISERROR(SEARCH("X",M90)))</formula>
    </cfRule>
  </conditionalFormatting>
  <printOptions horizontalCentered="1" verticalCentered="1"/>
  <pageMargins left="0.25" right="0.25" top="0.75" bottom="0.75" header="0.51180555555555496" footer="0.51180555555555496"/>
  <pageSetup paperSize="9" scale="92"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1d8f2b2-6bd6-4771-a20e-bc41d6cda60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um" ma:contentTypeID="0x010100A55DF20B74F7FE4A8DABE011B0517D64" ma:contentTypeVersion="18" ma:contentTypeDescription="Új dokumentum létrehozása." ma:contentTypeScope="" ma:versionID="1880e9c5a70f6c712c9cc7523686ceda">
  <xsd:schema xmlns:xsd="http://www.w3.org/2001/XMLSchema" xmlns:xs="http://www.w3.org/2001/XMLSchema" xmlns:p="http://schemas.microsoft.com/office/2006/metadata/properties" xmlns:ns3="a1d8f2b2-6bd6-4771-a20e-bc41d6cda600" xmlns:ns4="03bb72d6-f5a4-432f-bd47-aec532cd4ede" targetNamespace="http://schemas.microsoft.com/office/2006/metadata/properties" ma:root="true" ma:fieldsID="d8830acd30459550e77c46641059290d" ns3:_="" ns4:_="">
    <xsd:import namespace="a1d8f2b2-6bd6-4771-a20e-bc41d6cda600"/>
    <xsd:import namespace="03bb72d6-f5a4-432f-bd47-aec532cd4ed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AutoKeyPoints" minOccurs="0"/>
                <xsd:element ref="ns3:MediaServiceKeyPoints" minOccurs="0"/>
                <xsd:element ref="ns3:MediaServiceLocation" minOccurs="0"/>
                <xsd:element ref="ns3:_activity" minOccurs="0"/>
                <xsd:element ref="ns3:MediaServiceSearchPropertie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8f2b2-6bd6-4771-a20e-bc41d6cda6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bb72d6-f5a4-432f-bd47-aec532cd4ede"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SharingHintHash" ma:index="12" nillable="true" ma:displayName="Megosztási tipp kivonat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B0E65A-1EF6-4AD1-955D-D7EF2B50F57E}">
  <ds:schemaRefs>
    <ds:schemaRef ds:uri="a1d8f2b2-6bd6-4771-a20e-bc41d6cda600"/>
    <ds:schemaRef ds:uri="http://purl.org/dc/terms/"/>
    <ds:schemaRef ds:uri="http://schemas.openxmlformats.org/package/2006/metadata/core-properties"/>
    <ds:schemaRef ds:uri="http://schemas.microsoft.com/office/2006/documentManagement/types"/>
    <ds:schemaRef ds:uri="03bb72d6-f5a4-432f-bd47-aec532cd4ede"/>
    <ds:schemaRef ds:uri="http://purl.org/dc/elements/1.1/"/>
    <ds:schemaRef ds:uri="http://www.w3.org/XML/1998/namespace"/>
    <ds:schemaRef ds:uri="http://purl.org/dc/dcmityp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F9CFC860-C2B0-4E19-A3E7-41F463BA52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d8f2b2-6bd6-4771-a20e-bc41d6cda600"/>
    <ds:schemaRef ds:uri="03bb72d6-f5a4-432f-bd47-aec532cd4e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C893A-D54A-4A77-8B69-9E3746B29E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38</vt:i4>
      </vt:variant>
    </vt:vector>
  </HeadingPairs>
  <TitlesOfParts>
    <vt:vector size="88" baseType="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30</vt:lpstr>
      <vt:lpstr>31</vt:lpstr>
      <vt:lpstr>32</vt:lpstr>
      <vt:lpstr>33</vt:lpstr>
      <vt:lpstr>Kurzuslap</vt:lpstr>
      <vt:lpstr>51</vt:lpstr>
      <vt:lpstr>52</vt:lpstr>
      <vt:lpstr>53</vt:lpstr>
      <vt:lpstr>54</vt:lpstr>
      <vt:lpstr>56</vt:lpstr>
      <vt:lpstr>57</vt:lpstr>
      <vt:lpstr>58</vt:lpstr>
      <vt:lpstr>59</vt:lpstr>
      <vt:lpstr>60</vt:lpstr>
      <vt:lpstr>61</vt:lpstr>
      <vt:lpstr>62</vt:lpstr>
      <vt:lpstr>63</vt:lpstr>
      <vt:lpstr>64</vt:lpstr>
      <vt:lpstr>65</vt:lpstr>
      <vt:lpstr>Terem</vt:lpstr>
      <vt:lpstr>Mérőgyak</vt:lpstr>
      <vt:lpstr>'0'!Print_Area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'21'!Print_Area</vt:lpstr>
      <vt:lpstr>'22'!Print_Area</vt:lpstr>
      <vt:lpstr>'23'!Print_Area</vt:lpstr>
      <vt:lpstr>'24'!Print_Area</vt:lpstr>
      <vt:lpstr>'26'!Print_Area</vt:lpstr>
      <vt:lpstr>'29'!Print_Area</vt:lpstr>
      <vt:lpstr>'3'!Print_Area</vt:lpstr>
      <vt:lpstr>'30'!Print_Area</vt:lpstr>
      <vt:lpstr>'31'!Print_Area</vt:lpstr>
      <vt:lpstr>'32'!Print_Area</vt:lpstr>
      <vt:lpstr>'4'!Print_Area</vt:lpstr>
      <vt:lpstr>'52'!Print_Area</vt:lpstr>
      <vt:lpstr>'53'!Print_Area</vt:lpstr>
      <vt:lpstr>'54'!Print_Area</vt:lpstr>
      <vt:lpstr>'6'!Print_Area</vt:lpstr>
      <vt:lpstr>'61'!Print_Area</vt:lpstr>
      <vt:lpstr>'62'!Print_Area</vt:lpstr>
      <vt:lpstr>'63'!Print_Area</vt:lpstr>
      <vt:lpstr>'64'!Print_Area</vt:lpstr>
      <vt:lpstr>'65'!Print_Area</vt:lpstr>
      <vt:lpstr>'7'!Print_Area</vt:lpstr>
      <vt:lpstr>'8'!Print_Area</vt:lpstr>
      <vt:lpstr>'9'!Print_Area</vt:lpstr>
      <vt:lpstr>Kurzuslap!Print_Area</vt:lpstr>
      <vt:lpstr>Mérőgyak!Print_Area</vt:lpstr>
      <vt:lpstr>Terem!Print_Area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BODI</dc:creator>
  <cp:keywords/>
  <dc:description/>
  <cp:lastModifiedBy>Somogyi József Árpád</cp:lastModifiedBy>
  <cp:revision/>
  <cp:lastPrinted>2025-01-12T16:23:21Z</cp:lastPrinted>
  <dcterms:created xsi:type="dcterms:W3CDTF">2021-10-01T19:41:15Z</dcterms:created>
  <dcterms:modified xsi:type="dcterms:W3CDTF">2025-01-12T16:23:42Z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0x010100A55DF20B74F7FE4A8DABE011B0517D64</vt:lpwstr>
  </property>
</Properties>
</file>